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24226"/>
  <mc:AlternateContent xmlns:mc="http://schemas.openxmlformats.org/markup-compatibility/2006">
    <mc:Choice Requires="x15">
      <x15ac:absPath xmlns:x15ac="http://schemas.microsoft.com/office/spreadsheetml/2010/11/ac" url="C:\Users\EatonB\Downloads\"/>
    </mc:Choice>
  </mc:AlternateContent>
  <xr:revisionPtr revIDLastSave="0" documentId="13_ncr:1_{1A315FB2-72F0-44F7-A01E-E003A7D9F477}" xr6:coauthVersionLast="47" xr6:coauthVersionMax="47" xr10:uidLastSave="{00000000-0000-0000-0000-000000000000}"/>
  <bookViews>
    <workbookView xWindow="-120" yWindow="-120" windowWidth="51840" windowHeight="19560" tabRatio="755" activeTab="1" xr2:uid="{00000000-000D-0000-FFFF-FFFF00000000}"/>
  </bookViews>
  <sheets>
    <sheet name="Cover Sheet" sheetId="1" r:id="rId1"/>
    <sheet name="Extract Details" sheetId="7" r:id="rId2"/>
    <sheet name="Demographics" sheetId="3" r:id="rId3"/>
    <sheet name="Inpatient" sheetId="5" r:id="rId4"/>
    <sheet name="Outpatient" sheetId="6" r:id="rId5"/>
    <sheet name="Pathology" sheetId="10" r:id="rId6"/>
    <sheet name="Raw_Pathology" sheetId="37" r:id="rId7"/>
    <sheet name="iQEMO" sheetId="38" r:id="rId8"/>
    <sheet name="ARIA" sheetId="22" r:id="rId9"/>
    <sheet name="PowerForms" sheetId="23" r:id="rId10"/>
    <sheet name="Family History" sheetId="14" r:id="rId11"/>
    <sheet name="Radiology" sheetId="13" r:id="rId12"/>
    <sheet name="SNOMED Recordings" sheetId="15" r:id="rId13"/>
    <sheet name="BLOB dataset" sheetId="16" r:id="rId14"/>
    <sheet name="MAT_NNU_Episodes" sheetId="40" r:id="rId15"/>
    <sheet name="MAT_NNU_Exam" sheetId="39" r:id="rId16"/>
    <sheet name="MAT_NNU_NCCMDS" sheetId="41" r:id="rId17"/>
    <sheet name="MSDS" sheetId="26" r:id="rId18"/>
    <sheet name="PharmacyOrders" sheetId="28" r:id="rId19"/>
    <sheet name="Allergy" sheetId="21" r:id="rId20"/>
    <sheet name="SCR" sheetId="19" r:id="rId21"/>
    <sheet name="Powertrials" sheetId="30" r:id="rId22"/>
    <sheet name="Aliases" sheetId="32" r:id="rId23"/>
    <sheet name="Critical Care" sheetId="33" r:id="rId24"/>
    <sheet name="Measurements" sheetId="34" r:id="rId25"/>
    <sheet name="Emergency Department" sheetId="35" r:id="rId26"/>
    <sheet name="Medicines Administered" sheetId="36" r:id="rId27"/>
  </sheets>
  <definedNames>
    <definedName name="_Toc182390777" localSheetId="0">'Cover Sheet'!$A$29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59" i="19" l="1"/>
  <c r="G12" i="19"/>
  <c r="G32" i="19"/>
  <c r="G49" i="19"/>
  <c r="G94" i="19"/>
  <c r="G101" i="19"/>
  <c r="G143" i="19"/>
  <c r="F22" i="19"/>
  <c r="F135" i="19"/>
  <c r="F14" i="19"/>
  <c r="F38" i="19"/>
  <c r="F160" i="19"/>
  <c r="F148" i="19"/>
  <c r="F23" i="19"/>
  <c r="F147" i="19"/>
  <c r="F47" i="19"/>
  <c r="F167" i="19"/>
  <c r="F116" i="19"/>
  <c r="F140" i="19"/>
  <c r="F165" i="19"/>
  <c r="F115" i="19"/>
  <c r="F174" i="19"/>
  <c r="F138" i="19"/>
  <c r="F139" i="19"/>
  <c r="F21" i="19"/>
  <c r="B170" i="19"/>
  <c r="F48" i="19"/>
  <c r="B167" i="19"/>
  <c r="F122" i="19"/>
  <c r="B168" i="19"/>
  <c r="B172" i="19"/>
  <c r="F145" i="19"/>
  <c r="F125" i="19"/>
  <c r="F15" i="19"/>
  <c r="F152" i="19"/>
  <c r="F142" i="19"/>
  <c r="F24" i="19"/>
  <c r="F105" i="19"/>
  <c r="F117" i="19"/>
  <c r="F164" i="19"/>
  <c r="F163" i="19"/>
  <c r="F114" i="19"/>
  <c r="F124" i="19"/>
  <c r="F137" i="19"/>
  <c r="F127" i="19"/>
  <c r="F43" i="19"/>
  <c r="F126" i="19"/>
  <c r="F109" i="19"/>
  <c r="B165" i="19"/>
  <c r="F157" i="19"/>
  <c r="F36" i="19"/>
  <c r="F168" i="19"/>
  <c r="F171" i="19"/>
  <c r="F129" i="19"/>
  <c r="F154" i="19"/>
  <c r="B164" i="19"/>
  <c r="B160" i="19"/>
  <c r="B163" i="19"/>
  <c r="F102" i="19"/>
  <c r="F17" i="19"/>
  <c r="F40" i="19"/>
  <c r="F107" i="19"/>
  <c r="F176" i="19"/>
  <c r="F113" i="19"/>
  <c r="F153" i="19"/>
  <c r="B175" i="19"/>
  <c r="B171" i="19"/>
  <c r="F161" i="19"/>
  <c r="F151" i="19"/>
  <c r="F119" i="19"/>
  <c r="F132" i="19"/>
  <c r="B173" i="19"/>
  <c r="F172" i="19"/>
  <c r="F19" i="19"/>
  <c r="F108" i="19"/>
  <c r="F173" i="19"/>
  <c r="F37" i="19"/>
  <c r="F111" i="19"/>
  <c r="F45" i="19"/>
  <c r="F170" i="19"/>
  <c r="F130" i="19"/>
  <c r="F13" i="19"/>
  <c r="F158" i="19"/>
  <c r="F150" i="19"/>
  <c r="F18" i="19"/>
  <c r="F25" i="19"/>
  <c r="F156" i="19"/>
  <c r="F39" i="19"/>
  <c r="F144" i="19"/>
  <c r="B166" i="19"/>
  <c r="B161" i="19"/>
  <c r="F166" i="19"/>
  <c r="F169" i="19"/>
  <c r="B176" i="19"/>
  <c r="F131" i="19"/>
  <c r="B174" i="19"/>
  <c r="F134" i="19"/>
  <c r="F46" i="19"/>
  <c r="F20" i="19"/>
  <c r="F33" i="19"/>
  <c r="F175" i="19"/>
  <c r="F149" i="19"/>
  <c r="F121" i="19"/>
  <c r="F155" i="19"/>
  <c r="F110" i="19"/>
  <c r="F136" i="19"/>
  <c r="F41" i="19"/>
  <c r="F141" i="19"/>
  <c r="F106" i="19"/>
  <c r="F133" i="19"/>
  <c r="F44" i="19"/>
  <c r="F112" i="19"/>
  <c r="F118" i="19"/>
  <c r="F42" i="19"/>
  <c r="F128" i="19"/>
  <c r="F103" i="19"/>
  <c r="B169" i="19"/>
  <c r="F35" i="19"/>
</calcChain>
</file>

<file path=xl/sharedStrings.xml><?xml version="1.0" encoding="utf-8"?>
<sst xmlns="http://schemas.openxmlformats.org/spreadsheetml/2006/main" count="7756" uniqueCount="2138">
  <si>
    <t xml:space="preserve">Barts Health Data Warehouse </t>
  </si>
  <si>
    <t>Research Dataset Data Dictionary</t>
  </si>
  <si>
    <t>For more information on the status of this document, please  contact:</t>
  </si>
  <si>
    <t>Precision Medicine Team</t>
  </si>
  <si>
    <t>Barts Health NHS Trust</t>
  </si>
  <si>
    <t>56 Ashfield Street</t>
  </si>
  <si>
    <t>Whitechapel,</t>
  </si>
  <si>
    <t>London E1 2BL</t>
  </si>
  <si>
    <t>E-mail: bartshealth.researchdatarequest@nhs.net</t>
  </si>
  <si>
    <t>Date of Issue</t>
  </si>
  <si>
    <t>Last Updated</t>
  </si>
  <si>
    <t>File Name</t>
  </si>
  <si>
    <t>ResearchSpecification1.6.xlsx</t>
  </si>
  <si>
    <r>
      <t>Research Extract</t>
    </r>
    <r>
      <rPr>
        <b/>
        <sz val="11"/>
        <color rgb="FF000000"/>
        <rFont val="Calibri"/>
        <family val="2"/>
        <scheme val="minor"/>
      </rPr>
      <t xml:space="preserve">  </t>
    </r>
    <r>
      <rPr>
        <b/>
        <sz val="24"/>
        <color rgb="FF000000"/>
        <rFont val="Calibri"/>
        <family val="2"/>
        <scheme val="minor"/>
      </rPr>
      <t xml:space="preserve">Dataset </t>
    </r>
    <r>
      <rPr>
        <b/>
        <sz val="11"/>
        <color rgb="FF000000"/>
        <rFont val="Calibri"/>
        <family val="2"/>
        <scheme val="minor"/>
      </rPr>
      <t> </t>
    </r>
    <r>
      <rPr>
        <sz val="11"/>
        <color rgb="FF000000"/>
        <rFont val="Calibri"/>
        <family val="2"/>
        <scheme val="minor"/>
      </rPr>
      <t xml:space="preserve"> </t>
    </r>
    <r>
      <rPr>
        <b/>
        <sz val="11"/>
        <color rgb="FF000000"/>
        <rFont val="Calibri"/>
        <family val="2"/>
        <scheme val="minor"/>
      </rPr>
      <t> </t>
    </r>
    <r>
      <rPr>
        <sz val="11"/>
        <color rgb="FF000000"/>
        <rFont val="Calibri"/>
        <family val="2"/>
        <scheme val="minor"/>
      </rPr>
      <t xml:space="preserve"> </t>
    </r>
    <r>
      <rPr>
        <b/>
        <sz val="11"/>
        <color rgb="FF000000"/>
        <rFont val="Calibri"/>
        <family val="2"/>
        <scheme val="minor"/>
      </rPr>
      <t> </t>
    </r>
    <r>
      <rPr>
        <sz val="11"/>
        <color rgb="FF000000"/>
        <rFont val="Calibri"/>
        <family val="2"/>
        <scheme val="minor"/>
      </rPr>
      <t xml:space="preserve"> </t>
    </r>
  </si>
  <si>
    <t xml:space="preserve">Technical Output Specification </t>
  </si>
  <si>
    <t xml:space="preserve">Demographics </t>
  </si>
  <si>
    <t>Extract Details</t>
  </si>
  <si>
    <t>DW Details</t>
  </si>
  <si>
    <t>Filelds included</t>
  </si>
  <si>
    <t>JSON Object/CSV Filename</t>
  </si>
  <si>
    <t>Column name</t>
  </si>
  <si>
    <t>Description</t>
  </si>
  <si>
    <t>Format/Datatype</t>
  </si>
  <si>
    <t>Table Name</t>
  </si>
  <si>
    <t>Field Name</t>
  </si>
  <si>
    <t>JSON</t>
  </si>
  <si>
    <t>CSV</t>
  </si>
  <si>
    <t>Key to other Datasets</t>
  </si>
  <si>
    <t>Key Desc</t>
  </si>
  <si>
    <t>PatientDetails/RDE_Patient_Demographics</t>
  </si>
  <si>
    <t>NHS_Number</t>
  </si>
  <si>
    <t>The NHS NUMBER, the primary identifier of a PERSON, is a unique identifier for a PATIENT within the NHS in England and Wales. Based on this field we identify the COHORT patients from the DWH</t>
  </si>
  <si>
    <t>VARCHAR</t>
  </si>
  <si>
    <t>[dbo].[PI_CDE_PERSON_PATIENT]</t>
  </si>
  <si>
    <t>[NHS_NBR_IDENT]</t>
  </si>
  <si>
    <t>ü</t>
  </si>
  <si>
    <t>Key to all extracts</t>
  </si>
  <si>
    <t>Date_of_Birth</t>
  </si>
  <si>
    <t>The date on which a PERSON was born or is officially deemed to have been born.</t>
  </si>
  <si>
    <t>DATETIME</t>
  </si>
  <si>
    <t>[BIRTH_DT_TM]</t>
  </si>
  <si>
    <t>Gender_CD</t>
  </si>
  <si>
    <t>Gender CD</t>
  </si>
  <si>
    <t>[GENDER_CD]</t>
  </si>
  <si>
    <t>Gender</t>
  </si>
  <si>
    <t>Gender of the patient as text</t>
  </si>
  <si>
    <t>[dbo].[PI_CDE_PERSON_PATIENT]  / DBO.[PI_LKP_CDE_CODE_VALUE_REF]</t>
  </si>
  <si>
    <t>[GENDER_CD] / CODE_VALUE_CD</t>
  </si>
  <si>
    <t>ETHNIC_CD</t>
  </si>
  <si>
    <t>Ethnicity CD</t>
  </si>
  <si>
    <t>[ETHNIC_GROUP_CD]</t>
  </si>
  <si>
    <t>Ethnicity</t>
  </si>
  <si>
    <t>The ethnicity of a PERSON, as specified by the PERSON.</t>
  </si>
  <si>
    <t>[dbo].[PI_CDE_PERSON_PATIENT] / DBO.[PI_LKP_CDE_CODE_VALUE_REF]</t>
  </si>
  <si>
    <t>[ETHNIC_GROUP_CD] / CODE_VALUE_CD</t>
  </si>
  <si>
    <t>Date_of_Death</t>
  </si>
  <si>
    <t>*Date of death of the patient  if deceased. May not be up to date if patient record has not been updated since the last spine lookup and patient died out of trust.</t>
  </si>
  <si>
    <t>[DECEASED_DT_TM]</t>
  </si>
  <si>
    <t>PERSON_ID</t>
  </si>
  <si>
    <t>This is the value of the unique primary identifier of the PERSON table. It is an internal system assigned number.</t>
  </si>
  <si>
    <t>[PERSON_ID]</t>
  </si>
  <si>
    <t>MRN</t>
  </si>
  <si>
    <t>Hospital number, another unique identifier</t>
  </si>
  <si>
    <t>LOCAL_PATIENT_IDENT</t>
  </si>
  <si>
    <t>Postcode</t>
  </si>
  <si>
    <t>A code that is used to assist with finding or navigating to a specific location or delivery point. In some countries, this may provide better resolution than the standard postal address.</t>
  </si>
  <si>
    <t>[dbo].[PI_CDE_PERSON_PATIENT_ADDRESS]</t>
  </si>
  <si>
    <t>[POSTCODE_TXT]</t>
  </si>
  <si>
    <t>City</t>
  </si>
  <si>
    <t>The city field is the text name of the city associated with the address row.</t>
  </si>
  <si>
    <t>[CITY_TXT]</t>
  </si>
  <si>
    <t>MARITAL_STATUS_CD</t>
  </si>
  <si>
    <t>Marital status CD</t>
  </si>
  <si>
    <t>[MARITAL_STATUS_CD]</t>
  </si>
  <si>
    <t>MARITAL_STATUS</t>
  </si>
  <si>
    <t>This field identifies the status of the person with regard to being married.</t>
  </si>
  <si>
    <t>[dbo].[PI_CDE_PERSON_PATIENT] / DBO.[PI_LKP_CDE_CODE_VALUE_REF].</t>
  </si>
  <si>
    <t>[MARITAL_STATUS_CD] / CODE_VALUE_CD</t>
  </si>
  <si>
    <t>LANGUAGE_CD</t>
  </si>
  <si>
    <t>Language CD</t>
  </si>
  <si>
    <t>[LANGUAGE_CD]</t>
  </si>
  <si>
    <t>LANGUAGE</t>
  </si>
  <si>
    <t>The primary language spoken by the person.</t>
  </si>
  <si>
    <t>[LANGUAGE_CD] / CODE_VALUE_CD</t>
  </si>
  <si>
    <t>RELIGION_CD</t>
  </si>
  <si>
    <t>Religion CD</t>
  </si>
  <si>
    <t>[RELIGION_CD]</t>
  </si>
  <si>
    <t>RELIGION</t>
  </si>
  <si>
    <t>A particular integrated system of belief in a supernatural power.</t>
  </si>
  <si>
    <t>[RELIGION_CD] / CODE_VALUE_CD</t>
  </si>
  <si>
    <t xml:space="preserve">Inpatient Attendance </t>
  </si>
  <si>
    <t>Inpatient/RDE_CDS_APC</t>
  </si>
  <si>
    <t>[CDS_APC_ID]</t>
  </si>
  <si>
    <t>Uniquely identifies the inpatient attendence</t>
  </si>
  <si>
    <t>[BH_DATAWAREHOUSE].[dbo].[CDS_APC]</t>
  </si>
  <si>
    <t>Joins to CDS APC_Diagnosis and APC_Procedure tables</t>
  </si>
  <si>
    <t>[MRN]</t>
  </si>
  <si>
    <t>Local identifier to identify a person</t>
  </si>
  <si>
    <t>[LOCAL_PATIENT_IDENT]</t>
  </si>
  <si>
    <t>û</t>
  </si>
  <si>
    <t>Joins to patient Demographics</t>
  </si>
  <si>
    <t>[Adm_Dt]</t>
  </si>
  <si>
    <t>The Start Date of the Hospital Provider Spell is the date of admission</t>
  </si>
  <si>
    <t>[Start_Dt]</t>
  </si>
  <si>
    <t>[Disch_Dt]</t>
  </si>
  <si>
    <t>DISCHARGE DATE (HOSPITAL PROVIDER SPELL) is the date a PATIENT was discharged from a Hospital Provider Spell.
The time that a PATIENT was discharged from a Hospital Provider Spell.</t>
  </si>
  <si>
    <t>[LOS]</t>
  </si>
  <si>
    <t>A derived column from spell start and end date</t>
  </si>
  <si>
    <t>Derived column</t>
  </si>
  <si>
    <t>Treat_Func_Cd</t>
  </si>
  <si>
    <t>A unique identifier for a TREATMENT FUNCTION.
The appropriate TREATMENT FUNCTION CODE should be used to record activity undertaken, irrespective of the type of Healthcare Professional who performs it</t>
  </si>
  <si>
    <t xml:space="preserve">[BH_DATAWAREHOUSE].[dbo].[CDS_APC] </t>
  </si>
  <si>
    <t>[Treat_Func_Cd]</t>
  </si>
  <si>
    <t>Spell_HRG_Cd</t>
  </si>
  <si>
    <t xml:space="preserve"> Hospital provider spell healthcare resource group. This is derived from the Reference cost HRG grouper for completed spell activity. </t>
  </si>
  <si>
    <t>[BH_DATAWAREHOUSE].[dbo].[SLAM_APC_HRG_v4]</t>
  </si>
  <si>
    <t>HRG_Desc</t>
  </si>
  <si>
    <t>Description of the HRG code</t>
  </si>
  <si>
    <t>[BH_DATAWAREHOUSE].[dbo].[LKP_HRG_v4]</t>
  </si>
  <si>
    <t>[HRG_Desc]</t>
  </si>
  <si>
    <t>Patient_Class_Desc</t>
  </si>
  <si>
    <t xml:space="preserve">A detailed description of the  classification of PATIENTS who have been admitted to a Hospital Provider Spell. </t>
  </si>
  <si>
    <t>[BH_DATAWAREHOUSE].[dbo].[CDS_APC] / [BH_DATAWAREHOUSE].[dbo].[LKP_CDS_PATIENT_CLASS]</t>
  </si>
  <si>
    <t>[Ptnt_Class_Cd] /[Patient_Class_Desc]</t>
  </si>
  <si>
    <t>[PatClass_Desc]</t>
  </si>
  <si>
    <t>A  description of the  of the patient classification code</t>
  </si>
  <si>
    <t>[CDSDate]</t>
  </si>
  <si>
    <t>Every CDS Type has a "CDS Originating Date" contained within the Commissioning Data Set data that must be used to populate the CDS ACTIVITY DATE</t>
  </si>
  <si>
    <t>[CDS_Activity_Dt]</t>
  </si>
  <si>
    <t>[AttendanceType]</t>
  </si>
  <si>
    <t>Description of the type of attendance</t>
  </si>
  <si>
    <t xml:space="preserve">[#ENCOUNTER] </t>
  </si>
  <si>
    <t>ENC_TYPE</t>
  </si>
  <si>
    <t>Admin_Cat_Cd</t>
  </si>
  <si>
    <t>Administrative category code</t>
  </si>
  <si>
    <t>Admin_Cat_Desc</t>
  </si>
  <si>
    <t>ADMINISTRATIVE CATEGORY CODE (ON ADMISSION) is used to record the ADMINISTRATIVE CATEGORY CODE at the start of the Hospital Provider Spell.</t>
  </si>
  <si>
    <t>Admiss_Srce_Cd</t>
  </si>
  <si>
    <t>Admiss_Source_Desc</t>
  </si>
  <si>
    <t>Disch_Dest</t>
  </si>
  <si>
    <t>The destination of a PATIENT on completion of a Hospital Provider Spell</t>
  </si>
  <si>
    <t>Disch_Dest_Desc</t>
  </si>
  <si>
    <t>Ep_Num</t>
  </si>
  <si>
    <t>A unique number or set of characters that is applicable to only one ACTIVITY for a PATIENT within an ORGANISATION</t>
  </si>
  <si>
    <t>Ep_Start_Dt_tm</t>
  </si>
  <si>
    <t>Start Date of the episode.</t>
  </si>
  <si>
    <t>Ep_Start_Dt</t>
  </si>
  <si>
    <t>Ep_End_Dt_tm</t>
  </si>
  <si>
    <t>End Date of the episode.</t>
  </si>
  <si>
    <t>Ep_End_Dt</t>
  </si>
  <si>
    <t>Priority_Type_Cd</t>
  </si>
  <si>
    <t>Priority type</t>
  </si>
  <si>
    <t>[BH_DATAWAREHOUSE].[dbo].[CDS_EAL_ENTRY]</t>
  </si>
  <si>
    <t>Priority_Cd</t>
  </si>
  <si>
    <t>[Priority_Type_Desc]</t>
  </si>
  <si>
    <t>[BH_DATAWAREHOUSE].[dbo].[CDS_EAL_ENTRY]/Lookup table</t>
  </si>
  <si>
    <t>Priority_Desc</t>
  </si>
  <si>
    <t>Diagnosis</t>
  </si>
  <si>
    <t>APCDiagnosis/RDE_APC_Diagnosis</t>
  </si>
  <si>
    <t>[ICDNum]</t>
  </si>
  <si>
    <t>The order in which different diagnosis takes place</t>
  </si>
  <si>
    <t xml:space="preserve">[BH_DATAWAREHOUSE].[dbo].[CDS_APC_ICD_DIAG] </t>
  </si>
  <si>
    <t xml:space="preserve">[ICD_Diagnosis_Num] </t>
  </si>
  <si>
    <t>[ICDCode]</t>
  </si>
  <si>
    <t>Diagnosis code is a combination of letters and/or numbers assigned to a particular diagnosis, symptom</t>
  </si>
  <si>
    <t xml:space="preserve"> [BH_DATAWAREHOUSE].[dbo].[CDS_APC_ICD_DIAG] </t>
  </si>
  <si>
    <t xml:space="preserve">[ICD_Diagnosis_Cd] </t>
  </si>
  <si>
    <t>[ICDDesc]</t>
  </si>
  <si>
    <t>Detailed description of the diagnosis</t>
  </si>
  <si>
    <t>[BH_DATAWAREHOUSE].[dbo].[LKP_ICD_DIAG]</t>
  </si>
  <si>
    <t>[ICD_Diag_Desc]</t>
  </si>
  <si>
    <t>[NHS_Number]</t>
  </si>
  <si>
    <t>[Activity_Date]</t>
  </si>
  <si>
    <t>Spell start date and time</t>
  </si>
  <si>
    <t xml:space="preserve"> Every CDS Type has a "CDS Originating Date" contained within the Commissioning Data Set data that must be used to populate the CDS ACTIVITY DATE</t>
  </si>
  <si>
    <t>Procedure</t>
  </si>
  <si>
    <t>APCProcedure/RDE_APC_OPCS</t>
  </si>
  <si>
    <t>[OPCSNum]</t>
  </si>
  <si>
    <t>The order in which different procedure takes place</t>
  </si>
  <si>
    <t>[BH_DATAWAREHOUSE].[dbo].[CDS_APC_OPCS_PROC]</t>
  </si>
  <si>
    <t>[OPCS_Proc_Num]</t>
  </si>
  <si>
    <t>OPCS_Proc_Scheme_Cd</t>
  </si>
  <si>
    <t>PROCEDURE SCHEME IN USE; 02 means OPCS-4; More details in https://www.datadictionary.nhs.uk/data_elements/procedure_scheme_in_use.html</t>
  </si>
  <si>
    <t>[OPCSCode]</t>
  </si>
  <si>
    <t>Procedure code is a combination of letters and/or numbers and is a classification of Interventions and Procedures</t>
  </si>
  <si>
    <t xml:space="preserve">[OPCS_Proc_cd] </t>
  </si>
  <si>
    <t>[OPCSDesc]</t>
  </si>
  <si>
    <t>Detailed description of the procedure</t>
  </si>
  <si>
    <t>[BH_DATAWAREHOUSE].[dbo].[LKP_OPCS_49]</t>
  </si>
  <si>
    <t>[Proc_Desc]</t>
  </si>
  <si>
    <t>[OPCSDT]</t>
  </si>
  <si>
    <t xml:space="preserve">PROCEDURE DATE is the same as attribute ACTIVITY DATE where the ACTIVITY DATE TIME TYPE is National Code 'Procedure Date'. </t>
  </si>
  <si>
    <t xml:space="preserve">[OPCS_Proc_Dt] </t>
  </si>
  <si>
    <t>[Activity_date]</t>
  </si>
  <si>
    <t xml:space="preserve"> [BH_DATAWAREHOUSE].[dbo].[CDS_APC]</t>
  </si>
  <si>
    <t xml:space="preserve">Outpatient Attendance </t>
  </si>
  <si>
    <t>Outpatient/RDE_CDS_OPA</t>
  </si>
  <si>
    <t>[CDS_OPA_ID]</t>
  </si>
  <si>
    <t>Uniquely identifies each outpatient attendence</t>
  </si>
  <si>
    <t>[BH_DATAWAREHOUSE].[dbo].[CDS_OP_ALL]</t>
  </si>
  <si>
    <t>Joins to CDS OPA_Diagnosis and OPA_Procedure tables</t>
  </si>
  <si>
    <t>Att_Dt</t>
  </si>
  <si>
    <t>Date of appointment</t>
  </si>
  <si>
    <t xml:space="preserve">[dbo].[CDS_OP_ALL] </t>
  </si>
  <si>
    <t>[Att_Dt]</t>
  </si>
  <si>
    <t>HRG_Cd</t>
  </si>
  <si>
    <t>HRG Code for this outpatient attendance</t>
  </si>
  <si>
    <t xml:space="preserve">[dbo].[SLAM_OP_HRG] </t>
  </si>
  <si>
    <t>[NAC_HRG_Cd]</t>
  </si>
  <si>
    <t>[dbo].[LKP_HRG_v4]</t>
  </si>
  <si>
    <t>Att_Type</t>
  </si>
  <si>
    <t xml:space="preserve">First attendance  type description </t>
  </si>
  <si>
    <t xml:space="preserve">[First_Attend_Cd] </t>
  </si>
  <si>
    <t>Attended_Desc</t>
  </si>
  <si>
    <t>This indicates whether or not a patient attended for an appointment.</t>
  </si>
  <si>
    <t>[Att_Or_DNA_Cd]</t>
  </si>
  <si>
    <t>Attendance_Outcome_Desc</t>
  </si>
  <si>
    <t>Describes the outcome of an outpatient attendance.</t>
  </si>
  <si>
    <t>[dbo].[CDS_OP_ALL]  [dbo].[LKP_CDS_ATTENDANCE_OUTCOME]</t>
  </si>
  <si>
    <t>[Outcome_Cd] [Attendance_Outcome_Desc]</t>
  </si>
  <si>
    <t>CDSDate</t>
  </si>
  <si>
    <t>[dbo].[CDS_OP_ALL]</t>
  </si>
  <si>
    <t>Atten_TypeDesc</t>
  </si>
  <si>
    <t xml:space="preserve">Appointment type description </t>
  </si>
  <si>
    <t xml:space="preserve">[APPT_TYPE_CD] </t>
  </si>
  <si>
    <t>ENC_DESC</t>
  </si>
  <si>
    <t>Description of the type of attendance/encounter</t>
  </si>
  <si>
    <t>OPDiagnosis/RDE_OP_Diagnosis</t>
  </si>
  <si>
    <t>[dbo].[CDS_OPA_ICD_DIAG]</t>
  </si>
  <si>
    <t>ICDNum</t>
  </si>
  <si>
    <t>[ICD_Diag_Num]</t>
  </si>
  <si>
    <t>ICDCode</t>
  </si>
  <si>
    <t>diagnosis code is a combination of letters and/or numbers assigned to a particular diagnosis, symptom</t>
  </si>
  <si>
    <t>[ICD_Diag_Cd]</t>
  </si>
  <si>
    <t>ICDDesc</t>
  </si>
  <si>
    <t>[dbo].[LKP_ICD_DIAG]</t>
  </si>
  <si>
    <t>Activity_Date</t>
  </si>
  <si>
    <t>CDS_Activity_Dt</t>
  </si>
  <si>
    <t>OPProcedure/RDE_OPA_OPCS</t>
  </si>
  <si>
    <t>OPCSNum</t>
  </si>
  <si>
    <t xml:space="preserve"> [dbo].[CDS_OPA_OPCS_PROC]</t>
  </si>
  <si>
    <t>[OPCS_PROC_SchemeCD]</t>
  </si>
  <si>
    <t>OPCSCD</t>
  </si>
  <si>
    <t>[OPCS_Proc_Cd]</t>
  </si>
  <si>
    <t>OPCSDesc</t>
  </si>
  <si>
    <t>[dbo].[LKP_OPCS_49]</t>
  </si>
  <si>
    <t>OPCSDt</t>
  </si>
  <si>
    <t>[dbo].[CDS_OPA_OPCS_PROC]</t>
  </si>
  <si>
    <t>[OPCS_Proc_Dt]/ [Att_Dt]</t>
  </si>
  <si>
    <t>Pathology</t>
  </si>
  <si>
    <t>Pathology/RDE_Pathology</t>
  </si>
  <si>
    <t>ENCNTR_ID</t>
  </si>
  <si>
    <t>Unique identifier for the Encounter table.</t>
  </si>
  <si>
    <t>PI_CDE_ENCOUNTER</t>
  </si>
  <si>
    <t>Joins to power forms</t>
  </si>
  <si>
    <t>PERSONID</t>
  </si>
  <si>
    <t>This is the value of the unique primary identifier of the person table.  It is an internal system assigned number.</t>
  </si>
  <si>
    <t>Person_id</t>
  </si>
  <si>
    <t>RequestDate</t>
  </si>
  <si>
    <t>Pathology order requested date</t>
  </si>
  <si>
    <t>PI_CDE_ORDER</t>
  </si>
  <si>
    <t>[REQUESTED_START_DT_TM</t>
  </si>
  <si>
    <t>TestCode</t>
  </si>
  <si>
    <t>Any short code: like GLU for glucose or any arbitrary numeric id for the same.    This field has some shortcode related to text-not decoded</t>
  </si>
  <si>
    <t>PI CDE_ORDER</t>
  </si>
  <si>
    <t>[ORDER_MNEM_TXT]</t>
  </si>
  <si>
    <t>TestName</t>
  </si>
  <si>
    <t>It is the code that identifies the most basic unit of the storage, i.e. RBC, discharge summary, image.</t>
  </si>
  <si>
    <t>PI_CDE_CLINICAL EVENT</t>
  </si>
  <si>
    <t>CODE_DESC_TXT(EVENT_CD)</t>
  </si>
  <si>
    <t>TestDesc</t>
  </si>
  <si>
    <t>Description of the test</t>
  </si>
  <si>
    <t>Result_nbr</t>
  </si>
  <si>
    <t xml:space="preserve">Numeric test result value </t>
  </si>
  <si>
    <t>EVENT_RESULT_NBR</t>
  </si>
  <si>
    <t>ResultTxt</t>
  </si>
  <si>
    <t xml:space="preserve">Text test result  </t>
  </si>
  <si>
    <t>EVENT_RESULT_TXT</t>
  </si>
  <si>
    <t>ResultNumeric</t>
  </si>
  <si>
    <t>A binary digit with 1 indicating that EVENT_RESULT_TXT is numeric; 0 otherwise.</t>
  </si>
  <si>
    <t>BIT</t>
  </si>
  <si>
    <t>ResultUnit</t>
  </si>
  <si>
    <t xml:space="preserve">This filed holds the unit </t>
  </si>
  <si>
    <t>[EVENT_RESULT_UNITS_CD]</t>
  </si>
  <si>
    <t>ResUpper</t>
  </si>
  <si>
    <t>Normal High value</t>
  </si>
  <si>
    <t>[NORMAL_VALUE_HIGH_TXT]</t>
  </si>
  <si>
    <t>ResLower</t>
  </si>
  <si>
    <t>Normal low value</t>
  </si>
  <si>
    <t>[NORMAL_VALUE_LOW_TXT]</t>
  </si>
  <si>
    <t>Resultfinding</t>
  </si>
  <si>
    <t xml:space="preserve">States whether the result is normal.  This can be used to determine whether to  display the event tag in different color on the flowsheet. For group results, this represents an "overall" normalcy. i.e. Is any result in the group     abnormal?  Also allows different purge criteria to be applied based on result.
</t>
  </si>
  <si>
    <t>[NORMALCY_CD]</t>
  </si>
  <si>
    <t>ReportDate</t>
  </si>
  <si>
    <t>Optional clinical date time for the start of the event.</t>
  </si>
  <si>
    <t>EVENT_START_DT_TM</t>
  </si>
  <si>
    <t>Report</t>
  </si>
  <si>
    <t xml:space="preserve">Detailed report from blob table </t>
  </si>
  <si>
    <t>[PI_CDE_BLOB_CONTENT]</t>
  </si>
  <si>
    <t>[Blob_Content]</t>
  </si>
  <si>
    <t>OrderStatus</t>
  </si>
  <si>
    <t>Status of the order</t>
  </si>
  <si>
    <t>[LAST_ORDER_STATUS_CD]</t>
  </si>
  <si>
    <t>ResStatus</t>
  </si>
  <si>
    <t xml:space="preserve">Result status </t>
  </si>
  <si>
    <t>[EVENT_RESULT_STATUS_CD]</t>
  </si>
  <si>
    <t>SnomedCode</t>
  </si>
  <si>
    <t>Snomed code for the pathology event if one exists.</t>
  </si>
  <si>
    <t>[SNOMED_CODE]</t>
  </si>
  <si>
    <t>Joins to blob dataset</t>
  </si>
  <si>
    <t>EventID</t>
  </si>
  <si>
    <t>A unique ID that can be used to map with the blob report</t>
  </si>
  <si>
    <t>EVENT_ID</t>
  </si>
  <si>
    <t>LabNo</t>
  </si>
  <si>
    <t>Reference number from pathology system</t>
  </si>
  <si>
    <t>[REFERENCE_NBR]</t>
  </si>
  <si>
    <t>Raw_Pathology</t>
  </si>
  <si>
    <t>Pathology/RDE_Raw_Pathology</t>
  </si>
  <si>
    <t>[BH_RESEARCH].[dbo].[PATH_Patient_ResultableLevel]</t>
  </si>
  <si>
    <t>[LabNo]</t>
  </si>
  <si>
    <t>TLCCode</t>
  </si>
  <si>
    <t>[TLCCode]</t>
  </si>
  <si>
    <t>Specimen</t>
  </si>
  <si>
    <t>Type of specimen</t>
  </si>
  <si>
    <t>[BH_RESEARCH].[dbo].[PATH_Master_ORDERABLES]</t>
  </si>
  <si>
    <t>CSpecTypeCode</t>
  </si>
  <si>
    <t>TLCSnomed</t>
  </si>
  <si>
    <t>SnomedCTCode</t>
  </si>
  <si>
    <t>TLCDesc</t>
  </si>
  <si>
    <t>Description of TLCCode</t>
  </si>
  <si>
    <t>TLCDesc_Full</t>
  </si>
  <si>
    <t>TFCCode</t>
  </si>
  <si>
    <t>Subcode</t>
  </si>
  <si>
    <t>TFCCode subcode</t>
  </si>
  <si>
    <t>LegTFCCode</t>
  </si>
  <si>
    <t>WkgCode</t>
  </si>
  <si>
    <t>Processed</t>
  </si>
  <si>
    <t>1 indicates that NotProcessed is 0; 0 when NotProcessed is 1</t>
  </si>
  <si>
    <t>INT</t>
  </si>
  <si>
    <t>NotProcessed</t>
  </si>
  <si>
    <t>Result</t>
  </si>
  <si>
    <t>Pathology result</t>
  </si>
  <si>
    <t>Result1stLine</t>
  </si>
  <si>
    <t xml:space="preserve">1 indicates that Result1stLine is numeric, not null, and not [.]; 0 otherwise. Note that in some cases where the value is for example [4.3  37%], it is identified as non-numeric. </t>
  </si>
  <si>
    <t>ResultIDNo</t>
  </si>
  <si>
    <t>ID number from external system(s)</t>
  </si>
  <si>
    <t>BIGINT</t>
  </si>
  <si>
    <t>SectionCode</t>
  </si>
  <si>
    <t>[BH_RESEARCH].[dbo].[PATH_Master_Resultables]</t>
  </si>
  <si>
    <t>TFCDesc</t>
  </si>
  <si>
    <t>Description of TFCCode</t>
  </si>
  <si>
    <t>TFCDesc_Full</t>
  </si>
  <si>
    <t>RequestDT</t>
  </si>
  <si>
    <t>Request datetime</t>
  </si>
  <si>
    <t>[BH_RESEARCH].[dbo].[PATH_Patient_SampleLevel]</t>
  </si>
  <si>
    <t>SampleDT</t>
  </si>
  <si>
    <t>Sample datetime</t>
  </si>
  <si>
    <t>Report datetime</t>
  </si>
  <si>
    <t>Fasting</t>
  </si>
  <si>
    <t>Fasting status</t>
  </si>
  <si>
    <t>Pregnant</t>
  </si>
  <si>
    <t>Pregnancy status</t>
  </si>
  <si>
    <t>RefClinCode</t>
  </si>
  <si>
    <t>RefSourceCode</t>
  </si>
  <si>
    <t>ClinicalDetails</t>
  </si>
  <si>
    <t>Clinical information, or reason for requesting test</t>
  </si>
  <si>
    <t>iQEMO</t>
  </si>
  <si>
    <t>iQEMO/RDE_iQEMO</t>
  </si>
  <si>
    <t>Primary identifier of PERSON in iQEMO system; joined with BHResearch Demographics table on MRN</t>
  </si>
  <si>
    <t xml:space="preserve">[IQEMO].[iQemo].[dbo].[Patient] </t>
  </si>
  <si>
    <t>[PrimaryIdentifier]</t>
  </si>
  <si>
    <t>[NHSNumber]</t>
  </si>
  <si>
    <t>TreatmentCycleID</t>
  </si>
  <si>
    <t>Unique ID in iQemo TreatmentCycle table</t>
  </si>
  <si>
    <t>[IQEMO].[iQemo].[dbo].[TreatmentCycle]</t>
  </si>
  <si>
    <t>PrescribedDate</t>
  </si>
  <si>
    <t>Date on which the treatment was prescribed</t>
  </si>
  <si>
    <t>TemplateName</t>
  </si>
  <si>
    <t>Treatment cycle template name</t>
  </si>
  <si>
    <t>CARCHAR</t>
  </si>
  <si>
    <t>Name</t>
  </si>
  <si>
    <t>Name for this Regimen. Must be unique within the organisation.</t>
  </si>
  <si>
    <t>[IQEMO].[iQemo].[dbo].[Regimen]</t>
  </si>
  <si>
    <t>DefaultCycles</t>
  </si>
  <si>
    <t>The default number of cycles to create when booking a course of this regimen.</t>
  </si>
  <si>
    <t>TINYINT</t>
  </si>
  <si>
    <t>ChemoRadiation</t>
  </si>
  <si>
    <t>indicates if given with radiotherapy.</t>
  </si>
  <si>
    <t>OPCSProcurementCode</t>
  </si>
  <si>
    <t>The NHS OPCS procurement code for this item._x000D_</t>
  </si>
  <si>
    <t>CHAR</t>
  </si>
  <si>
    <t>OPCSDeliveryCode</t>
  </si>
  <si>
    <t>The NHS OPCS delivery code for this item._x000D_</t>
  </si>
  <si>
    <t>SactName</t>
  </si>
  <si>
    <t>Name for the regimen matching those defined in the national SACT dataset.</t>
  </si>
  <si>
    <t>Indication</t>
  </si>
  <si>
    <t>A free text description of the Indication for this regimen. Used to detail appropriate usage and displayed when booking courses of this regimen.</t>
  </si>
  <si>
    <t>ARIA (Pharmacy orders)</t>
  </si>
  <si>
    <t>Aria/RDE_ARIAPharmacy</t>
  </si>
  <si>
    <t>AdmnStartDate</t>
  </si>
  <si>
    <t>Date on which the first administration of the course is to be done.</t>
  </si>
  <si>
    <t>[dbo].[ARIA_AGT_RX]</t>
  </si>
  <si>
    <t>[ADMN_START_DATE]</t>
  </si>
  <si>
    <t>TreatPlan</t>
  </si>
  <si>
    <t>Name of a treatment plan.  Combined with tp_vers_no, uniquely identifies a treatment plan.</t>
  </si>
  <si>
    <t>[TP_NAME]</t>
  </si>
  <si>
    <t>ProductDesc</t>
  </si>
  <si>
    <t>Name of the agent.</t>
  </si>
  <si>
    <t>[AGT_NAME]</t>
  </si>
  <si>
    <t>DosageForm</t>
  </si>
  <si>
    <t>Code used to identify the dosage form of the agent.</t>
  </si>
  <si>
    <t>DOSAGE_FORM</t>
  </si>
  <si>
    <t>RxDose</t>
  </si>
  <si>
    <t>The amount of the agent in this prescription to order from the pharmacy with the intent of administering it.</t>
  </si>
  <si>
    <t>RX_DOSE</t>
  </si>
  <si>
    <t>RxTotal</t>
  </si>
  <si>
    <t>The total amount of the agent which will be ordered for the patient according to the frequency and amount for this agent item.</t>
  </si>
  <si>
    <t>RX_TOTAL</t>
  </si>
  <si>
    <t>SetDateTPInit</t>
  </si>
  <si>
    <t>Date of when the patient was registered on the plan, if the agent is part of a treatment plan.</t>
  </si>
  <si>
    <t>SET_DATE_TP_INIT</t>
  </si>
  <si>
    <t>DoseLevel</t>
  </si>
  <si>
    <t>Code to identify the dose level of the agent.  The field is used to create many forms of a specific agent normally based on the dosage to be given.  i.e. a pediatric form, high, medium, low, etc.</t>
  </si>
  <si>
    <t>DOSE_LEVEL</t>
  </si>
  <si>
    <t>AdmnDosageUnit</t>
  </si>
  <si>
    <t>Dosage unit admninsterd</t>
  </si>
  <si>
    <t>[ADM_DOSAGE_UNIT]</t>
  </si>
  <si>
    <t>AdmnRoute</t>
  </si>
  <si>
    <t>Code to identify the route which should be used to administer the agent.</t>
  </si>
  <si>
    <t>ADMN_ROUTE</t>
  </si>
  <si>
    <t>Pharmacist_Approved</t>
  </si>
  <si>
    <t>pharmacist approved date time details</t>
  </si>
  <si>
    <t>[dbo].[ARIA_RX]</t>
  </si>
  <si>
    <t>[pharm_appr_tstamp]</t>
  </si>
  <si>
    <t>Documentation  (PowerForms)</t>
  </si>
  <si>
    <t>Powerforms/RDE_Powerforms</t>
  </si>
  <si>
    <t>This is the value of the unique primary identifier of the encounter table.</t>
  </si>
  <si>
    <t xml:space="preserve">[dbo].[PI_CDE_ENCOUNTER] </t>
  </si>
  <si>
    <t>PerformDate</t>
  </si>
  <si>
    <t>Activity performed date and time</t>
  </si>
  <si>
    <t>[dbo].[PI_CDE_DOC_RESPONSE]</t>
  </si>
  <si>
    <t>[PERFORMED_DT_TM]</t>
  </si>
  <si>
    <t>DOC_RESPONSE_KEY</t>
  </si>
  <si>
    <t>Form</t>
  </si>
  <si>
    <t>Name of the form</t>
  </si>
  <si>
    <t>PI CDE DOC RESPONSE/PI_LKP_CDE_DOC_REF</t>
  </si>
  <si>
    <t>[FORM_EVENT_ID]/FORM_DEFINITION_TXT</t>
  </si>
  <si>
    <t>FormID</t>
  </si>
  <si>
    <t>This is the event_id from CLINICAL_EVENT. For imported data (for which there actually is no HNAM form/event) it?s a negative number corresponding to an external index system.</t>
  </si>
  <si>
    <t>PI_CDE_DOC_RESPONSE</t>
  </si>
  <si>
    <t>FORM_EVENT_ID</t>
  </si>
  <si>
    <t>Section</t>
  </si>
  <si>
    <t>Section name</t>
  </si>
  <si>
    <t>[SECTION_EVENT_ID]/SECTION_DESC_TXT</t>
  </si>
  <si>
    <t>SectionID</t>
  </si>
  <si>
    <t>Identifies a documentation set section</t>
  </si>
  <si>
    <t>SECTION_EVENT_ID</t>
  </si>
  <si>
    <t>Element</t>
  </si>
  <si>
    <t>Element name</t>
  </si>
  <si>
    <t>[ELEMENT_EVENT_ID]/ELEMENT_LABEL_TXT</t>
  </si>
  <si>
    <t>ElementID</t>
  </si>
  <si>
    <t>Identifies a documentation set element</t>
  </si>
  <si>
    <t>ELEMENT_EVENT_ID</t>
  </si>
  <si>
    <t>Component</t>
  </si>
  <si>
    <t>Component name</t>
  </si>
  <si>
    <t>GRID_NAME_TXT</t>
  </si>
  <si>
    <t>ComponentDesc</t>
  </si>
  <si>
    <t>Component description</t>
  </si>
  <si>
    <t>GRID_COLUMN_DESC_TXT</t>
  </si>
  <si>
    <t>ComponentID</t>
  </si>
  <si>
    <t>Identifies a documentation set component</t>
  </si>
  <si>
    <t>GRID_EVENT_ID</t>
  </si>
  <si>
    <t>Response</t>
  </si>
  <si>
    <t>Filled-in value</t>
  </si>
  <si>
    <t>[RESPONSE_VALUE_TXT]</t>
  </si>
  <si>
    <t>ResponseNumeric</t>
  </si>
  <si>
    <t>Indicates if the response is numeric</t>
  </si>
  <si>
    <t>Status</t>
  </si>
  <si>
    <t>Status of the results on the form</t>
  </si>
  <si>
    <t>FORM_STATUS_CD</t>
  </si>
  <si>
    <t>Family History</t>
  </si>
  <si>
    <t>FamilyHistory/RDE_FamilyHistory</t>
  </si>
  <si>
    <t>#ENCOUNTER</t>
  </si>
  <si>
    <t>RelCD</t>
  </si>
  <si>
    <t>A unique identifer for relation code</t>
  </si>
  <si>
    <t>[dbo].[PI_CDE_PERSON_PATIENT_PERSON_RELTN]</t>
  </si>
  <si>
    <t>RELATION_CD</t>
  </si>
  <si>
    <t>RelationDesc</t>
  </si>
  <si>
    <t>Description of relation code</t>
  </si>
  <si>
    <t xml:space="preserve">[dbo].[PI_LKP_CDE_CODE_VALUE_REF] </t>
  </si>
  <si>
    <t>CODE_DESC_TXT</t>
  </si>
  <si>
    <t>RelTypeCD</t>
  </si>
  <si>
    <t>Code for relation type</t>
  </si>
  <si>
    <t>RELATION_TYPE_CD</t>
  </si>
  <si>
    <t>RelationType</t>
  </si>
  <si>
    <t>Description of the relation type code (e.g. family hist)</t>
  </si>
  <si>
    <t>NomenID</t>
  </si>
  <si>
    <t>Unique identifier for nomenclature item. Any clinically relevant subject to describe in relations to the family member.</t>
  </si>
  <si>
    <t>[dbo].[PI_DIR_FAMILY_HISTORY_ACTIVITY]</t>
  </si>
  <si>
    <t>ACTIVITY_NOMEN</t>
  </si>
  <si>
    <t>NomenDesc</t>
  </si>
  <si>
    <t>Description of NomenID</t>
  </si>
  <si>
    <t>[dbo].[PI_LKP_CDE_NOMENCLATURE_REF]</t>
  </si>
  <si>
    <t>DESCRIPTION_TXT</t>
  </si>
  <si>
    <t>NomenVal</t>
  </si>
  <si>
    <t>Value of NomenID</t>
  </si>
  <si>
    <t>VALUE_TXT</t>
  </si>
  <si>
    <t xml:space="preserve">VocabCD </t>
  </si>
  <si>
    <t>Code for vocabulary scheme used</t>
  </si>
  <si>
    <t>VOCABULARY_CD</t>
  </si>
  <si>
    <t>VocabDesc</t>
  </si>
  <si>
    <t>Description of vocabulary scheme code</t>
  </si>
  <si>
    <t>Type</t>
  </si>
  <si>
    <t>Indicates the type of entry on the FHX_ ACTIVITY table. It can be PERSON, RELTN, CONDITION</t>
  </si>
  <si>
    <t>TYPE_MEAN</t>
  </si>
  <si>
    <t>BegEffectDate</t>
  </si>
  <si>
    <t>The time zone in which the family history activity was made effective</t>
  </si>
  <si>
    <t>SRC_BEG_EFFECT_DT_TM</t>
  </si>
  <si>
    <t>EndEffectDate</t>
  </si>
  <si>
    <t>The date/time after which the row is no longer valid as active current data.  This may be valued with the date that the row became inactive.</t>
  </si>
  <si>
    <t>SRC_END_EFFECT_DT_TM</t>
  </si>
  <si>
    <t>FHX_VALUE_FLG</t>
  </si>
  <si>
    <t>This field helps you determine whether  the condition for a Family member is positive, negative or unknown</t>
  </si>
  <si>
    <t xml:space="preserve">Radiology </t>
  </si>
  <si>
    <t>Imaging/RDE_Radiology</t>
  </si>
  <si>
    <t>Acitvity_type</t>
  </si>
  <si>
    <t>Inpatient/Outpatient/ED</t>
  </si>
  <si>
    <t>[ENC_TYPE]</t>
  </si>
  <si>
    <t>TFCode</t>
  </si>
  <si>
    <t>TREATMENT_FUNCTION_CD</t>
  </si>
  <si>
    <t>TFCdesc</t>
  </si>
  <si>
    <t>Detailed description of the associated TFC code</t>
  </si>
  <si>
    <t>TFC_DESC</t>
  </si>
  <si>
    <t>ExamName</t>
  </si>
  <si>
    <t>Optional mnemonic of exam order</t>
  </si>
  <si>
    <t xml:space="preserve">[PI_CDE_ORDER] </t>
  </si>
  <si>
    <t>ORDER_MNEM_TXT</t>
  </si>
  <si>
    <t>EventName</t>
  </si>
  <si>
    <t>Description of event CD</t>
  </si>
  <si>
    <t xml:space="preserve">PI_CDE_CLINICAL EVENT/ </t>
  </si>
  <si>
    <t>EVENT_CD</t>
  </si>
  <si>
    <t>EVENT_TAG_TXT</t>
  </si>
  <si>
    <t>Description of event tag</t>
  </si>
  <si>
    <t>1 indicates EVENT_RESULT_TXT is numeric; 0 otherwise</t>
  </si>
  <si>
    <t>ExamStart</t>
  </si>
  <si>
    <t>ExamEnd</t>
  </si>
  <si>
    <t>Clinical date time for the end of the event.  In the cases where results do not associate an Event Time range, then the event_start_dt_tm = event_end_dt_tm.</t>
  </si>
  <si>
    <t>EVENT_END_DT_TM</t>
  </si>
  <si>
    <t>ReportText</t>
  </si>
  <si>
    <t xml:space="preserve">Detailed reoprt of the radiology examination </t>
  </si>
  <si>
    <t>PI_DIR_BLOB_CONTENT</t>
  </si>
  <si>
    <t>[BLOB_CONTENTS]</t>
  </si>
  <si>
    <t>LastOrderStatus</t>
  </si>
  <si>
    <t>The lastest status of the order placed eg:Completed, cancelled etc</t>
  </si>
  <si>
    <t>RecordStatus</t>
  </si>
  <si>
    <t>The status at record time (e.g. active)</t>
  </si>
  <si>
    <t>ResultStatus</t>
  </si>
  <si>
    <t>This column is the decoded description of result status code.  Valid values: authenticated, unauthenticated, unknown, canceled, pending, in lab, active, modified, superseded, transcribed, not done.</t>
  </si>
  <si>
    <t>ExaminationTypecode</t>
  </si>
  <si>
    <t xml:space="preserve">code used to uniquely identify examination </t>
  </si>
  <si>
    <t>LKP_Imaging_NHSI_Exam_Mapping</t>
  </si>
  <si>
    <t>[ExaminationTypecode]</t>
  </si>
  <si>
    <t>Modality</t>
  </si>
  <si>
    <t>Medical imaging modalities, for example, includes magnetic resonance imaging (MRI), ultrasound, medical radiation, angiography and computed tomography (CT) scanning etc</t>
  </si>
  <si>
    <t>[EX_Modality]</t>
  </si>
  <si>
    <t>SubModality</t>
  </si>
  <si>
    <t xml:space="preserve">Submodalities are fine distinctions or the subsets of the Modalities </t>
  </si>
  <si>
    <t>[EX_Sub_Modality]</t>
  </si>
  <si>
    <t>ExaminationTypeName</t>
  </si>
  <si>
    <t>name of the examination</t>
  </si>
  <si>
    <t>EventID is added to map to blob reports</t>
  </si>
  <si>
    <t>Event_id</t>
  </si>
  <si>
    <t>SNOMED Recordings</t>
  </si>
  <si>
    <t>PC  Problems</t>
  </si>
  <si>
    <t>PCProblems/RDE_PC_PROBLEMS</t>
  </si>
  <si>
    <t>ProbID</t>
  </si>
  <si>
    <t>Uniquely defines a problem within the problem table.  The problem_id can be  associated with multiple problem instances.</t>
  </si>
  <si>
    <t>[dbo].[PC_PROBLEMS]</t>
  </si>
  <si>
    <t>[Problem_Id]</t>
  </si>
  <si>
    <t>Problem</t>
  </si>
  <si>
    <t>Description of the problem</t>
  </si>
  <si>
    <t>[Problem]</t>
  </si>
  <si>
    <t>Annot_Disp</t>
  </si>
  <si>
    <t xml:space="preserve">A de-normalized or annotated description of the problem.  This is defaulted from the display term of the selected codified problem, and can be extended (annotated) by the clinician.
</t>
  </si>
  <si>
    <t>[Annotated_Disp]</t>
  </si>
  <si>
    <t>Confirmation</t>
  </si>
  <si>
    <t xml:space="preserve">Confirmation status eg:Complaining of ,Complaint of,      
Confirmed, excluded ,  Possible ,  Probable,  Provisional         
,Suspected           </t>
  </si>
  <si>
    <t>[Confirmation]</t>
  </si>
  <si>
    <t>Classification</t>
  </si>
  <si>
    <t xml:space="preserve">Identifies the kind of problem.  Used to categorize the problem so that it may be managed and viewed independently within different applications.
</t>
  </si>
  <si>
    <t>[Classification]</t>
  </si>
  <si>
    <t>OnsetDate</t>
  </si>
  <si>
    <t xml:space="preserve">The date and time that the problem began.
</t>
  </si>
  <si>
    <t>[Onset_Date]</t>
  </si>
  <si>
    <t>StatusDate</t>
  </si>
  <si>
    <t>Status last updated</t>
  </si>
  <si>
    <t>[Status_Date]</t>
  </si>
  <si>
    <t>Stat_LifeCycle</t>
  </si>
  <si>
    <t xml:space="preserve">Indicate to what level of accuracy the life_cycle_dt_tm has been set
</t>
  </si>
  <si>
    <t>[Status_Lifecycle]</t>
  </si>
  <si>
    <t>LifeCycleCancReson</t>
  </si>
  <si>
    <t>reason for cancellation</t>
  </si>
  <si>
    <t>[Lifecycle_Cancelled_Rsn]</t>
  </si>
  <si>
    <t>Vocab</t>
  </si>
  <si>
    <t>Vocabulary code identifier for the source concept</t>
  </si>
  <si>
    <t>[Vocab]</t>
  </si>
  <si>
    <t>Axis</t>
  </si>
  <si>
    <t>Indicate which concept group it belongs to</t>
  </si>
  <si>
    <t>[Axis]</t>
  </si>
  <si>
    <t>SecDesc</t>
  </si>
  <si>
    <t>secondary description</t>
  </si>
  <si>
    <t>[Secondary_Descriptions]</t>
  </si>
  <si>
    <t>ProbCode</t>
  </si>
  <si>
    <t>Problem code</t>
  </si>
  <si>
    <t>[Problem_Code]</t>
  </si>
  <si>
    <t>PC Diagnosis</t>
  </si>
  <si>
    <t>PCDiagnosis/RDE_PC_DIAGNOSIS</t>
  </si>
  <si>
    <t>DiagID</t>
  </si>
  <si>
    <t>Unique identifier to identify the diagnosis</t>
  </si>
  <si>
    <t xml:space="preserve">[dbo].[PC_DIAGNOSES] </t>
  </si>
  <si>
    <t>[Diagnosis_Id]</t>
  </si>
  <si>
    <t>Description of the diagnosis</t>
  </si>
  <si>
    <t>[Diagnosis]</t>
  </si>
  <si>
    <t>Confirmation status</t>
  </si>
  <si>
    <t>DiagDt</t>
  </si>
  <si>
    <t>Date of diagnosis</t>
  </si>
  <si>
    <t>[Diag_Dt]</t>
  </si>
  <si>
    <t>Classification of diagnosis</t>
  </si>
  <si>
    <t>ClinService</t>
  </si>
  <si>
    <t>This column is not found</t>
  </si>
  <si>
    <t>[Clin_Service]</t>
  </si>
  <si>
    <t>DiagType</t>
  </si>
  <si>
    <t>type pf diagnosis</t>
  </si>
  <si>
    <t>[Diag_Type]</t>
  </si>
  <si>
    <t>DiagCode</t>
  </si>
  <si>
    <t>Diagnosis code</t>
  </si>
  <si>
    <t>[Diag_Code]</t>
  </si>
  <si>
    <t>PC Procedure</t>
  </si>
  <si>
    <t>PCProcedure/RDE_PC_PROCEDURES</t>
  </si>
  <si>
    <t>AdmissionDT</t>
  </si>
  <si>
    <t>date of admission</t>
  </si>
  <si>
    <t xml:space="preserve">[dbo].[PC_PROCEDURES] </t>
  </si>
  <si>
    <t>[Admit_Dt_Tm]</t>
  </si>
  <si>
    <t>DischargeDT</t>
  </si>
  <si>
    <t>date of discharge</t>
  </si>
  <si>
    <t xml:space="preserve"> [Disch_Dt_Tm]</t>
  </si>
  <si>
    <t>TreatmentFunc</t>
  </si>
  <si>
    <t>treatment function description</t>
  </si>
  <si>
    <t>[Trtmt_Func]</t>
  </si>
  <si>
    <t>Specialty</t>
  </si>
  <si>
    <t>Main speciality</t>
  </si>
  <si>
    <t>[Specialty]</t>
  </si>
  <si>
    <t>ProcDt</t>
  </si>
  <si>
    <t>Date of procedure</t>
  </si>
  <si>
    <t>[Proc_Dt_Tm]</t>
  </si>
  <si>
    <t>ProcDetails</t>
  </si>
  <si>
    <t>deatiled description of the procedure</t>
  </si>
  <si>
    <t>[Proc_Txt]</t>
  </si>
  <si>
    <t>ProcCD</t>
  </si>
  <si>
    <t>[Proc_Cd]</t>
  </si>
  <si>
    <t>ProcType</t>
  </si>
  <si>
    <t>procedure type</t>
  </si>
  <si>
    <t>[Proc_Cd_Type]</t>
  </si>
  <si>
    <t>EncType</t>
  </si>
  <si>
    <t>Encounter type</t>
  </si>
  <si>
    <t>[Encounter_Type]</t>
  </si>
  <si>
    <t>Comment</t>
  </si>
  <si>
    <t>Comments specific to the procedure if any</t>
  </si>
  <si>
    <t>BLOB Data</t>
  </si>
  <si>
    <t>BlobData/RDE_BLOBDataset</t>
  </si>
  <si>
    <t>ClincSignificantDate</t>
  </si>
  <si>
    <t>Clinically significant date for events</t>
  </si>
  <si>
    <t>[dbo].[PI_CDE_CLINICAL_EVENT]</t>
  </si>
  <si>
    <t>MainEventDesc</t>
  </si>
  <si>
    <t>Main event description(eg:ED Assessments, Coding Summary, Ophthalmology Clinic letter, ED Department Summary etc)</t>
  </si>
  <si>
    <t xml:space="preserve">[dbo].[PI_CDE_CLINICAL_EVENT]/[dbo].[PI_LKP_CDE_CODE_VALUE_REF] </t>
  </si>
  <si>
    <t>EVENT_CD /CODE_DESC_TXT</t>
  </si>
  <si>
    <t>MainTitleText</t>
  </si>
  <si>
    <t>Main event title</t>
  </si>
  <si>
    <t>EVENT_TITLE_TXT</t>
  </si>
  <si>
    <t>MainTagText</t>
  </si>
  <si>
    <t>Main event tag text</t>
  </si>
  <si>
    <t>ChildEvent</t>
  </si>
  <si>
    <t>child event title</t>
  </si>
  <si>
    <t>ChildTagText</t>
  </si>
  <si>
    <t>child event tag text</t>
  </si>
  <si>
    <t>BlobContents</t>
  </si>
  <si>
    <t>Detailed description or report about the clinical event</t>
  </si>
  <si>
    <t>[dbo].[PI_DIR_BLOB_CONTENT]</t>
  </si>
  <si>
    <t>BLOB_CONTENTS</t>
  </si>
  <si>
    <t>EventDesc</t>
  </si>
  <si>
    <t>Event description</t>
  </si>
  <si>
    <t>EVENT_CD /CODE_DISP_TXT</t>
  </si>
  <si>
    <t>EventResultText</t>
  </si>
  <si>
    <t>Event result as text</t>
  </si>
  <si>
    <t>EventResultNBR</t>
  </si>
  <si>
    <t>Event result as numbers for numeric values</t>
  </si>
  <si>
    <t>EventReltnDesc</t>
  </si>
  <si>
    <t>event relation description like Child, root</t>
  </si>
  <si>
    <t>EVENT_RELTN_CD/CODE_DESC_TXT</t>
  </si>
  <si>
    <t>ClassDesc</t>
  </si>
  <si>
    <t>event class description(eg: Document)</t>
  </si>
  <si>
    <t>EVENT_CLASS_CD/CODE_DESC_TXT</t>
  </si>
  <si>
    <t>status of the record</t>
  </si>
  <si>
    <t>RECORD_STATUS_CD/CODE_DESC_TXT</t>
  </si>
  <si>
    <t>SourceSys</t>
  </si>
  <si>
    <t>details of the source system (eg: PowerChart, BLT none RAD or LAB , BLT_TIE_RAD etc)</t>
  </si>
  <si>
    <t>CONTRIBUTOR_SYSTEM_CD/CODE_DESC_TXT</t>
  </si>
  <si>
    <t>EventID to map to radiology and pathology events.</t>
  </si>
  <si>
    <t>Key to radiology, pathology extracts</t>
  </si>
  <si>
    <t>MAT_NNU_Episodes</t>
  </si>
  <si>
    <t>MAT_NNU_Episodes/RDE_MAT_NNU_Episodes</t>
  </si>
  <si>
    <t>Person_ID</t>
  </si>
  <si>
    <t>NVARCHAR</t>
  </si>
  <si>
    <t>[BadgerNetReporting].[bnf_dbsync].[NNUEpisodes]</t>
  </si>
  <si>
    <t>NationalIDBaby</t>
  </si>
  <si>
    <t>CareLocationName</t>
  </si>
  <si>
    <t>Hospital and ward location where the care was given</t>
  </si>
  <si>
    <t>EpisodeType</t>
  </si>
  <si>
    <t>Type of the episode</t>
  </si>
  <si>
    <t>Sex</t>
  </si>
  <si>
    <t>Gender of the baby</t>
  </si>
  <si>
    <t>BirthTimeBaby</t>
  </si>
  <si>
    <t>Date and time when the baby was born</t>
  </si>
  <si>
    <t>GestationWeeks</t>
  </si>
  <si>
    <t>Number of weeks from conception to birth</t>
  </si>
  <si>
    <t>GestationDays</t>
  </si>
  <si>
    <t>Number of days from conception to birth (in addition to GestationWeeks)</t>
  </si>
  <si>
    <t>Birthweight</t>
  </si>
  <si>
    <t>Weight in grams of the baby at birth</t>
  </si>
  <si>
    <t>BirthLength</t>
  </si>
  <si>
    <t>Body length of the baby at birth</t>
  </si>
  <si>
    <t>DECIMAL</t>
  </si>
  <si>
    <t>BirthHeadCircumference</t>
  </si>
  <si>
    <t xml:space="preserve">Head circumference in cm of the baby at birth </t>
  </si>
  <si>
    <t>BirthOrder</t>
  </si>
  <si>
    <t>Order of birth</t>
  </si>
  <si>
    <t>FetusNumber</t>
  </si>
  <si>
    <t>Number of fetus(es)</t>
  </si>
  <si>
    <t>BirthSummary</t>
  </si>
  <si>
    <t>Summary e.g. gender, number of fetus(es), birth datetime, gestation period, baby weight at birth</t>
  </si>
  <si>
    <t>EpisodeNumber</t>
  </si>
  <si>
    <t>Number of episode(s)</t>
  </si>
  <si>
    <t>AdmitTime</t>
  </si>
  <si>
    <t>Date and time of hospital admission</t>
  </si>
  <si>
    <t>AdmitFromName</t>
  </si>
  <si>
    <t xml:space="preserve">Name of the admitting hospital/ward </t>
  </si>
  <si>
    <t>AdmitFromNHSCode</t>
  </si>
  <si>
    <t>NHS identifier code of the admitting hospital/ward</t>
  </si>
  <si>
    <t>ProviderName</t>
  </si>
  <si>
    <t>Name of the care provider</t>
  </si>
  <si>
    <t>ProviderNHSCode</t>
  </si>
  <si>
    <t>NetworkName</t>
  </si>
  <si>
    <t>Name of the care provider network</t>
  </si>
  <si>
    <t>AdmitTemperature</t>
  </si>
  <si>
    <t>Body temperature in celcius reading at admission</t>
  </si>
  <si>
    <t>AdmitTemperatureTime</t>
  </si>
  <si>
    <t>Date and time when the temperature reading was taken at admission</t>
  </si>
  <si>
    <t>AdmitBloodPressure</t>
  </si>
  <si>
    <t>Blood pressure at admission</t>
  </si>
  <si>
    <t>AdmitHeartRate</t>
  </si>
  <si>
    <t>Heart rate at admission</t>
  </si>
  <si>
    <t>AdmitRespiratoryRate</t>
  </si>
  <si>
    <t>Respiratory rate at admission</t>
  </si>
  <si>
    <t>AdmitSaO2</t>
  </si>
  <si>
    <t>SaO2 reading at admission</t>
  </si>
  <si>
    <t>AdmitBloodGlucose</t>
  </si>
  <si>
    <t>Blood glucose at admission</t>
  </si>
  <si>
    <t>AdmitWeight</t>
  </si>
  <si>
    <t>Body weight in grams at admission</t>
  </si>
  <si>
    <t>AdmitHeadCircumference</t>
  </si>
  <si>
    <t>Head circumference in cm of the baby at admission</t>
  </si>
  <si>
    <t>DischTime</t>
  </si>
  <si>
    <t>Date and time of hospital discharge</t>
  </si>
  <si>
    <t>DischargeHospitalName</t>
  </si>
  <si>
    <t>Name of the discharging hospital/ward</t>
  </si>
  <si>
    <t>DischargeHospitalCode</t>
  </si>
  <si>
    <t>Code of the discharging hospital/ward</t>
  </si>
  <si>
    <t>DischargeWeight</t>
  </si>
  <si>
    <t>Body weight in grams at discharge</t>
  </si>
  <si>
    <t>DischargeHeadCircumference</t>
  </si>
  <si>
    <t>Head circumference in cm of the baby at discharge</t>
  </si>
  <si>
    <t>DischargeMilk</t>
  </si>
  <si>
    <t>Discharge milk status</t>
  </si>
  <si>
    <t>DischargeFeeding</t>
  </si>
  <si>
    <t>Discharge feeding status</t>
  </si>
  <si>
    <t>HomeTubeFeeding</t>
  </si>
  <si>
    <t>Home tube feeding status</t>
  </si>
  <si>
    <t>DischargeOxygen</t>
  </si>
  <si>
    <t>Discharge oxygen status</t>
  </si>
  <si>
    <t>EpisodeSummary</t>
  </si>
  <si>
    <t>Summary of the episode at admission and at discharge</t>
  </si>
  <si>
    <t>VentilationDays</t>
  </si>
  <si>
    <t>Number of days of ventilation used</t>
  </si>
  <si>
    <t>CPAPDays</t>
  </si>
  <si>
    <t>OxygenDays</t>
  </si>
  <si>
    <t>OxygenDaysNoVent</t>
  </si>
  <si>
    <t>OxygenLastTime</t>
  </si>
  <si>
    <t>ICCareDays</t>
  </si>
  <si>
    <t>HDCareDays</t>
  </si>
  <si>
    <t>SCCareDays</t>
  </si>
  <si>
    <t>ICCareDays2011</t>
  </si>
  <si>
    <t>HDCareDays2011</t>
  </si>
  <si>
    <t>SCCareDays2011</t>
  </si>
  <si>
    <t>NormalCareDays2011</t>
  </si>
  <si>
    <t>HRG1</t>
  </si>
  <si>
    <t>HRG2</t>
  </si>
  <si>
    <t>HRG3</t>
  </si>
  <si>
    <t>HRG4</t>
  </si>
  <si>
    <t>HRG5</t>
  </si>
  <si>
    <t>LocnNNUDays</t>
  </si>
  <si>
    <t>LocnTCDays</t>
  </si>
  <si>
    <t>LocnPNWDays</t>
  </si>
  <si>
    <t>LocnOBSDays</t>
  </si>
  <si>
    <t>LocnNNUPortion</t>
  </si>
  <si>
    <t>LocnTCPoriton</t>
  </si>
  <si>
    <t>LocnPNWPortion</t>
  </si>
  <si>
    <t>DrugsDuringStay</t>
  </si>
  <si>
    <t>Name of medicine prescribed during hospital stay</t>
  </si>
  <si>
    <t>DiagnosisDuringStay</t>
  </si>
  <si>
    <t>Diagnosis made during hospital stay</t>
  </si>
  <si>
    <t>NationalIDMother</t>
  </si>
  <si>
    <t>National ID of the mother</t>
  </si>
  <si>
    <t>BloodGroupMother</t>
  </si>
  <si>
    <t>Blood group of the mother</t>
  </si>
  <si>
    <t>BirthDateMother</t>
  </si>
  <si>
    <t>Date of birth of the mother</t>
  </si>
  <si>
    <t>AgeMother</t>
  </si>
  <si>
    <t>Age of the mother</t>
  </si>
  <si>
    <t>HepBMother</t>
  </si>
  <si>
    <t>Hepatitis B status of the mother</t>
  </si>
  <si>
    <t>HepBMotherHighRisk</t>
  </si>
  <si>
    <t xml:space="preserve">High risk hepatitis B status of the mother </t>
  </si>
  <si>
    <t>HivMother</t>
  </si>
  <si>
    <t>HIV status of the mother</t>
  </si>
  <si>
    <t>RubellaScreenMother</t>
  </si>
  <si>
    <t>Rubella screen info of the mother</t>
  </si>
  <si>
    <t>SyphilisScreenMother</t>
  </si>
  <si>
    <t>Syphilis screen info of the mother</t>
  </si>
  <si>
    <t>MumHCV</t>
  </si>
  <si>
    <t>HCV status of the mother</t>
  </si>
  <si>
    <t>HepCPCRMother</t>
  </si>
  <si>
    <t>Hepatitis C PCR info of the mother</t>
  </si>
  <si>
    <t>MumVDRL</t>
  </si>
  <si>
    <t>VDRL info of the mother</t>
  </si>
  <si>
    <t>MumTPHA</t>
  </si>
  <si>
    <t>TPHA info of the mother</t>
  </si>
  <si>
    <t>MaternalPyrexiaInLabour38c</t>
  </si>
  <si>
    <t>Maternal pyrexia above 38c recorded during labour</t>
  </si>
  <si>
    <t>IntrapartumAntibioticsGiven</t>
  </si>
  <si>
    <t>Was intrapartum antibiotics given</t>
  </si>
  <si>
    <t>MeconiumStainedLiquor</t>
  </si>
  <si>
    <t>Was meconium stained liquor used</t>
  </si>
  <si>
    <t>MembraneRuptureDate</t>
  </si>
  <si>
    <t>Date of membrance rupture</t>
  </si>
  <si>
    <t>MembranerupturedDuration</t>
  </si>
  <si>
    <t>Duration of membrance rupture</t>
  </si>
  <si>
    <t>ParentsConsanguinous</t>
  </si>
  <si>
    <t>Are parents consanguinous</t>
  </si>
  <si>
    <t>DrugsAbusedMother</t>
  </si>
  <si>
    <t>Drug abused status of the mother</t>
  </si>
  <si>
    <t>SmokingMother</t>
  </si>
  <si>
    <t>smoking status of the mother</t>
  </si>
  <si>
    <t>CigarettesMother</t>
  </si>
  <si>
    <t>cigarette consumption status of the mother</t>
  </si>
  <si>
    <t>AlcoholMother</t>
  </si>
  <si>
    <t>alcohol consumption status of the mother</t>
  </si>
  <si>
    <t>PreviousPregnanciesNumber</t>
  </si>
  <si>
    <t>Number of previous pregnancies of the mother</t>
  </si>
  <si>
    <t>AgeFather</t>
  </si>
  <si>
    <t>Age of the father</t>
  </si>
  <si>
    <t>EthnicityFather</t>
  </si>
  <si>
    <t>Ethnicity code of the father</t>
  </si>
  <si>
    <t>GestationWeeksCalculated</t>
  </si>
  <si>
    <t>Calculated number of weeks of gestation</t>
  </si>
  <si>
    <t>GestationDaysCalculated</t>
  </si>
  <si>
    <t>Calculated number of days of gestation (in addition to GestationDaysCalculated)</t>
  </si>
  <si>
    <t>BookingName</t>
  </si>
  <si>
    <t>Booking name</t>
  </si>
  <si>
    <t>BookingNHSCode</t>
  </si>
  <si>
    <t>NHS code of the booking</t>
  </si>
  <si>
    <t>SteroidsAntenatalGiven</t>
  </si>
  <si>
    <t>Steroids given during antenatal period</t>
  </si>
  <si>
    <t>SteroidsName</t>
  </si>
  <si>
    <t>Name of steroids given during antenatal period</t>
  </si>
  <si>
    <t>SteroidsAntenatalCourses</t>
  </si>
  <si>
    <t>Courses of sterioids given during antenatal period</t>
  </si>
  <si>
    <t>PlaceOfBirthName</t>
  </si>
  <si>
    <t>Name of the place of birth</t>
  </si>
  <si>
    <t>PlaceOfBirthNHSCode</t>
  </si>
  <si>
    <t>NHS code of the place of birth</t>
  </si>
  <si>
    <t>Apgar1</t>
  </si>
  <si>
    <t>Apgar5</t>
  </si>
  <si>
    <t>Apgar10</t>
  </si>
  <si>
    <t>BabyBloodType</t>
  </si>
  <si>
    <t>Blood type of the baby</t>
  </si>
  <si>
    <t>Crib2Score</t>
  </si>
  <si>
    <t>FinalNNUOutcome</t>
  </si>
  <si>
    <t>VitaminKGiven</t>
  </si>
  <si>
    <t>Vitamin K given</t>
  </si>
  <si>
    <t>CordArterialpH</t>
  </si>
  <si>
    <t>Cord arterial pH</t>
  </si>
  <si>
    <t>CordVenouspH</t>
  </si>
  <si>
    <t>Cord venous pH</t>
  </si>
  <si>
    <t>CordPcO2Arterial</t>
  </si>
  <si>
    <t>CordPcO2Venous</t>
  </si>
  <si>
    <t>CordArterialBE</t>
  </si>
  <si>
    <t>CordVenousBE</t>
  </si>
  <si>
    <t>CordClamping</t>
  </si>
  <si>
    <t>Cord clamping</t>
  </si>
  <si>
    <t>CordClampingTimeMinute</t>
  </si>
  <si>
    <t>Cord clamping time (minute)</t>
  </si>
  <si>
    <t>CordClampingTimeSecond</t>
  </si>
  <si>
    <t>Cord clamping time (second)</t>
  </si>
  <si>
    <t>CordStripping</t>
  </si>
  <si>
    <t>Cord stripping</t>
  </si>
  <si>
    <t>ResusSurfactant</t>
  </si>
  <si>
    <t>Seizures</t>
  </si>
  <si>
    <t>HIEGrade</t>
  </si>
  <si>
    <t>Anticonvulsants</t>
  </si>
  <si>
    <t>Pneumothorax</t>
  </si>
  <si>
    <t>NecrotisingEnterocolitis</t>
  </si>
  <si>
    <t>NeonatalAbstinence</t>
  </si>
  <si>
    <t>ROPScreenDate</t>
  </si>
  <si>
    <t>ROPSurgeryDate</t>
  </si>
  <si>
    <t>Dexamethasone</t>
  </si>
  <si>
    <t>PDAIndomethacin</t>
  </si>
  <si>
    <t>PDAIbuprofen</t>
  </si>
  <si>
    <t>PDASurgery</t>
  </si>
  <si>
    <t>PDADischarge</t>
  </si>
  <si>
    <t>UACTime</t>
  </si>
  <si>
    <t>UVCTime</t>
  </si>
  <si>
    <t>LongLineTime</t>
  </si>
  <si>
    <t>PeripheralArterialLineTime</t>
  </si>
  <si>
    <t>SurgicalLineTime</t>
  </si>
  <si>
    <t>ParenteralNutritionDays</t>
  </si>
  <si>
    <t>HeadScanFirstTime</t>
  </si>
  <si>
    <t>HeadScanFirstResult</t>
  </si>
  <si>
    <t>HeadScanLastTime</t>
  </si>
  <si>
    <t>HeadScanLastResult</t>
  </si>
  <si>
    <t>CongenitalAnomalies</t>
  </si>
  <si>
    <t>VPShuntTime</t>
  </si>
  <si>
    <t>BloodCultureFirstTime</t>
  </si>
  <si>
    <t>BloodCultureFirstResult</t>
  </si>
  <si>
    <t>CSFCultureFirstTime</t>
  </si>
  <si>
    <t>CSFCultureFirstResult</t>
  </si>
  <si>
    <t>UrineCultureFirstTime</t>
  </si>
  <si>
    <t>UrineCultureFirstResult</t>
  </si>
  <si>
    <t>ExchangeTransfusion</t>
  </si>
  <si>
    <t>Tracheostomy</t>
  </si>
  <si>
    <t>PulmonaryVasodilatorTime</t>
  </si>
  <si>
    <t>PulmonaryVasodilatorDrugs</t>
  </si>
  <si>
    <t>Inotropes</t>
  </si>
  <si>
    <t>InotropesFirstTime</t>
  </si>
  <si>
    <t>PeritonealDialysis</t>
  </si>
  <si>
    <t>DischargeApnoeaCardioSat</t>
  </si>
  <si>
    <t>gastroschisis</t>
  </si>
  <si>
    <t>Cooled</t>
  </si>
  <si>
    <t>FirstConsultationWithParents</t>
  </si>
  <si>
    <t>Datetime for the first consultation with parents</t>
  </si>
  <si>
    <t>ReceivedMothersMilkDuringAdmission</t>
  </si>
  <si>
    <t>The baby received mother's milk during admission</t>
  </si>
  <si>
    <t>DischargeLength</t>
  </si>
  <si>
    <t>PrincipalDiagnosisAtDischarge</t>
  </si>
  <si>
    <t>Principal diagnosis at discharge</t>
  </si>
  <si>
    <t>ActiveProblemsAtDischarge</t>
  </si>
  <si>
    <t>Active problems at discharge</t>
  </si>
  <si>
    <t>PrincipleProceduresDuringStay</t>
  </si>
  <si>
    <t>Principle procedures during hospital stay</t>
  </si>
  <si>
    <t>RespiratoryDiagnoses</t>
  </si>
  <si>
    <t>Respiratory diagnoses</t>
  </si>
  <si>
    <t>CardiovascularDiagnoses</t>
  </si>
  <si>
    <t>Cardiovascular diagnoses</t>
  </si>
  <si>
    <t>GastrointestinalDiagnoses</t>
  </si>
  <si>
    <t>Gastrointestinal diagnoses</t>
  </si>
  <si>
    <t>NeurologyDiagnoses</t>
  </si>
  <si>
    <t>Neurology diagnoses</t>
  </si>
  <si>
    <t>ROPDiagnosis</t>
  </si>
  <si>
    <t>ROP diagnoses</t>
  </si>
  <si>
    <t>HaemDiagnoses</t>
  </si>
  <si>
    <t>Haem diagnoses</t>
  </si>
  <si>
    <t>RenalDiagnoses</t>
  </si>
  <si>
    <t>Renal diagnoses</t>
  </si>
  <si>
    <t>SkinDiagnoses</t>
  </si>
  <si>
    <t>Skin diagnoses</t>
  </si>
  <si>
    <t>MetabolicDiagnoses</t>
  </si>
  <si>
    <t>Metabolic Diagnoses</t>
  </si>
  <si>
    <t>InfectionsDiagnoses</t>
  </si>
  <si>
    <t>Infection diagnoises</t>
  </si>
  <si>
    <t>SocialIssues</t>
  </si>
  <si>
    <t>Social Issues</t>
  </si>
  <si>
    <t>DayOneLocationOfCare</t>
  </si>
  <si>
    <t>Location of care on day one of admission</t>
  </si>
  <si>
    <t>BirthCareLocationName</t>
  </si>
  <si>
    <t>Location name of birth care</t>
  </si>
  <si>
    <t>UnitResponsibleFor2YearFollowUp</t>
  </si>
  <si>
    <t>Unit responsible for 2-year follow up</t>
  </si>
  <si>
    <t>CordLactate</t>
  </si>
  <si>
    <t>Cord Lactate</t>
  </si>
  <si>
    <t>ROPScreenFirstDateDueStart</t>
  </si>
  <si>
    <t>ROPScreenFirstDateDueEnd</t>
  </si>
  <si>
    <t>ROPFirstScreenStart</t>
  </si>
  <si>
    <t>ROPFirstScreenEnd</t>
  </si>
  <si>
    <t>LSOA</t>
  </si>
  <si>
    <t>DateOfFirstExamination</t>
  </si>
  <si>
    <t>Date of first examination</t>
  </si>
  <si>
    <t>DateOfRoutineNeonatalExamination</t>
  </si>
  <si>
    <t>Date of routine neonatal exam</t>
  </si>
  <si>
    <t>MotherIntendToBreastFeed</t>
  </si>
  <si>
    <t>Mother's intention to breast feed</t>
  </si>
  <si>
    <t>MagnesiumSulphate</t>
  </si>
  <si>
    <t>Was magnesium sulphate given</t>
  </si>
  <si>
    <t>ReasonMagnesiumSulphateNotGiven</t>
  </si>
  <si>
    <t>Reason for not giving magnesium sulphate</t>
  </si>
  <si>
    <t>LabourWardDeath</t>
  </si>
  <si>
    <t>AdmitPrincipalReason_Other</t>
  </si>
  <si>
    <t>TwoYearFollowUpPerformedAnyEpisode</t>
  </si>
  <si>
    <t>CauseOfDeath1A</t>
  </si>
  <si>
    <t>CauseOfDeath1B</t>
  </si>
  <si>
    <t>CauseOfDeath2</t>
  </si>
  <si>
    <t>DateTimeLeftHospital</t>
  </si>
  <si>
    <t>Datetime when leaving hospital</t>
  </si>
  <si>
    <t>ReasonMagnesiumSulphateGiven</t>
  </si>
  <si>
    <t>Reason for giving magnesium sulphate</t>
  </si>
  <si>
    <t>TwoYearFollowUpPerformedAnyEpisode_Date</t>
  </si>
  <si>
    <t>MaternalMedicalNotes</t>
  </si>
  <si>
    <t>Maternal medical notes</t>
  </si>
  <si>
    <t>AnomalyScanComments</t>
  </si>
  <si>
    <t>ReceivedAntenatalCare</t>
  </si>
  <si>
    <t>DateFirstUltrasound</t>
  </si>
  <si>
    <t>Date when the first ultrasound was given</t>
  </si>
  <si>
    <t>FollowUp</t>
  </si>
  <si>
    <t>timeReady</t>
  </si>
  <si>
    <t>BabyAwaiting</t>
  </si>
  <si>
    <t>TransferDestinationHospital</t>
  </si>
  <si>
    <t>EPOCDischargeLetterSent</t>
  </si>
  <si>
    <t>ParentEducationHandExpress</t>
  </si>
  <si>
    <t>ParentEducationBreastPump</t>
  </si>
  <si>
    <t>DischargeSummaryReferredToOutreachTeam</t>
  </si>
  <si>
    <t>DischargeSummaryReferredToOutreachTeam_Date</t>
  </si>
  <si>
    <t>NECDiagnosis</t>
  </si>
  <si>
    <t>NECDiagBasedOn</t>
  </si>
  <si>
    <t>clinicalFeatures</t>
  </si>
  <si>
    <t>radiographicFeatures</t>
  </si>
  <si>
    <t>FinalSummaryText</t>
  </si>
  <si>
    <t>DateTimeOfDeath</t>
  </si>
  <si>
    <t>SteroidsLastDose</t>
  </si>
  <si>
    <t>WaterBirth</t>
  </si>
  <si>
    <t>BCGImmunisationIndicated</t>
  </si>
  <si>
    <t>BCGGivenDuringStay</t>
  </si>
  <si>
    <t>MotherFirstLanguage</t>
  </si>
  <si>
    <t>First language of the mother</t>
  </si>
  <si>
    <t>MetabolicDiagnoses1</t>
  </si>
  <si>
    <t>MaternalCoronaVirusAtBirth</t>
  </si>
  <si>
    <t>EthnicityBaby</t>
  </si>
  <si>
    <t>SyncScope</t>
  </si>
  <si>
    <t>GestationWeeksCorrected_NowOrAtDisch</t>
  </si>
  <si>
    <t>GestationDaysCorrected_NowOrAtDisch</t>
  </si>
  <si>
    <t>MAT_NNU_Exam</t>
  </si>
  <si>
    <t>MAT_NNU_Exam/RDE_MAT_NNU_Exam</t>
  </si>
  <si>
    <t>[BadgerNetReporting].[dbo].[tblNationalIdEpIdx]</t>
  </si>
  <si>
    <t>nationalid</t>
  </si>
  <si>
    <t>ExamDate</t>
  </si>
  <si>
    <t>Date when the baby was examed</t>
  </si>
  <si>
    <t>[BadgerNetReporting].[bnf_dbsync].[NNURoutineExamination]</t>
  </si>
  <si>
    <t>[DateOfExamination] / [RecordTimestamp]</t>
  </si>
  <si>
    <t>HeadCircumference</t>
  </si>
  <si>
    <t>Head circumference in cm at exam</t>
  </si>
  <si>
    <t>Skin</t>
  </si>
  <si>
    <t>SkinComments</t>
  </si>
  <si>
    <t>Cranium</t>
  </si>
  <si>
    <t>CraniumComments</t>
  </si>
  <si>
    <t>Fontanelle</t>
  </si>
  <si>
    <t>FontanelleComments</t>
  </si>
  <si>
    <t>Sutures</t>
  </si>
  <si>
    <t>SuturesComments</t>
  </si>
  <si>
    <t>RedReflex</t>
  </si>
  <si>
    <t>RedReflexComments</t>
  </si>
  <si>
    <t>RedReflexRight</t>
  </si>
  <si>
    <t>RedReflexCommentsRight</t>
  </si>
  <si>
    <t>Ears</t>
  </si>
  <si>
    <t>EarsComments</t>
  </si>
  <si>
    <t>PalateSuck</t>
  </si>
  <si>
    <t>PalateSuckComments</t>
  </si>
  <si>
    <t>Spine</t>
  </si>
  <si>
    <t>SpineComments</t>
  </si>
  <si>
    <t>Breath</t>
  </si>
  <si>
    <t>BreathComments</t>
  </si>
  <si>
    <t>Heart</t>
  </si>
  <si>
    <t>HeartComments</t>
  </si>
  <si>
    <t>Femoral</t>
  </si>
  <si>
    <t>FemoralComments</t>
  </si>
  <si>
    <t>FemoralRight</t>
  </si>
  <si>
    <t>FemoralCommentsRight</t>
  </si>
  <si>
    <t>Abdomen</t>
  </si>
  <si>
    <t>AbdomenComments</t>
  </si>
  <si>
    <t>Genitalia</t>
  </si>
  <si>
    <t>GenitaliaComments</t>
  </si>
  <si>
    <t>Testicles</t>
  </si>
  <si>
    <t>TesticlesComments</t>
  </si>
  <si>
    <t>Anus</t>
  </si>
  <si>
    <t>AnusComments</t>
  </si>
  <si>
    <t>Hands</t>
  </si>
  <si>
    <t>HandsComments</t>
  </si>
  <si>
    <t>Feet</t>
  </si>
  <si>
    <t>FeetComments</t>
  </si>
  <si>
    <t>Hips</t>
  </si>
  <si>
    <t>HipsComments</t>
  </si>
  <si>
    <t>HipsRight</t>
  </si>
  <si>
    <t>HipRightComments</t>
  </si>
  <si>
    <t>Tone</t>
  </si>
  <si>
    <t>ToneComments</t>
  </si>
  <si>
    <t>Movement</t>
  </si>
  <si>
    <t>MovementComments</t>
  </si>
  <si>
    <t>Moro</t>
  </si>
  <si>
    <t>MoroComments</t>
  </si>
  <si>
    <t>Overall</t>
  </si>
  <si>
    <t>OverallComments</t>
  </si>
  <si>
    <t>NameOfExaminer</t>
  </si>
  <si>
    <t>Palate</t>
  </si>
  <si>
    <t>PalateComments</t>
  </si>
  <si>
    <t>SuckingReflex</t>
  </si>
  <si>
    <t>SuckingReflexComments</t>
  </si>
  <si>
    <t>EarsLeft</t>
  </si>
  <si>
    <t>EarsCommentsLeft</t>
  </si>
  <si>
    <t>EarsRight</t>
  </si>
  <si>
    <t>EarsCommentsRight</t>
  </si>
  <si>
    <t>Eyes</t>
  </si>
  <si>
    <t>EyesComments</t>
  </si>
  <si>
    <t>Chest_NZ</t>
  </si>
  <si>
    <t>ChestComments_NZ</t>
  </si>
  <si>
    <t>Mouth_NZ</t>
  </si>
  <si>
    <t>MouthComments_NZ</t>
  </si>
  <si>
    <t>Growth_NZ</t>
  </si>
  <si>
    <t>GrowthComments_NZ</t>
  </si>
  <si>
    <t>Grasp</t>
  </si>
  <si>
    <t>GraspComments</t>
  </si>
  <si>
    <t>Femorals_NZ</t>
  </si>
  <si>
    <t>FemoralsComments_NZ</t>
  </si>
  <si>
    <t>InguinalHernia</t>
  </si>
  <si>
    <t>InguinalHerniaComments</t>
  </si>
  <si>
    <t>GeneralComments</t>
  </si>
  <si>
    <t>SynScope</t>
  </si>
  <si>
    <t>MAT_NNU_NCCMDS</t>
  </si>
  <si>
    <t>ExtractDetails</t>
  </si>
  <si>
    <t>DWDetails</t>
  </si>
  <si>
    <t>Fileldsincluded</t>
  </si>
  <si>
    <t>JSONObject/CSVFilename</t>
  </si>
  <si>
    <t>Columnname</t>
  </si>
  <si>
    <t>TableName</t>
  </si>
  <si>
    <t>FieldName</t>
  </si>
  <si>
    <t>KeytootherDatasets</t>
  </si>
  <si>
    <t>KeyDesc</t>
  </si>
  <si>
    <t>MAT_NNU_NCCMDS/RDE_MAT_NNU_NCCMDS</t>
  </si>
  <si>
    <t>[BadgerNetReporting].[bnf_dbsync].[NNU_NCCMDS]</t>
  </si>
  <si>
    <t>NHSNumberBaby</t>
  </si>
  <si>
    <t>WardLocation</t>
  </si>
  <si>
    <t>Ward location</t>
  </si>
  <si>
    <t>DOB</t>
  </si>
  <si>
    <t>Date of birth</t>
  </si>
  <si>
    <t>CriticalCareStartDate</t>
  </si>
  <si>
    <t>Crital care admission date</t>
  </si>
  <si>
    <t>CriticalCareStartTime</t>
  </si>
  <si>
    <t>Crital care admission time</t>
  </si>
  <si>
    <t>CriticalCareDischargeDate</t>
  </si>
  <si>
    <t>Crital care discharge date</t>
  </si>
  <si>
    <t>CriticalCareDischargeTime</t>
  </si>
  <si>
    <t>Crital care discharge time</t>
  </si>
  <si>
    <t>Gestation</t>
  </si>
  <si>
    <t>Gestation duration in weeks</t>
  </si>
  <si>
    <t>PersonWeight</t>
  </si>
  <si>
    <t>Baby weight in grams</t>
  </si>
  <si>
    <t>CCAC1</t>
  </si>
  <si>
    <t>CCAC2</t>
  </si>
  <si>
    <t>CCAC3</t>
  </si>
  <si>
    <t>CCAC4</t>
  </si>
  <si>
    <t>CCAC5</t>
  </si>
  <si>
    <t>CCAC6</t>
  </si>
  <si>
    <t>CCAC7</t>
  </si>
  <si>
    <t>CCAC8</t>
  </si>
  <si>
    <t>CCAC9</t>
  </si>
  <si>
    <t>CCAC10</t>
  </si>
  <si>
    <t>CCAC11</t>
  </si>
  <si>
    <t>CCAC12</t>
  </si>
  <si>
    <t>CCAC13</t>
  </si>
  <si>
    <t>CCAC14</t>
  </si>
  <si>
    <t>CCAC15</t>
  </si>
  <si>
    <t>CCAC16</t>
  </si>
  <si>
    <t>CCAC17</t>
  </si>
  <si>
    <t>CCAC18</t>
  </si>
  <si>
    <t>CCAC19</t>
  </si>
  <si>
    <t>CCAC20</t>
  </si>
  <si>
    <t>HCDRUG1</t>
  </si>
  <si>
    <t>HCDRUG2</t>
  </si>
  <si>
    <t>HCDRUG3</t>
  </si>
  <si>
    <t>HCDRUG4</t>
  </si>
  <si>
    <t>HCDRUG5</t>
  </si>
  <si>
    <t>HCDRUG6</t>
  </si>
  <si>
    <t>HCDRUG7</t>
  </si>
  <si>
    <t>HCDRUG8</t>
  </si>
  <si>
    <t>HCDRUG9</t>
  </si>
  <si>
    <t>HCDRUG10</t>
  </si>
  <si>
    <t>HCDRUG11</t>
  </si>
  <si>
    <t>HCDRUG12</t>
  </si>
  <si>
    <t>HCDRUG13</t>
  </si>
  <si>
    <t>HCDRUG14</t>
  </si>
  <si>
    <t>HCDRUG15</t>
  </si>
  <si>
    <t>HCDRUG16</t>
  </si>
  <si>
    <t>HCDRUG17</t>
  </si>
  <si>
    <t>HCDRUG18</t>
  </si>
  <si>
    <t>HCDRUG19</t>
  </si>
  <si>
    <t>HCDRUG20</t>
  </si>
  <si>
    <t>MSDS</t>
  </si>
  <si>
    <t>Mothers booking details</t>
  </si>
  <si>
    <t>MSDS_Booking/RDE_MSDS_Booking</t>
  </si>
  <si>
    <t>The unique identifier for each patient</t>
  </si>
  <si>
    <t>[dbo].[MAT_PREGNANCY]</t>
  </si>
  <si>
    <t>Key to all other MSDS extarcts</t>
  </si>
  <si>
    <t>PregnancyID</t>
  </si>
  <si>
    <t>The unique identifier allocated to each Pregnancy Episode.
Normally be automatically generated by the local system upon recording a new pregnancy</t>
  </si>
  <si>
    <t xml:space="preserve">PREGNANCYID            </t>
  </si>
  <si>
    <t>Unique local identifier to identify the person</t>
  </si>
  <si>
    <t>[dbo].[RDE_Patient_Demographics]</t>
  </si>
  <si>
    <t>FirstAntenatalAPPTDate</t>
  </si>
  <si>
    <t>Date of first antenatal appointment.</t>
  </si>
  <si>
    <t>FIRST_ANTENATAL_SSESSMENT_DT_TM</t>
  </si>
  <si>
    <t>AlcoholUnitsPerWeek</t>
  </si>
  <si>
    <t>Units of alcohol per week.</t>
  </si>
  <si>
    <t>ALCOHOL_USE_NBR</t>
  </si>
  <si>
    <t>SmokingStatusBooking</t>
  </si>
  <si>
    <t>Smoking status at booking</t>
  </si>
  <si>
    <t>SMOKE_BOOKING_DESC</t>
  </si>
  <si>
    <t>SmokingStatusDelivery</t>
  </si>
  <si>
    <t>Smoking status at delivery</t>
  </si>
  <si>
    <t>SMOKING_STATUS_DEL_DESC</t>
  </si>
  <si>
    <t>SubstanceUse</t>
  </si>
  <si>
    <t>Description of substance use</t>
  </si>
  <si>
    <t>REC_SUB_USE_DESC</t>
  </si>
  <si>
    <t>DeliveryDate</t>
  </si>
  <si>
    <t>Expected delivery date.</t>
  </si>
  <si>
    <t>ROM_DT_TM</t>
  </si>
  <si>
    <t>PostCode</t>
  </si>
  <si>
    <t>Home address post code.</t>
  </si>
  <si>
    <t xml:space="preserve">[dbo].[PI_CDE_PERSON_PATIENT_ADDRESS] </t>
  </si>
  <si>
    <t>PI_CDE_PERSON_PATIENT_ADDRESS</t>
  </si>
  <si>
    <t>Height_CM</t>
  </si>
  <si>
    <t>Height in cm.</t>
  </si>
  <si>
    <t>FLOAT</t>
  </si>
  <si>
    <t>HT_BOOKING_CM</t>
  </si>
  <si>
    <t>Weight_KG</t>
  </si>
  <si>
    <t>Weight in kg.</t>
  </si>
  <si>
    <t>WT_BOOKING_KG</t>
  </si>
  <si>
    <t>BMI</t>
  </si>
  <si>
    <t>BMI_BOOKING_DESC</t>
  </si>
  <si>
    <t>LaborOnsetMethod</t>
  </si>
  <si>
    <t>Method for labor onset.</t>
  </si>
  <si>
    <t>LAB_ONSET_METHOD_DESC</t>
  </si>
  <si>
    <t>Augmentation</t>
  </si>
  <si>
    <t>If labor was augmented.</t>
  </si>
  <si>
    <t>AUGMENTATION_DESC</t>
  </si>
  <si>
    <t>AnalgesiaDelivery</t>
  </si>
  <si>
    <t>Details of analgesia used during delivery</t>
  </si>
  <si>
    <t>ANALGESIA_DEL_DESC</t>
  </si>
  <si>
    <t>AnalgesiaLabour</t>
  </si>
  <si>
    <t>Details of analgesia used during labor</t>
  </si>
  <si>
    <t>ANALGESIA_LAB_DESC</t>
  </si>
  <si>
    <t>AnaesthesiaDelivery</t>
  </si>
  <si>
    <t>Details of anaesthesia used during delivery</t>
  </si>
  <si>
    <t>ANAESTHESIA_DEL_DESC</t>
  </si>
  <si>
    <t>AnaesthesiaLabour</t>
  </si>
  <si>
    <t>Details of Anaesthesia used during labor.</t>
  </si>
  <si>
    <t>ANAESTHESIA_LAB_DESC</t>
  </si>
  <si>
    <t>PerinealTrauma</t>
  </si>
  <si>
    <t>Details of any perineal trauma from delivery.</t>
  </si>
  <si>
    <t>PERINEAL_TRAUMA_DESC</t>
  </si>
  <si>
    <t>EpisiotomyDesc</t>
  </si>
  <si>
    <t>Details of any episiotomy performed.</t>
  </si>
  <si>
    <t>EPISIOTOMY_DESC</t>
  </si>
  <si>
    <t>BloodLoss</t>
  </si>
  <si>
    <t>Amount of blood lost.</t>
  </si>
  <si>
    <t>TOTAL_BLOOD_LOSS</t>
  </si>
  <si>
    <t xml:space="preserve"> MSDS_AntenatalAPPTDate</t>
  </si>
  <si>
    <t>Referred to as the Booking Appointment, the date on which the assessment for health and social care needs, risks and choices and arrangements made for antenatal care as part of the pregnancy episode was completed.</t>
  </si>
  <si>
    <t xml:space="preserve">[dbo].[MSD101PREGBOOK] </t>
  </si>
  <si>
    <t>ANTENATALAPPDATE</t>
  </si>
  <si>
    <t xml:space="preserve"> MSDS_ CompSocialFactor</t>
  </si>
  <si>
    <t>Indicates if the mother is deemed to be subject to complex social factors, as defined by NICE guidance (CG110).</t>
  </si>
  <si>
    <t xml:space="preserve">COMPLEXSOCIALFACTORSIND  </t>
  </si>
  <si>
    <t xml:space="preserve"> MSDS_ DisabilityMother</t>
  </si>
  <si>
    <t>An indication of whether a PERSON has been diagnosed as having a DISABILITY or perceives themselves to be disabled.</t>
  </si>
  <si>
    <t xml:space="preserve">DISABILITYINDMOTHER  </t>
  </si>
  <si>
    <t xml:space="preserve"> MSDS_ MatDischargeDate</t>
  </si>
  <si>
    <t>Date on which mother ceased to be cared for in maternity services</t>
  </si>
  <si>
    <t>DISCHARGEDATEMATSERVICE</t>
  </si>
  <si>
    <t xml:space="preserve"> MSDS_ DischReason</t>
  </si>
  <si>
    <t>The reason that the mother was discharged from maternity services.</t>
  </si>
  <si>
    <t xml:space="preserve">DISCHREASON  </t>
  </si>
  <si>
    <t xml:space="preserve"> [ MSDS_EST_DELIVERYDATE(AGREED)]</t>
  </si>
  <si>
    <t>The Estimated Date of Delivery, as agreed by ultrasound scan, LMP or Clinical Assessment.</t>
  </si>
  <si>
    <t xml:space="preserve">EDDAGREED         </t>
  </si>
  <si>
    <t xml:space="preserve"> [ MSDS_METH_OF_EST_DELIVERY_DATE(AGREED)]</t>
  </si>
  <si>
    <t>The method by which the Agreed Estimated Date of Delivery was calculated.</t>
  </si>
  <si>
    <t xml:space="preserve">EDDMETHOD </t>
  </si>
  <si>
    <t xml:space="preserve">  MSDS_FolicAcidSupplement</t>
  </si>
  <si>
    <t xml:space="preserve">FOLICACIDSUPPLEMENT           </t>
  </si>
  <si>
    <t xml:space="preserve">  MSDS_LastMensturalPeriodDate</t>
  </si>
  <si>
    <t>Date on which last menstrual period began</t>
  </si>
  <si>
    <t xml:space="preserve">LASTMENSTRUALPERIODDATE  </t>
  </si>
  <si>
    <t xml:space="preserve">  MSDS_PregConfirmed</t>
  </si>
  <si>
    <t>Date pregenancy confirmed</t>
  </si>
  <si>
    <t xml:space="preserve">PREGFIRSTCONDATE      </t>
  </si>
  <si>
    <t xml:space="preserve"> MSDS_PrevC_Sections</t>
  </si>
  <si>
    <t>The number of previous pregnancies where a baby was delivered via a caesarean (this is not the same as number of babies delivered via caesarean).</t>
  </si>
  <si>
    <t xml:space="preserve">PREVIOUSCAESAREANSECTIONS   </t>
  </si>
  <si>
    <t xml:space="preserve">  MSDS_PrevLiveBirths</t>
  </si>
  <si>
    <t>The number live births from previous pregnancies</t>
  </si>
  <si>
    <t xml:space="preserve">PREVIOUSLIVEBIRTHS   </t>
  </si>
  <si>
    <t xml:space="preserve">  MSDS_PrevLossesLessThan24Weeks</t>
  </si>
  <si>
    <t>The number of terminations and losses before 24 weeks of pregnancy (i.e. within &lt;=23 weeks + 6 days)</t>
  </si>
  <si>
    <t xml:space="preserve">PREVIOUSLOSSESLESSTHAN24WEEKS  </t>
  </si>
  <si>
    <t xml:space="preserve"> MSDS_PrevStillBirths</t>
  </si>
  <si>
    <t>The number stillbirths from previous pregnancies</t>
  </si>
  <si>
    <t>PREVIOUSSTILLBIRTHS</t>
  </si>
  <si>
    <t xml:space="preserve">  MSDS_MothSuppStatusIND</t>
  </si>
  <si>
    <t>As identified at the Booking Appointment, whether or not the mother feels she is supported in pregnancy and looking after a baby, from partner, family or friends.</t>
  </si>
  <si>
    <t>SUPPORTSTATUSINDMOTHER</t>
  </si>
  <si>
    <t>Care contact details</t>
  </si>
  <si>
    <t>MSDS_CareContact/RDE_MSDS_CareContact</t>
  </si>
  <si>
    <t>CareConID</t>
  </si>
  <si>
    <t>The CARE CONTACT IDENTIFIER is used to uniquely identify the CARE CONTACT within the Health Care Provider.</t>
  </si>
  <si>
    <t>[dbo].[MSD201CARECONTACTPREG]</t>
  </si>
  <si>
    <t>[CARECONID]</t>
  </si>
  <si>
    <t>CareConDate</t>
  </si>
  <si>
    <t>The date on which a Care Contact took place, or, if cancelled, was scheduled to take place.
This should be recorded in the eGIF Date format CCYY-MM-DD.</t>
  </si>
  <si>
    <t>[CCONTACTDATETIME]</t>
  </si>
  <si>
    <t>AdminCode</t>
  </si>
  <si>
    <t>The PATIENT's ADMINISTRATIVE CATEGORY CODE may change during an episode or spell.</t>
  </si>
  <si>
    <t>[ADMINCATCODE]</t>
  </si>
  <si>
    <t>Duration</t>
  </si>
  <si>
    <t>CLINICAL CONTACT DURATION OF CARE CONTACT includes the time spent on the different CARE ACTIVITIES that may be performed in a single CARE CONTACT. The duration of each CARE ACTIVITY is recorded in CLINICAL CONTACT DURATION OF CARE ACTIVITY.</t>
  </si>
  <si>
    <t>[CONTACTDURATION]</t>
  </si>
  <si>
    <t>ConsultType</t>
  </si>
  <si>
    <t>This indicates the type of consultation for a SERVICE.</t>
  </si>
  <si>
    <t>[CONSULTTYPE]</t>
  </si>
  <si>
    <t>Subject</t>
  </si>
  <si>
    <t>The person who was the subject of the Care Contact.</t>
  </si>
  <si>
    <t>[CCSUBJECT]</t>
  </si>
  <si>
    <t>Medium</t>
  </si>
  <si>
    <t>Identifies the communication mechanism used to relay information between the CARE PROFESSIONAL and the PERSON who is the subject of the consultation, during a CARE ACTIVITY.</t>
  </si>
  <si>
    <t>[MEDIUM]</t>
  </si>
  <si>
    <t>GPTherapyIND</t>
  </si>
  <si>
    <t>An indicator of whether a Care Activity was delivered as Group Therapy.</t>
  </si>
  <si>
    <t>[GPTHERAPYIND]</t>
  </si>
  <si>
    <t>AttendCode</t>
  </si>
  <si>
    <t>Indicates whether an APPOINTMENT for a CARE CONTACT took place and if the APPOINTMENT did not take place it whether advanced warning was given.</t>
  </si>
  <si>
    <t>[ATTENDCODE]</t>
  </si>
  <si>
    <t>CancelReason</t>
  </si>
  <si>
    <t>The reason that a Care Contact was cancelled.</t>
  </si>
  <si>
    <t>[CANCELREASON]</t>
  </si>
  <si>
    <t>CancelDate</t>
  </si>
  <si>
    <t>The date that a Care Contact was cancelled by the Provider or Patient.</t>
  </si>
  <si>
    <t xml:space="preserve">[CANCELDATE] </t>
  </si>
  <si>
    <t>RepAppOffDate</t>
  </si>
  <si>
    <t>The replacement appointment date offered by the provider to the patient following the cancellation of an appointment by the SERVICE.</t>
  </si>
  <si>
    <t>[REPLAPPTOFFDATE]</t>
  </si>
  <si>
    <t>Diagnosis details</t>
  </si>
  <si>
    <t>MSDS_Diagnosis/RDE_MSDS_Diagnosis</t>
  </si>
  <si>
    <t>DiagPregID</t>
  </si>
  <si>
    <t>[dbo].[MSD106DIAGNOSISPREG]</t>
  </si>
  <si>
    <t>pregnancyID</t>
  </si>
  <si>
    <t>DiagScheme</t>
  </si>
  <si>
    <t>The code scheme basis of a diagnosis.</t>
  </si>
  <si>
    <t>[DIAGSCHEME]</t>
  </si>
  <si>
    <t>This is the DIAGNOSIS of the person, from a specific classification or clinical terminology, for the main condition treated or investigated during the relevant episode of healthcare.</t>
  </si>
  <si>
    <t>[DIAG]</t>
  </si>
  <si>
    <t>DiagDate</t>
  </si>
  <si>
    <t>The date of the primary diagnosis.</t>
  </si>
  <si>
    <t>[DIAGDATE]</t>
  </si>
  <si>
    <t>LocalFetalID</t>
  </si>
  <si>
    <t>The unique identifier allocated to a fetus, which remains consistent throughout the pregnancy.</t>
  </si>
  <si>
    <t>[LOCALFETALID]</t>
  </si>
  <si>
    <t>FetalOrder</t>
  </si>
  <si>
    <t>The order or sequence in which the Fetus was assessed. The FETAL ORDER is represented by a single numeric value, with 1 indicating the first or only Fetus assessed in the sequence, 2 indicating the second, and so on.</t>
  </si>
  <si>
    <t>FETALORDER</t>
  </si>
  <si>
    <t>SnomedCD</t>
  </si>
  <si>
    <t>Snomed diagnosis code</t>
  </si>
  <si>
    <t>[SNOMED_CD]</t>
  </si>
  <si>
    <t>DiagDesc</t>
  </si>
  <si>
    <t>Description of primary diagnosis</t>
  </si>
  <si>
    <t xml:space="preserve">[SOURCE_STRING]     </t>
  </si>
  <si>
    <t>Delivery details</t>
  </si>
  <si>
    <t>MSDS_Delivery/RDE_MSDS_Delivery</t>
  </si>
  <si>
    <t>The internal identifier for the person</t>
  </si>
  <si>
    <t>[dbo].[MAT_BIRTH]</t>
  </si>
  <si>
    <t>BabyPerson_ID</t>
  </si>
  <si>
    <t>Internal identifier for the baby.</t>
  </si>
  <si>
    <t>BABY_PERSON_ID</t>
  </si>
  <si>
    <t>Baby_MRN</t>
  </si>
  <si>
    <t>MRN for the baby.</t>
  </si>
  <si>
    <t>Baby_NHS</t>
  </si>
  <si>
    <t>NHS Number for the baby.</t>
  </si>
  <si>
    <t>NHS</t>
  </si>
  <si>
    <t>Order in which this baby was born for this labor.</t>
  </si>
  <si>
    <t>INTERGER</t>
  </si>
  <si>
    <t>BIRTH_ODR_NBR</t>
  </si>
  <si>
    <t>BirthNumber</t>
  </si>
  <si>
    <t>Total number of babies born this labor.</t>
  </si>
  <si>
    <t>BIRTH_NBR</t>
  </si>
  <si>
    <t>BirthLocation</t>
  </si>
  <si>
    <t>Location code for the birth.</t>
  </si>
  <si>
    <t>BIRTH_LOC_DESC</t>
  </si>
  <si>
    <t>BirthDateTime</t>
  </si>
  <si>
    <t>Date and time of the birth.</t>
  </si>
  <si>
    <t>BIRTH_DT_TM</t>
  </si>
  <si>
    <t>DeliveryMethod</t>
  </si>
  <si>
    <t>Method of delivery.</t>
  </si>
  <si>
    <t>DEL_METHOD_DESC</t>
  </si>
  <si>
    <t>DeliveryOutcome</t>
  </si>
  <si>
    <t>Outcome of delivery.</t>
  </si>
  <si>
    <t>DEL_OUTCOME_DESC</t>
  </si>
  <si>
    <t>NeonatalOutcome</t>
  </si>
  <si>
    <t>Outcome of neonatal care.</t>
  </si>
  <si>
    <t>NEO_OUTCOME_DESC</t>
  </si>
  <si>
    <t>PregOutcome</t>
  </si>
  <si>
    <t>Outcome of pregnancy.</t>
  </si>
  <si>
    <t>PREG_OUTCOME_DESC</t>
  </si>
  <si>
    <t>PresDelDesc</t>
  </si>
  <si>
    <t>Presentation at delivery</t>
  </si>
  <si>
    <t>PRES_DEL_DESC</t>
  </si>
  <si>
    <t>BirthWeight</t>
  </si>
  <si>
    <t>Weight of baby.</t>
  </si>
  <si>
    <t>BIRTH_WT</t>
  </si>
  <si>
    <t>BirthSex</t>
  </si>
  <si>
    <t>Sex of baby.</t>
  </si>
  <si>
    <t>NB_SEX_DESC</t>
  </si>
  <si>
    <t>APGAR1Min</t>
  </si>
  <si>
    <t>APGAR score at 1 minute.</t>
  </si>
  <si>
    <t>APGAR_1MIN</t>
  </si>
  <si>
    <t>APGAR5Min</t>
  </si>
  <si>
    <t>APGAR score at 5 minutes.</t>
  </si>
  <si>
    <t>APGAR_5MIN</t>
  </si>
  <si>
    <t>FeedingMethod</t>
  </si>
  <si>
    <t>Method of feeding.</t>
  </si>
  <si>
    <t>FEEDING_METHOD_DESC</t>
  </si>
  <si>
    <t>MotherComplications</t>
  </si>
  <si>
    <t>Details of any complications for the mother.</t>
  </si>
  <si>
    <t>MOTHER_COMPLICATION_DESC</t>
  </si>
  <si>
    <t>FetalComplications</t>
  </si>
  <si>
    <t>Details of any comlplications of the baby.</t>
  </si>
  <si>
    <t>FETAL_COMPLICATION_DESC</t>
  </si>
  <si>
    <t>NeonatalComplications</t>
  </si>
  <si>
    <t>Details of any neonatal complications.</t>
  </si>
  <si>
    <t>NEONATAL_COMPLICATION_DESC</t>
  </si>
  <si>
    <t>ResMethod</t>
  </si>
  <si>
    <t>Resusitation method if applicatble.</t>
  </si>
  <si>
    <t>RESUS_METHOD_DESC</t>
  </si>
  <si>
    <t>MSDS_LabourDelID</t>
  </si>
  <si>
    <t xml:space="preserve">The unique identifier for a specific labour/ delivery. </t>
  </si>
  <si>
    <t>[dbo].[MSD301LABDEL]</t>
  </si>
  <si>
    <t>LABOURDELIVERYID</t>
  </si>
  <si>
    <t>MSDS_DeliverySite</t>
  </si>
  <si>
    <t>Site code for the delivery.</t>
  </si>
  <si>
    <t>ORGSITEIDACTUALDELIVERY</t>
  </si>
  <si>
    <t>MSDS_BirthSetting</t>
  </si>
  <si>
    <t>Code for place of birth.</t>
  </si>
  <si>
    <t>INTEGER</t>
  </si>
  <si>
    <t>SETTINGPLACEBIRTH</t>
  </si>
  <si>
    <t>MSDS_BabyFirstFeedCode</t>
  </si>
  <si>
    <t>Code for details of baby's first feeding.</t>
  </si>
  <si>
    <t>BABYFIRSTFEEDINDCODE</t>
  </si>
  <si>
    <t>MSDS_SettingIntraCare</t>
  </si>
  <si>
    <t>Code for intra care setting.</t>
  </si>
  <si>
    <t>SETTINGINTRACARE</t>
  </si>
  <si>
    <t>MSDS_ReasonChangeDelSettingLab</t>
  </si>
  <si>
    <t>Season for changing setting if applicable.</t>
  </si>
  <si>
    <t>[REASONCHANGEDELSETTINGLAB]</t>
  </si>
  <si>
    <t>MSDS_LabourOnsetMeth</t>
  </si>
  <si>
    <t>Labour onset method</t>
  </si>
  <si>
    <t>[LABOURONSETMETHOD]</t>
  </si>
  <si>
    <t>MSDS_LabOnsetDate</t>
  </si>
  <si>
    <t>Date when established labour is confirmed - regular painful contractions and progressive cervical dilatation</t>
  </si>
  <si>
    <t>[LABOURONSETDATETIME]</t>
  </si>
  <si>
    <t>MSDS_CSectionDate</t>
  </si>
  <si>
    <t>The date of the caesarean section (i.e. date of Knife to skin)</t>
  </si>
  <si>
    <t>[CAESAREANDATETIME]</t>
  </si>
  <si>
    <t>MSDS_DecDeliveryDate</t>
  </si>
  <si>
    <t>The date on which the decision was made to deliver the baby (where an emergency caesarean or other assisted delivery is required).</t>
  </si>
  <si>
    <t>[DECISIONTODELIVERDATETIME]</t>
  </si>
  <si>
    <t>MSDS_AdmMethCodeMothDelHSP</t>
  </si>
  <si>
    <t>[ADMMETHCODEMOTHDELHSP]</t>
  </si>
  <si>
    <t>MSDS_DischDate</t>
  </si>
  <si>
    <t>Date on which mother was discharged from hospital following completion of labour and delivery.</t>
  </si>
  <si>
    <t>[DISCHARGEDATETIMEMOTHERHSP]</t>
  </si>
  <si>
    <t>MSDS_DischMeth</t>
  </si>
  <si>
    <t>Discharge method</t>
  </si>
  <si>
    <t>[DISCHMETHCODEMOTHPOSTDELHSP]</t>
  </si>
  <si>
    <t>MSDS_DischDest</t>
  </si>
  <si>
    <t>discharge destination</t>
  </si>
  <si>
    <t>[DISCHDESTCODEMOTHPOSTDELHSP]</t>
  </si>
  <si>
    <t>MSDS_RomDate</t>
  </si>
  <si>
    <t>[ROMDATETIME]</t>
  </si>
  <si>
    <t>MSDS_RomMeth</t>
  </si>
  <si>
    <t>[ROMMETHOD]</t>
  </si>
  <si>
    <t>MSDS_RomReason</t>
  </si>
  <si>
    <t>[ROMREASON]</t>
  </si>
  <si>
    <t>MSDS_EpisiotomyReason</t>
  </si>
  <si>
    <t>Reason for episiotomy</t>
  </si>
  <si>
    <t>[EPISIOTOMYREASON]</t>
  </si>
  <si>
    <t>MSDS_PlancentaDelMeth</t>
  </si>
  <si>
    <t>Whether placenta was removed through physiological, active or manual means.  Where more than one method is used, the final method is used</t>
  </si>
  <si>
    <t>[PLACENTADELIVERYMETHOD]</t>
  </si>
  <si>
    <t>MSDS_LabOnsetPresentation</t>
  </si>
  <si>
    <t>The presentation of the fetus at onset of labour</t>
  </si>
  <si>
    <t>[LABOURONSETPRESENTATION]</t>
  </si>
  <si>
    <t>Pharmacy Orders</t>
  </si>
  <si>
    <t>JSON Details</t>
  </si>
  <si>
    <t>PharmacyOrders</t>
  </si>
  <si>
    <t>OrderID</t>
  </si>
  <si>
    <t>Unique ID to identify orders</t>
  </si>
  <si>
    <t>[dbo].[PI_CDE_ORDER]</t>
  </si>
  <si>
    <t>ORDER_ID</t>
  </si>
  <si>
    <t xml:space="preserve"> OrderDate</t>
  </si>
  <si>
    <t>Date and time the order is placed</t>
  </si>
  <si>
    <t>[ORDER_DT_TM]</t>
  </si>
  <si>
    <t xml:space="preserve"> LastOrderStatusDateTime</t>
  </si>
  <si>
    <t>Date and time in which the status was updated last</t>
  </si>
  <si>
    <t>[LAST_ORDER_STATUS_DT_TM]</t>
  </si>
  <si>
    <t xml:space="preserve"> ReqStartDateTime</t>
  </si>
  <si>
    <t>Reqest start date time</t>
  </si>
  <si>
    <t>[REQUESTED_START_DT_TM]</t>
  </si>
  <si>
    <t xml:space="preserve"> OrderText</t>
  </si>
  <si>
    <t xml:space="preserve">Medicine details/prescirption </t>
  </si>
  <si>
    <t xml:space="preserve"> OrderDetails</t>
  </si>
  <si>
    <t>Includes details like dosage, form ect</t>
  </si>
  <si>
    <t>[ORDER_COMMENTS_TXT]</t>
  </si>
  <si>
    <t xml:space="preserve"> LastOrderStatus</t>
  </si>
  <si>
    <t>Description of last order status include Ordered, Cancelled, Completed, Voided Without Results, Discontinued, Future, Incomplete, InProcess, Ordered, Suspended, Pending Complete</t>
  </si>
  <si>
    <t xml:space="preserve">[dbo].[PI_CDE_ORDER]/[dbo].[PI_LKP_CDE_CODE_VALUE_REF] </t>
  </si>
  <si>
    <t>LAST_ORDER_STATUS_CD/[CODE_DESC_TXT]</t>
  </si>
  <si>
    <t xml:space="preserve"> ClinicalCategory</t>
  </si>
  <si>
    <t>This field describes the clinical category which  includes Activity
Consults, Diagnostic Tests, Diet, Laboratory, Medications etc</t>
  </si>
  <si>
    <t>CLINICAL_CATEGORY_CD/[CODE_DESC_TXT]</t>
  </si>
  <si>
    <t xml:space="preserve"> ActivityDesc</t>
  </si>
  <si>
    <t>description of Activity_CD like Consults, Communication Orders, Diets, General Assessments, Infectious Diseases Consults, Microbiology, Patient Activity, Pharmacy, Hospital At Night, Appointment Consults OM, Diagnostic Cardiology, Non Theatre Procedures</t>
  </si>
  <si>
    <t>ACTIVITY_TYPE_CD/[CODE_DESC_TXT]</t>
  </si>
  <si>
    <t xml:space="preserve"> OrderableType</t>
  </si>
  <si>
    <t>Description of Orderable_CD like Dietary, Discern Rule Order, Laboratory, Patient Care, Pharmacy</t>
  </si>
  <si>
    <t>ORDERABLE_TYPE_CD/[CODE_DESC_TXT]</t>
  </si>
  <si>
    <t xml:space="preserve"> PriorityDesc</t>
  </si>
  <si>
    <t>Description of Priority_CD like ROUTINE, STAT, Urgent, Within 2 wks</t>
  </si>
  <si>
    <t>PRIORITY_CD/[CODE_DESC_TXT]</t>
  </si>
  <si>
    <t xml:space="preserve"> CancelledReason</t>
  </si>
  <si>
    <t>reason for cancellation of this order</t>
  </si>
  <si>
    <t>CANCELED_REASON_CD/[CODE_DESC_TXT]</t>
  </si>
  <si>
    <t xml:space="preserve"> CancelledDT</t>
  </si>
  <si>
    <t>date of cancellation of this order</t>
  </si>
  <si>
    <t>[CANCELED_DT_TM]</t>
  </si>
  <si>
    <t xml:space="preserve"> CompletedDT</t>
  </si>
  <si>
    <t>completed date</t>
  </si>
  <si>
    <t>[COMPLETED_DT_TM]</t>
  </si>
  <si>
    <t xml:space="preserve"> DiscontinuedDT</t>
  </si>
  <si>
    <t>discountinued date</t>
  </si>
  <si>
    <t>[DISCONTINUE_DT_TM]</t>
  </si>
  <si>
    <t xml:space="preserve"> ConceptIdent</t>
  </si>
  <si>
    <t>Concenpt identifier</t>
  </si>
  <si>
    <t>[CONCEPT_CKI_IDENT]</t>
  </si>
  <si>
    <t>Allergy Data</t>
  </si>
  <si>
    <t>Allergy/RDE_AllergyDetails</t>
  </si>
  <si>
    <t>AllergyID</t>
  </si>
  <si>
    <t>Uniquely defines an allergy/adverse reaction within the allergy table. The allergy_id can be associated with multiple allergy instances. When  allergy is added to the allergy table the allergy_id is assigned to allergy_instance_id</t>
  </si>
  <si>
    <t xml:space="preserve">[dbo].[MILL_DIR_ALLERGY] </t>
  </si>
  <si>
    <t xml:space="preserve"> [ALLERGY_ID]     </t>
  </si>
  <si>
    <t xml:space="preserve"> SubstanceFTDesc</t>
  </si>
  <si>
    <t>A free text description of the substance decoded on SUBSTANCE_NOM_ID</t>
  </si>
  <si>
    <t>[SUBSTANCE_FTDESC]</t>
  </si>
  <si>
    <t xml:space="preserve"> SubstanceDesc</t>
  </si>
  <si>
    <t>A free text description of the substance</t>
  </si>
  <si>
    <t xml:space="preserve">[dbo].[MILL_DIR_ALLERGY] /[dbo].[PI_LKP_CDE_NOMENCLATURE_REF] </t>
  </si>
  <si>
    <t>SUBSTANCE_NOM_ID/DESCRIPTION_TXT</t>
  </si>
  <si>
    <t xml:space="preserve"> SubstanceDispTxt</t>
  </si>
  <si>
    <t xml:space="preserve">A free display text of the substance </t>
  </si>
  <si>
    <t xml:space="preserve">DISPLAY_TXT </t>
  </si>
  <si>
    <t xml:space="preserve"> SubstanceValueTxt</t>
  </si>
  <si>
    <t xml:space="preserve">value/code of  substance </t>
  </si>
  <si>
    <t xml:space="preserve">VALUE_TXT </t>
  </si>
  <si>
    <t xml:space="preserve"> SubstanceType</t>
  </si>
  <si>
    <t>Identifies the type of substance, eg. drug, food, contrast, environment</t>
  </si>
  <si>
    <t xml:space="preserve">[dbo].[MILL_DIR_ALLERGY] /[dbo].[PI_LKP_CDE_CODE_VALUE_REF] </t>
  </si>
  <si>
    <t>SUBSTANCE_TYPE_CD/CODE_DESC_TXT</t>
  </si>
  <si>
    <t xml:space="preserve"> ReactionType</t>
  </si>
  <si>
    <t>Identifies the type of reaction, eg. Allergy, adverse drug reaction.</t>
  </si>
  <si>
    <t>REACTION_CLASS_CD/CODE_DESC_TXT</t>
  </si>
  <si>
    <t xml:space="preserve"> Severity</t>
  </si>
  <si>
    <t>Indicates the general severity of the allergy or reaction.</t>
  </si>
  <si>
    <t>SEVERITY_CD/CODE_DESC_TXT</t>
  </si>
  <si>
    <t xml:space="preserve"> SourceInfo</t>
  </si>
  <si>
    <t>Identifies the source of the information regarding the reaction, eg. Provider, parent, chart, interface.</t>
  </si>
  <si>
    <t>SOURCE_OF_INFO_CD/CODE_DESC_TXT</t>
  </si>
  <si>
    <t xml:space="preserve"> OnsetDT</t>
  </si>
  <si>
    <t>The date that the reaction was identified.</t>
  </si>
  <si>
    <t xml:space="preserve"> [ONSET_DT_TM]</t>
  </si>
  <si>
    <t xml:space="preserve"> ReactionStatus</t>
  </si>
  <si>
    <t>The status of the reaction, eg. confirmed, cancelled, proposed, working, suspected.</t>
  </si>
  <si>
    <t xml:space="preserve"> REACTION_STATUS_CD/CODE_DESC_TXT</t>
  </si>
  <si>
    <t xml:space="preserve"> CreatedDT</t>
  </si>
  <si>
    <t>The date and time that the allergy/adverse reaction was entered on the allergy profile.</t>
  </si>
  <si>
    <t>[CREATED_DT_TM]</t>
  </si>
  <si>
    <t xml:space="preserve"> CancelReason</t>
  </si>
  <si>
    <t>Identifies the reason why a reaction has been cancelled.</t>
  </si>
  <si>
    <t xml:space="preserve"> CANCEL_REASON_CD/CODE_DESC_TXT</t>
  </si>
  <si>
    <t xml:space="preserve"> CancelDT</t>
  </si>
  <si>
    <t>The date and time that the allergy was set to a status of cancelled.</t>
  </si>
  <si>
    <t>[CANCEL_DT_TM]</t>
  </si>
  <si>
    <t xml:space="preserve"> ActiveStatus</t>
  </si>
  <si>
    <t>Indicates the status of the row itself (not the data in the row) such as active, inactive, combined away, pending purge,etc.</t>
  </si>
  <si>
    <t>ACTIVE_STATUS_CD/CODE_DESC_TXT</t>
  </si>
  <si>
    <t xml:space="preserve"> ActiveDT</t>
  </si>
  <si>
    <t>The date and time that the active_status_cd was set.</t>
  </si>
  <si>
    <t>[ACTIVE_STATUS_DT_TM]</t>
  </si>
  <si>
    <t xml:space="preserve"> BegEffecDT</t>
  </si>
  <si>
    <t>The date and time for which this table row becomes effective. Normally, this will be the date and time the row is added, but could be a past or date and time.</t>
  </si>
  <si>
    <t>[BEG_EFFECTIVE_DT_TM]</t>
  </si>
  <si>
    <t xml:space="preserve"> EndEffecDT</t>
  </si>
  <si>
    <t>The date/time after which the row is no longer valid as active current data. This may be valued with the date that the row became inactive. The date that the reaction was identified.</t>
  </si>
  <si>
    <t>[END_EFFECTIVE_DT_TM]</t>
  </si>
  <si>
    <t xml:space="preserve"> DataStatus</t>
  </si>
  <si>
    <t>Data status indicates a level of authenticity of the row data. Typically this will either be AUTHENTICATED or UNAUTHENTICATED.</t>
  </si>
  <si>
    <t>DATA_STATUS_CD/CODE_DESC_TXT</t>
  </si>
  <si>
    <t xml:space="preserve"> DataStatusDT</t>
  </si>
  <si>
    <t>The date and time that the data_status_cd was set.</t>
  </si>
  <si>
    <t xml:space="preserve">[DATA_STATUS_DT_TM]         </t>
  </si>
  <si>
    <t xml:space="preserve"> VocabDesc</t>
  </si>
  <si>
    <t>Original source vocabulary that the allergy was received with from an interface.</t>
  </si>
  <si>
    <t>REC_SRC_VOCAB_CD/CODE_DESC_TXT</t>
  </si>
  <si>
    <t xml:space="preserve"> PrecisionDesc</t>
  </si>
  <si>
    <t>Indicates to what precision (not entered, age, about, before, after, unknown) the onset_dt_tm has been set.</t>
  </si>
  <si>
    <t>ONSET_PRECISION_CD/CODE_DESC_TXT</t>
  </si>
  <si>
    <t xml:space="preserve">Somerset Cancer Registery </t>
  </si>
  <si>
    <t>JSON Object</t>
  </si>
  <si>
    <t>JSON column name</t>
  </si>
  <si>
    <t>Column1</t>
  </si>
  <si>
    <t>Column2</t>
  </si>
  <si>
    <t>Column3</t>
  </si>
  <si>
    <t>Column4</t>
  </si>
  <si>
    <t>Column5</t>
  </si>
  <si>
    <t>Column6</t>
  </si>
  <si>
    <t>Column7</t>
  </si>
  <si>
    <t>Column8</t>
  </si>
  <si>
    <t>Column9</t>
  </si>
  <si>
    <t>Column10</t>
  </si>
  <si>
    <t>Column11</t>
  </si>
  <si>
    <t>RDE_SCR_Demographics</t>
  </si>
  <si>
    <t>PATIENTID</t>
  </si>
  <si>
    <t>patient id</t>
  </si>
  <si>
    <t>[tblDEMOGRAPHICS]</t>
  </si>
  <si>
    <t>[PATIENT_ID]</t>
  </si>
  <si>
    <t>Key to other SCR extracts</t>
  </si>
  <si>
    <t>NHSNumber</t>
  </si>
  <si>
    <t>NHS number</t>
  </si>
  <si>
    <t>[N1_1_NHS_NUMBER]</t>
  </si>
  <si>
    <t>[N1_2_HOSPITAL_NUMBER]</t>
  </si>
  <si>
    <t>DeathDate</t>
  </si>
  <si>
    <t>Death date</t>
  </si>
  <si>
    <t>[N15_1_DATE_DEATH]</t>
  </si>
  <si>
    <t>DeathCause</t>
  </si>
  <si>
    <t>Death cause</t>
  </si>
  <si>
    <t>[N15_3_DEATH_CAUSE]</t>
  </si>
  <si>
    <t>PT_AT_RISK</t>
  </si>
  <si>
    <t>[PT_AT_RISK]</t>
  </si>
  <si>
    <t>REASON_RISK</t>
  </si>
  <si>
    <t>[REASON_RISK]</t>
  </si>
  <si>
    <t>Definitive Treatment</t>
  </si>
  <si>
    <t>RDE_SCR_DefTreatment</t>
  </si>
  <si>
    <t>TreatmentID</t>
  </si>
  <si>
    <t>Treatment identifier</t>
  </si>
  <si>
    <t>CareID</t>
  </si>
  <si>
    <t>Care ID</t>
  </si>
  <si>
    <t>DecisionDate</t>
  </si>
  <si>
    <t>Treatment deicison date</t>
  </si>
  <si>
    <t>StartDate</t>
  </si>
  <si>
    <t>treatment start date</t>
  </si>
  <si>
    <t>Treatment</t>
  </si>
  <si>
    <t>TreatEvent</t>
  </si>
  <si>
    <t>TreatSetting</t>
  </si>
  <si>
    <t>TPriority</t>
  </si>
  <si>
    <t>Intent</t>
  </si>
  <si>
    <t>TreatNo</t>
  </si>
  <si>
    <t>TreatID</t>
  </si>
  <si>
    <t>ChemoRT</t>
  </si>
  <si>
    <t>[CHEMO_RT]</t>
  </si>
  <si>
    <t>DelayComments</t>
  </si>
  <si>
    <t>[DELAY_COMMENTS]</t>
  </si>
  <si>
    <t>DEPRECATEDComments</t>
  </si>
  <si>
    <t>[DEPRECATED_21_01_COMMENTS]</t>
  </si>
  <si>
    <t>DEPRECATEDAllComments</t>
  </si>
  <si>
    <t>[DEPRECATED_21_01_ALL_COMMENTS]</t>
  </si>
  <si>
    <t>RootTCIComments</t>
  </si>
  <si>
    <t>[ROOT_TCI_COMMENTS]</t>
  </si>
  <si>
    <t>ROOT_DATE_COMMENTS</t>
  </si>
  <si>
    <t>[ROOT_DTT_DATE_COMMENTS]</t>
  </si>
  <si>
    <t>Care Plan</t>
  </si>
  <si>
    <t>RDE_SCR_CarePlan</t>
  </si>
  <si>
    <t>PlanID</t>
  </si>
  <si>
    <t>Plan ID</t>
  </si>
  <si>
    <t>MDTDate</t>
  </si>
  <si>
    <t>Date of MDT</t>
  </si>
  <si>
    <t>CareIntent</t>
  </si>
  <si>
    <t>TreatType</t>
  </si>
  <si>
    <t>WHOStatus</t>
  </si>
  <si>
    <t>PlanType</t>
  </si>
  <si>
    <t>Network</t>
  </si>
  <si>
    <t>NetworkDate</t>
  </si>
  <si>
    <t>AgreedCarePlan</t>
  </si>
  <si>
    <t>MDTSite</t>
  </si>
  <si>
    <t>MDTComments</t>
  </si>
  <si>
    <t>Comments in MDT</t>
  </si>
  <si>
    <t>NetworkFeedback</t>
  </si>
  <si>
    <t>NetworkComments</t>
  </si>
  <si>
    <t>Referrals</t>
  </si>
  <si>
    <t>RDE_SCR_Referrals</t>
  </si>
  <si>
    <t>CARE_ID</t>
  </si>
  <si>
    <t>Key to other scr extracts</t>
  </si>
  <si>
    <t>D.NHSNumber</t>
  </si>
  <si>
    <t>PATIENT_ID</t>
  </si>
  <si>
    <t>Patient ID</t>
  </si>
  <si>
    <t>REF.[PATIENT_ID]</t>
  </si>
  <si>
    <t>CancerSite</t>
  </si>
  <si>
    <t>[L_CANCER_SITE]</t>
  </si>
  <si>
    <t>PriorityDesc</t>
  </si>
  <si>
    <t>PRIORITY_DESC</t>
  </si>
  <si>
    <t>[N2_5_DECISION_DATE]</t>
  </si>
  <si>
    <t>ReceiptDate</t>
  </si>
  <si>
    <t>[N2_6_RECEIPT_DATE]</t>
  </si>
  <si>
    <t>DateSeenFirst</t>
  </si>
  <si>
    <t>[N2_9_FIRST_SEEN_DATE]</t>
  </si>
  <si>
    <t>CancerType</t>
  </si>
  <si>
    <t>Cancer type</t>
  </si>
  <si>
    <t>CANCER_TYPE_DESC</t>
  </si>
  <si>
    <t>StatusDesc</t>
  </si>
  <si>
    <t>STATUS_DESC</t>
  </si>
  <si>
    <t>FirstAppt</t>
  </si>
  <si>
    <t>[L_FIRST_APPOINTMENT]</t>
  </si>
  <si>
    <t>N4_1_DIAGNOSIS_DATE</t>
  </si>
  <si>
    <t>Code of diagnosis</t>
  </si>
  <si>
    <t>N4_2_DIAGNOSIS_CODE</t>
  </si>
  <si>
    <t>description of diagnosis</t>
  </si>
  <si>
    <t>[DIAG_DESC]</t>
  </si>
  <si>
    <t>OtherDiagDate</t>
  </si>
  <si>
    <t>L_OTHER_DIAG_DATE</t>
  </si>
  <si>
    <t>Laterality</t>
  </si>
  <si>
    <t>N4_3_LATERALITY+'- '+[LAT_DESC]</t>
  </si>
  <si>
    <t>DiagBasis</t>
  </si>
  <si>
    <t>[N4_4_BASIS_DIAGNOSIS]</t>
  </si>
  <si>
    <t>Histology</t>
  </si>
  <si>
    <t>[N4_5_HISTOLOGY]</t>
  </si>
  <si>
    <t>Differentiation</t>
  </si>
  <si>
    <t>N4_6_DIFFERENTIATION+'- '+[GRADE_DESC]</t>
  </si>
  <si>
    <t>ClinicalTStage</t>
  </si>
  <si>
    <t>ClinicalTCertainty</t>
  </si>
  <si>
    <t>ClinicalNStage</t>
  </si>
  <si>
    <t xml:space="preserve"> </t>
  </si>
  <si>
    <t xml:space="preserve">  </t>
  </si>
  <si>
    <t>ClinicalNCertainty</t>
  </si>
  <si>
    <t>ClinicalMStage</t>
  </si>
  <si>
    <t>ClinicalMCertainty</t>
  </si>
  <si>
    <t>PathologicalTCertainty</t>
  </si>
  <si>
    <t>PathologicalTStage</t>
  </si>
  <si>
    <t>PathologicalNCertainty</t>
  </si>
  <si>
    <t>PathologicalNStage</t>
  </si>
  <si>
    <t>PathologicalMCertainty</t>
  </si>
  <si>
    <t>PathologicalMStage</t>
  </si>
  <si>
    <t>TumourStatus</t>
  </si>
  <si>
    <t>Tumour status</t>
  </si>
  <si>
    <t>L_TUMOUR_STATUS</t>
  </si>
  <si>
    <t>TumourDesc</t>
  </si>
  <si>
    <t>Tumour description</t>
  </si>
  <si>
    <t>TS.[TUMOUR_DESC]</t>
  </si>
  <si>
    <t>NonCancer</t>
  </si>
  <si>
    <t>L_NON_CANCER</t>
  </si>
  <si>
    <t>CRecurrence</t>
  </si>
  <si>
    <t>L_RECURRENCE</t>
  </si>
  <si>
    <t>RefComments</t>
  </si>
  <si>
    <t>REF.L_COMMENTS</t>
  </si>
  <si>
    <t>DecisionReason</t>
  </si>
  <si>
    <t>N16_7_DECISION_REASON</t>
  </si>
  <si>
    <t>TreatReason</t>
  </si>
  <si>
    <t>N16_8_TREATMENT_REASON</t>
  </si>
  <si>
    <t>RecSiteID</t>
  </si>
  <si>
    <t>RECURRENCE_CANCER_SITE_ID</t>
  </si>
  <si>
    <t>NewTumourSite</t>
  </si>
  <si>
    <t>TUMOUR_SITE_NEW</t>
  </si>
  <si>
    <t>ActionID</t>
  </si>
  <si>
    <t>[ACTION_ID]</t>
  </si>
  <si>
    <t>[SNOMed_CT]</t>
  </si>
  <si>
    <t>SubSiteID</t>
  </si>
  <si>
    <t xml:space="preserve">Unique careid assigned </t>
  </si>
  <si>
    <t>[SubsiteID]</t>
  </si>
  <si>
    <t>Tracking Comments</t>
  </si>
  <si>
    <t>RDE_SCR_TrackingComments</t>
  </si>
  <si>
    <t>COM_ID</t>
  </si>
  <si>
    <t>NHS Number</t>
  </si>
  <si>
    <t>Date_Time</t>
  </si>
  <si>
    <t>Comments</t>
  </si>
  <si>
    <t>Investigations</t>
  </si>
  <si>
    <t>RDE_SCR_Investigations</t>
  </si>
  <si>
    <t>HospitalNumber</t>
  </si>
  <si>
    <t>Hospital number</t>
  </si>
  <si>
    <t>DiagInvestigation</t>
  </si>
  <si>
    <t>ReqDate</t>
  </si>
  <si>
    <t>DatePerformed</t>
  </si>
  <si>
    <t>DateReported</t>
  </si>
  <si>
    <t>BiopsyTaken</t>
  </si>
  <si>
    <t>Outcome</t>
  </si>
  <si>
    <t>NICIPCode</t>
  </si>
  <si>
    <t>SnomedCT</t>
  </si>
  <si>
    <t>AnotomicalSite</t>
  </si>
  <si>
    <t>AnatomicalSide</t>
  </si>
  <si>
    <t>ImagingReport</t>
  </si>
  <si>
    <t>StagingLaproscopyPerformed</t>
  </si>
  <si>
    <t xml:space="preserve">    </t>
  </si>
  <si>
    <t>RDE_SCR_Diagnosis</t>
  </si>
  <si>
    <t>PatientStatus</t>
  </si>
  <si>
    <t>DatePatInformed</t>
  </si>
  <si>
    <t>PrimDiagICD</t>
  </si>
  <si>
    <t>PrimDiagSnomed</t>
  </si>
  <si>
    <t>SecDiag</t>
  </si>
  <si>
    <t>NonCancerdet</t>
  </si>
  <si>
    <t>PathwayEndFaster</t>
  </si>
  <si>
    <t>PathwayEndReason</t>
  </si>
  <si>
    <t>PrimCancerSite</t>
  </si>
  <si>
    <t>Imaging</t>
  </si>
  <si>
    <t>RDE_SCR_Imaging</t>
  </si>
  <si>
    <t>ImageID</t>
  </si>
  <si>
    <t>ImagingDate</t>
  </si>
  <si>
    <t>AnatomicalSite</t>
  </si>
  <si>
    <t>ImageResult</t>
  </si>
  <si>
    <t>Contrast</t>
  </si>
  <si>
    <t>StagingProc</t>
  </si>
  <si>
    <t>ImageCD</t>
  </si>
  <si>
    <t>RDE_SCR_Pathology</t>
  </si>
  <si>
    <t>Powertrials Data</t>
  </si>
  <si>
    <t>Powertrials/RDE_MILL_Powertrials</t>
  </si>
  <si>
    <t>Uniquely identifies individual in millenium.</t>
  </si>
  <si>
    <t>[dbo].[MILL_DIR_PT_PROT_REG]</t>
  </si>
  <si>
    <t>[dbo].[BBR_Patient_Demographics]</t>
  </si>
  <si>
    <t>Study_Code</t>
  </si>
  <si>
    <t>Code for study in powertrials</t>
  </si>
  <si>
    <t>PROT_MASTER_ID</t>
  </si>
  <si>
    <t>Study_Name</t>
  </si>
  <si>
    <t>Name of study in powertrials</t>
  </si>
  <si>
    <t>[dbo].[MILL_DIR_PT_PROT_MASTER]</t>
  </si>
  <si>
    <t>PRIMARY_MNEMONIC</t>
  </si>
  <si>
    <t>Study_Participant_ID</t>
  </si>
  <si>
    <t>ID for participant within the given study.</t>
  </si>
  <si>
    <t>PROT_ACCESSION_NBR</t>
  </si>
  <si>
    <t>On_Study_Date</t>
  </si>
  <si>
    <t>Date participant joined the study.</t>
  </si>
  <si>
    <t>ON_STUDY_DT_TM</t>
  </si>
  <si>
    <t>Off_Study_Date</t>
  </si>
  <si>
    <t>Date participant left the study.</t>
  </si>
  <si>
    <t>OFF_STUDY_DT_TM</t>
  </si>
  <si>
    <t>Off_Study_Code</t>
  </si>
  <si>
    <t>Code for reason for leaving the study if applicabl.e</t>
  </si>
  <si>
    <t>REMOVAL_REASON_CD</t>
  </si>
  <si>
    <t>Off_Study_Reason</t>
  </si>
  <si>
    <t>Text for the code for leaving the study if applicable.</t>
  </si>
  <si>
    <t>[dbo].[PI_LKP_CDE_CODE_VALUE_REF]</t>
  </si>
  <si>
    <t>Off_Study_Comment</t>
  </si>
  <si>
    <t>Free text comment for reason for leaving the study.</t>
  </si>
  <si>
    <t>REMOVAL_REAOSN_DESC</t>
  </si>
  <si>
    <t>Aliases</t>
  </si>
  <si>
    <t>Aliases/RDE_Aliases</t>
  </si>
  <si>
    <t>CodeType</t>
  </si>
  <si>
    <t>Type of code, NHS Number or MRN</t>
  </si>
  <si>
    <t>[dbo].[MILL_DIR_PERSON_ALIAS]</t>
  </si>
  <si>
    <t>PERSON_ALIAS_TYPE_CD</t>
  </si>
  <si>
    <t>Code</t>
  </si>
  <si>
    <t>Alphanumeric of code.</t>
  </si>
  <si>
    <t>ALIAS</t>
  </si>
  <si>
    <t>IssueDate</t>
  </si>
  <si>
    <t>Date the code started being used.</t>
  </si>
  <si>
    <t>BEG_EFFECTIVE_DT_TM</t>
  </si>
  <si>
    <t>Critical Care</t>
  </si>
  <si>
    <t>Activity</t>
  </si>
  <si>
    <t>CriticalCare/RDE_CritActivity</t>
  </si>
  <si>
    <t>CRIT_CARE_activity</t>
  </si>
  <si>
    <t>Local Identifier</t>
  </si>
  <si>
    <t>PERIOD_ID</t>
  </si>
  <si>
    <t>ID for the crit care period.</t>
  </si>
  <si>
    <t>CC_Period_Local_Id</t>
  </si>
  <si>
    <t>CDS_APC_ID</t>
  </si>
  <si>
    <t>ID for the CDS</t>
  </si>
  <si>
    <t>ActivityDate</t>
  </si>
  <si>
    <t>Date of the activity.</t>
  </si>
  <si>
    <t>ActivityCode</t>
  </si>
  <si>
    <t>Code for the activity.</t>
  </si>
  <si>
    <t>ActivityDesc</t>
  </si>
  <si>
    <t>Text description of the code.</t>
  </si>
  <si>
    <t>NHS_DATA_DICT_DESCRIPTION_TXT</t>
  </si>
  <si>
    <t>Period</t>
  </si>
  <si>
    <t>CriticalCare/RDE_CritPeriod</t>
  </si>
  <si>
    <t>CRIT_CARE_period</t>
  </si>
  <si>
    <t>ID For the crit care period.</t>
  </si>
  <si>
    <t>Date the period starts.</t>
  </si>
  <si>
    <t>CC_Period_Start_Dt_Tm</t>
  </si>
  <si>
    <t>DiscargeDate</t>
  </si>
  <si>
    <t>Date of discharge.</t>
  </si>
  <si>
    <t>CC_Period_Disch_Dt_Tm</t>
  </si>
  <si>
    <t>Level_2_Days</t>
  </si>
  <si>
    <t>Days in level 2.</t>
  </si>
  <si>
    <t>CC_Level2_Days</t>
  </si>
  <si>
    <t>Level_3_Days</t>
  </si>
  <si>
    <t>Days in level 3.</t>
  </si>
  <si>
    <t>CC_Level3_Days</t>
  </si>
  <si>
    <t>Dischage_Dest_CD</t>
  </si>
  <si>
    <t>Code for the discharge destination.</t>
  </si>
  <si>
    <t>CC_Disch_Dest_Cd</t>
  </si>
  <si>
    <t>Discharge_destination</t>
  </si>
  <si>
    <t>Text description of the discharge destination.</t>
  </si>
  <si>
    <t>Adv_Cardio_Days</t>
  </si>
  <si>
    <t>Days in Advanced cardio unit.</t>
  </si>
  <si>
    <t>CC_Adv_Cardio_Days</t>
  </si>
  <si>
    <t>Basic_Cardio_Days</t>
  </si>
  <si>
    <t>Days in basic cardio unit.</t>
  </si>
  <si>
    <t>CC_Basic_Cardio_Days</t>
  </si>
  <si>
    <t>Adv_Resp_Days</t>
  </si>
  <si>
    <t>Days in advanced respiritory unit.</t>
  </si>
  <si>
    <t>CC_Adv_Resp_Days</t>
  </si>
  <si>
    <t>Basic_Resp_Days</t>
  </si>
  <si>
    <t>Days in basic respitory unit.</t>
  </si>
  <si>
    <t>CC_Basic_Resp_Days</t>
  </si>
  <si>
    <t>Renal_Days</t>
  </si>
  <si>
    <t>Days in Renal Unit.</t>
  </si>
  <si>
    <t>CC_Renal_Days</t>
  </si>
  <si>
    <t>Neuro_Days</t>
  </si>
  <si>
    <t>Days in Neuro Unit.</t>
  </si>
  <si>
    <t>CC_Neuro_Days</t>
  </si>
  <si>
    <t>Gastro_Days</t>
  </si>
  <si>
    <t>Days in Gastro unit.</t>
  </si>
  <si>
    <t>CC_Gastro_Days</t>
  </si>
  <si>
    <t>Derm_Days</t>
  </si>
  <si>
    <t>Days in dermatology Unit.</t>
  </si>
  <si>
    <t>CC_Derm_Days</t>
  </si>
  <si>
    <t>Liver_Days</t>
  </si>
  <si>
    <t>Days in Liver unit.</t>
  </si>
  <si>
    <t>CC_Liver_Days</t>
  </si>
  <si>
    <t>No_Organ_Systems</t>
  </si>
  <si>
    <t>CC_No_Organ_Systems</t>
  </si>
  <si>
    <t>OPCS</t>
  </si>
  <si>
    <t>CriticalCare/RDE_CritOPCS</t>
  </si>
  <si>
    <t>CRIT_CARE_OPCS</t>
  </si>
  <si>
    <t>Period_ID</t>
  </si>
  <si>
    <t>CC_Period_local_Id</t>
  </si>
  <si>
    <t>ProcDate</t>
  </si>
  <si>
    <t>Date of the procedure.</t>
  </si>
  <si>
    <t>OPCS_Proc_Dt</t>
  </si>
  <si>
    <t>ProcCode</t>
  </si>
  <si>
    <t>OPCS Code of the procedure.</t>
  </si>
  <si>
    <t>OCPS_Proc_Code</t>
  </si>
  <si>
    <t>Measurements</t>
  </si>
  <si>
    <t>Meaurements/RDE_Measurements</t>
  </si>
  <si>
    <t>CLINICAL_EVENTS</t>
  </si>
  <si>
    <t>RDE_ENCOUNTER</t>
  </si>
  <si>
    <t>SystemLookup</t>
  </si>
  <si>
    <t>Lookup for the system the measurement comes from.</t>
  </si>
  <si>
    <t>PI_LKP_CDE_CODE_VALUE_REF</t>
  </si>
  <si>
    <t>code_desc_txt</t>
  </si>
  <si>
    <t>ClinicalSignificanceDate</t>
  </si>
  <si>
    <t>The date of clinical significance for the measurement.</t>
  </si>
  <si>
    <t>CLIN_SIGNIFICANCE_DT_TM</t>
  </si>
  <si>
    <t>1 indicates EVENT_RESULT_TXT is numeric; 0 otherwise.</t>
  </si>
  <si>
    <t>EventResult</t>
  </si>
  <si>
    <t>The measurement.</t>
  </si>
  <si>
    <t>UnitsCode</t>
  </si>
  <si>
    <t>Code for the units.</t>
  </si>
  <si>
    <t>EVENT_RESULT_UNITS_CD</t>
  </si>
  <si>
    <t>UnitsDesc</t>
  </si>
  <si>
    <t>Lookup of the code for the units.</t>
  </si>
  <si>
    <t>NormalCode</t>
  </si>
  <si>
    <t>Code for the normalcy value.</t>
  </si>
  <si>
    <t>NORMALCY_CD</t>
  </si>
  <si>
    <t>normalDesc</t>
  </si>
  <si>
    <t>Lookup of the code for the normalcy value.</t>
  </si>
  <si>
    <t>LowValue</t>
  </si>
  <si>
    <t>Lower threshold for normal results.</t>
  </si>
  <si>
    <t>NORMAL_VALUE_LOW_TXT</t>
  </si>
  <si>
    <t>HighValue</t>
  </si>
  <si>
    <t>Higher threshold for normal results.</t>
  </si>
  <si>
    <t>NORMAL_VALUE_HIGH_TXT</t>
  </si>
  <si>
    <t>EventText</t>
  </si>
  <si>
    <t>Text for the event.</t>
  </si>
  <si>
    <t>EventType</t>
  </si>
  <si>
    <t>Type lookup for the event.</t>
  </si>
  <si>
    <t>EventParent</t>
  </si>
  <si>
    <t>Lookup details for the parent of this measurement event.</t>
  </si>
  <si>
    <t>Emergency Department</t>
  </si>
  <si>
    <t>Emergency/EmergencyD</t>
  </si>
  <si>
    <t>Arrival_Dt_Tm</t>
  </si>
  <si>
    <t>Date of arrival in emergency department</t>
  </si>
  <si>
    <t>CDS_AEA</t>
  </si>
  <si>
    <t>ARRIVAL_DT_TM</t>
  </si>
  <si>
    <t>Departure_Dt_Tm</t>
  </si>
  <si>
    <t>Date of departure from department.</t>
  </si>
  <si>
    <t>DEPARTURE_TM</t>
  </si>
  <si>
    <t>Dischage_Status_CD</t>
  </si>
  <si>
    <t>Code for discharge status.</t>
  </si>
  <si>
    <t>DISCHARGE_STATUS_CD</t>
  </si>
  <si>
    <t>Discharge_Status_Desc</t>
  </si>
  <si>
    <t>Description of discharge status code.</t>
  </si>
  <si>
    <t>LKP_CDS_ECD_MAP_ATT_DISP_DISCH_STAT</t>
  </si>
  <si>
    <t>DISCHARGE_STATUS_DESC</t>
  </si>
  <si>
    <t>Discharge_Dest_CD</t>
  </si>
  <si>
    <t>Code for discharge destination.</t>
  </si>
  <si>
    <t>Discharge_destination_Cd</t>
  </si>
  <si>
    <t>Discharge_Dest_Desc</t>
  </si>
  <si>
    <t>Description of discharge destination code.</t>
  </si>
  <si>
    <t>LKP_CDS_ECD_REF_DISCHARGE_DESTINATION</t>
  </si>
  <si>
    <t>DISCHARGE_DESTINATION_DESC</t>
  </si>
  <si>
    <t>Diag_Code</t>
  </si>
  <si>
    <t>Code for diagnosis.</t>
  </si>
  <si>
    <t>CS_AEA_DIAG</t>
  </si>
  <si>
    <t>DIAG_CD</t>
  </si>
  <si>
    <t>SNOMED_CD</t>
  </si>
  <si>
    <t>SNOMED code for diagnosis.</t>
  </si>
  <si>
    <t>LKP_CDS_ECD_REF_DIAGNOSIS</t>
  </si>
  <si>
    <t>Diagnosis_Snomed_Cd</t>
  </si>
  <si>
    <t>SNOMED_Desc</t>
  </si>
  <si>
    <t>Description of snomed code.</t>
  </si>
  <si>
    <t>Diagnosis_Snomed_Desc</t>
  </si>
  <si>
    <t>Medicines Administered</t>
  </si>
  <si>
    <t>Medicines/MedAdmin</t>
  </si>
  <si>
    <t>ID for the admin event.</t>
  </si>
  <si>
    <t>MILL_DIR_MED_ADMIN_EVENT</t>
  </si>
  <si>
    <t>ID of the order linked to the admin event.</t>
  </si>
  <si>
    <t>EVENT_TYPE</t>
  </si>
  <si>
    <t>Code for the type of event.</t>
  </si>
  <si>
    <t>CODE_DISP_TXT</t>
  </si>
  <si>
    <t>ORDER_SYNONYM_ID</t>
  </si>
  <si>
    <t>Millenium identifier of the drug.</t>
  </si>
  <si>
    <t>MILL_DIR_ORDER_INGREDIENT</t>
  </si>
  <si>
    <t>SYNONYM_ID</t>
  </si>
  <si>
    <t>ORDER_MULTUM</t>
  </si>
  <si>
    <t>MULTUM drug ontology code, maps to rxnorm.</t>
  </si>
  <si>
    <t>MILL_DIR_ORDER_CATALOG</t>
  </si>
  <si>
    <t>CKI</t>
  </si>
  <si>
    <t>Order_Desc</t>
  </si>
  <si>
    <t>Description of the drug.</t>
  </si>
  <si>
    <t>ORDER_MNEMONIC</t>
  </si>
  <si>
    <t>Order_Detail</t>
  </si>
  <si>
    <t>Detailed notes about the order.</t>
  </si>
  <si>
    <t>ORDER_DETAIL_DISPLAY_LINE</t>
  </si>
  <si>
    <t>Order_Strength</t>
  </si>
  <si>
    <t>Strength for the order.</t>
  </si>
  <si>
    <t>STRENGTH</t>
  </si>
  <si>
    <t>Order_Strength_Unit</t>
  </si>
  <si>
    <t>Units used in the strength of order.</t>
  </si>
  <si>
    <t>Order_Volume</t>
  </si>
  <si>
    <t>Volume for the order.</t>
  </si>
  <si>
    <t>VOLUME</t>
  </si>
  <si>
    <t>Order_Volume_Unit</t>
  </si>
  <si>
    <t>Units used in the volume of the order.</t>
  </si>
  <si>
    <t>Order_Action_Sequence</t>
  </si>
  <si>
    <t>If part of a sequence, the order in which the sequence takes place.</t>
  </si>
  <si>
    <t>ACTION_SEQUENCE</t>
  </si>
  <si>
    <t>Admin_Route</t>
  </si>
  <si>
    <t>Administration route.</t>
  </si>
  <si>
    <t>Admin_Method</t>
  </si>
  <si>
    <t>Method of administration</t>
  </si>
  <si>
    <t>Admin_Initial_Dosage</t>
  </si>
  <si>
    <t>Initial dosage if different from total dosage.</t>
  </si>
  <si>
    <t>MILL_DIR_CE_MED_RESULT</t>
  </si>
  <si>
    <t>INITIAL_DOSAGE</t>
  </si>
  <si>
    <t>Admin_Dosage</t>
  </si>
  <si>
    <t>Dosage for the specific administration</t>
  </si>
  <si>
    <t>ADMIN_DOSAGE</t>
  </si>
  <si>
    <t>Admin_Dosage_Unit</t>
  </si>
  <si>
    <t>Units used for the admin dosage.</t>
  </si>
  <si>
    <t>Admin_Initial_Volume</t>
  </si>
  <si>
    <t>Initial volume</t>
  </si>
  <si>
    <t>INITIAL_VOLUME</t>
  </si>
  <si>
    <t>Admin_Total_Intake_Volume</t>
  </si>
  <si>
    <t>Total intake volume</t>
  </si>
  <si>
    <t>TOTAL_INTAKE_VOLUME</t>
  </si>
  <si>
    <t>Admin_Diluent_Type</t>
  </si>
  <si>
    <t>Diluent type if used.</t>
  </si>
  <si>
    <t>Admin_Infusion_Rate</t>
  </si>
  <si>
    <t>Infusion rate if used.</t>
  </si>
  <si>
    <t>INFUSION_RATE</t>
  </si>
  <si>
    <t>Admin_Infusion_Unit</t>
  </si>
  <si>
    <t>Units for infusion.</t>
  </si>
  <si>
    <t>Admin_Infusion_Time</t>
  </si>
  <si>
    <t>Time over which infusion takes place.</t>
  </si>
  <si>
    <t>Admin_Medication_Form</t>
  </si>
  <si>
    <t>Form of medication administered if required.</t>
  </si>
  <si>
    <t>Admin_Strength</t>
  </si>
  <si>
    <t>Strength of drug administered.</t>
  </si>
  <si>
    <t>ADMIN_STRENGTH</t>
  </si>
  <si>
    <t>Admin_Strength_Unit</t>
  </si>
  <si>
    <t>Units for strength of drug.</t>
  </si>
  <si>
    <t>Admin_Infused_Volume</t>
  </si>
  <si>
    <t>Volume infused for the administration.</t>
  </si>
  <si>
    <t>INFUSED_VOLUME</t>
  </si>
  <si>
    <t>Admin_Infused_Volume_Unit</t>
  </si>
  <si>
    <t>Units for the volume infused.</t>
  </si>
  <si>
    <t>Admin_Remaining_Volume</t>
  </si>
  <si>
    <t>Remaining volume if any.</t>
  </si>
  <si>
    <t>REMAINING_VOLUME</t>
  </si>
  <si>
    <t>Admin_Remaining_Volume_Unit</t>
  </si>
  <si>
    <t>Units for remaining volume.</t>
  </si>
  <si>
    <t>Admin_Immunization_Type</t>
  </si>
  <si>
    <t>Type of aimmunization if relevent.</t>
  </si>
  <si>
    <t>Admin_Refusal</t>
  </si>
  <si>
    <t>Code for an administration refusal if relevent.</t>
  </si>
  <si>
    <t>Admin_IV_Event</t>
  </si>
  <si>
    <t>Code for an IV event if required.</t>
  </si>
  <si>
    <t>Admin_Synonym_ID</t>
  </si>
  <si>
    <t>Internal code for the drug administered.</t>
  </si>
  <si>
    <t>Admin_Multum</t>
  </si>
  <si>
    <t>MULTUM drug ontology code for drug administred.</t>
  </si>
  <si>
    <t>Admin_Desc</t>
  </si>
  <si>
    <t>Text description of the drug administred</t>
  </si>
  <si>
    <t>MILL_DIR_ORDER_CATALOG_SYNONYM</t>
  </si>
  <si>
    <t>MNEMONIC</t>
  </si>
  <si>
    <t>Administator</t>
  </si>
  <si>
    <t>Position of the person administering the drug.</t>
  </si>
  <si>
    <t>Event_Desc</t>
  </si>
  <si>
    <t>Clinical event description for the event code.</t>
  </si>
  <si>
    <t>EVENT_TAG_TEXT</t>
  </si>
  <si>
    <t>Event_Date</t>
  </si>
  <si>
    <t>Date of the clinical event for the administration.</t>
  </si>
  <si>
    <t>Admin_State_Date</t>
  </si>
  <si>
    <t>Date and time administration of drug began.</t>
  </si>
  <si>
    <t>ADMIN_START_DT_TM</t>
  </si>
  <si>
    <t>Admin_End_Date</t>
  </si>
  <si>
    <t>Date and time administration of drug concluded.</t>
  </si>
  <si>
    <t>ADMIN_END_DT_TM</t>
  </si>
  <si>
    <r>
      <t>ADMISSION</t>
    </r>
    <r>
      <rPr>
        <sz val="11"/>
        <rFont val="Arial"/>
        <family val="2"/>
      </rPr>
      <t> SOURCE (HOSPITAL PROVIDER SPELL) is the source of admission to a Hospital Provider Spell in a Hospital Site</t>
    </r>
  </si>
  <si>
    <r>
      <t>[dbo]</t>
    </r>
    <r>
      <rPr>
        <sz val="9.5"/>
        <rFont val="Consolas"/>
        <family val="3"/>
      </rPr>
      <t>.[PI_LKP_CDE_CODE_VALUE_REF]/[PI_CDE_OP_ATTENDANCE]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</si>
</sst>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3" x14ac:knownFonts="1">
    <font>
      <sz val="11"/>
      <color theme="1"/>
      <name val="Calibri"/>
      <family val="2"/>
      <scheme val="minor"/>
    </font>
    <font>
      <sz val="12"/>
      <color theme="1"/>
      <name val="Times New Roman"/>
      <family val="1"/>
    </font>
    <font>
      <sz val="14"/>
      <color theme="1"/>
      <name val="Arial"/>
      <family val="2"/>
    </font>
    <font>
      <b/>
      <sz val="28"/>
      <color theme="1"/>
      <name val="Arial"/>
      <family val="2"/>
    </font>
    <font>
      <sz val="28"/>
      <color theme="1"/>
      <name val="Arial"/>
      <family val="2"/>
    </font>
    <font>
      <sz val="10"/>
      <color theme="1"/>
      <name val="Arial"/>
      <family val="2"/>
    </font>
    <font>
      <sz val="11"/>
      <color theme="1"/>
      <name val="Arial"/>
      <family val="2"/>
    </font>
    <font>
      <b/>
      <sz val="11"/>
      <color theme="1"/>
      <name val="Arial"/>
      <family val="2"/>
    </font>
    <font>
      <b/>
      <sz val="16"/>
      <color theme="1"/>
      <name val="Arial"/>
      <family val="2"/>
    </font>
    <font>
      <u/>
      <sz val="11"/>
      <color theme="10"/>
      <name val="Calibri"/>
      <family val="2"/>
      <scheme val="minor"/>
    </font>
    <font>
      <b/>
      <sz val="12"/>
      <color theme="1"/>
      <name val="Calibri"/>
      <family val="2"/>
      <scheme val="minor"/>
    </font>
    <font>
      <b/>
      <sz val="12"/>
      <color theme="1"/>
      <name val="Calibri"/>
      <family val="2"/>
    </font>
    <font>
      <i/>
      <sz val="12"/>
      <color theme="1"/>
      <name val="Calibri"/>
      <family val="2"/>
      <scheme val="minor"/>
    </font>
    <font>
      <sz val="12"/>
      <color theme="1"/>
      <name val="Calibri"/>
      <family val="2"/>
    </font>
    <font>
      <sz val="12"/>
      <color rgb="FF800000"/>
      <name val="Arial"/>
      <family val="2"/>
    </font>
    <font>
      <sz val="12"/>
      <color theme="1"/>
      <name val="Arial"/>
      <family val="2"/>
    </font>
    <font>
      <u/>
      <sz val="12"/>
      <color theme="10"/>
      <name val="Calibri"/>
      <family val="2"/>
      <scheme val="minor"/>
    </font>
    <font>
      <b/>
      <sz val="12"/>
      <color theme="1"/>
      <name val="Arial"/>
      <family val="2"/>
    </font>
    <font>
      <sz val="12"/>
      <name val="Calibri"/>
      <family val="2"/>
      <scheme val="minor"/>
    </font>
    <font>
      <sz val="12"/>
      <color theme="1"/>
      <name val="Calibri"/>
      <family val="2"/>
      <scheme val="minor"/>
    </font>
    <font>
      <sz val="11"/>
      <color theme="1"/>
      <name val="Calibri"/>
      <family val="2"/>
      <scheme val="minor"/>
    </font>
    <font>
      <sz val="10"/>
      <name val="Arial"/>
      <family val="2"/>
    </font>
    <font>
      <sz val="10"/>
      <name val="Arial"/>
      <family val="2"/>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24"/>
      <color rgb="FF000000"/>
      <name val="Calibri"/>
      <family val="2"/>
      <scheme val="minor"/>
    </font>
    <font>
      <b/>
      <sz val="11"/>
      <color rgb="FF000000"/>
      <name val="Calibri"/>
      <family val="2"/>
      <scheme val="minor"/>
    </font>
    <font>
      <sz val="11"/>
      <color rgb="FF000000"/>
      <name val="Calibri"/>
      <family val="2"/>
      <scheme val="minor"/>
    </font>
    <font>
      <sz val="10"/>
      <color theme="1"/>
      <name val="Symbol"/>
      <family val="1"/>
      <charset val="2"/>
    </font>
    <font>
      <sz val="9.5"/>
      <color rgb="FF000000"/>
      <name val="Consolas"/>
      <family val="3"/>
    </font>
    <font>
      <sz val="8"/>
      <name val="Calibri"/>
      <family val="2"/>
      <scheme val="minor"/>
    </font>
    <font>
      <b/>
      <sz val="16"/>
      <name val="Arial"/>
      <family val="2"/>
    </font>
    <font>
      <b/>
      <sz val="20"/>
      <name val="Arial"/>
      <family val="2"/>
    </font>
    <font>
      <sz val="12"/>
      <color rgb="FF000000"/>
      <name val="Calibri"/>
      <family val="2"/>
      <scheme val="minor"/>
    </font>
    <font>
      <b/>
      <sz val="14"/>
      <name val="Calibri"/>
      <family val="2"/>
      <scheme val="minor"/>
    </font>
    <font>
      <b/>
      <sz val="12"/>
      <color theme="0"/>
      <name val="Calibri"/>
      <family val="2"/>
      <scheme val="minor"/>
    </font>
    <font>
      <b/>
      <sz val="16"/>
      <color rgb="FFFF0000"/>
      <name val="Wingdings"/>
      <charset val="2"/>
    </font>
    <font>
      <b/>
      <sz val="16"/>
      <color rgb="FF00B050"/>
      <name val="Wingdings"/>
      <charset val="2"/>
    </font>
    <font>
      <b/>
      <sz val="16"/>
      <color rgb="FF00B0F0"/>
      <name val="Wingdings"/>
      <charset val="2"/>
    </font>
    <font>
      <sz val="11"/>
      <color rgb="FF00B0F0"/>
      <name val="Calibri"/>
      <family val="2"/>
      <scheme val="minor"/>
    </font>
    <font>
      <b/>
      <sz val="12"/>
      <color theme="1"/>
      <name val="Calibri"/>
      <scheme val="minor"/>
    </font>
    <font>
      <sz val="12"/>
      <color theme="1"/>
      <name val="Calibri"/>
    </font>
    <font>
      <sz val="12"/>
      <color theme="1"/>
      <name val="Calibri"/>
      <scheme val="minor"/>
    </font>
    <font>
      <b/>
      <sz val="12"/>
      <color theme="0"/>
      <name val="Calibri"/>
      <scheme val="minor"/>
    </font>
    <font>
      <sz val="11"/>
      <name val="Consolas"/>
      <family val="3"/>
    </font>
    <font>
      <sz val="11"/>
      <color rgb="FFFF0000"/>
      <name val="Calibri"/>
      <family val="2"/>
      <scheme val="minor"/>
    </font>
    <font>
      <sz val="12"/>
      <color rgb="FFFF0000"/>
      <name val="Calibri"/>
      <family val="2"/>
      <scheme val="minor"/>
    </font>
    <font>
      <sz val="12"/>
      <color rgb="FFFF0000"/>
      <name val="Calibri"/>
      <scheme val="minor"/>
    </font>
    <font>
      <sz val="12"/>
      <color rgb="FFFF0000"/>
      <name val="Calibri"/>
    </font>
    <font>
      <sz val="12"/>
      <color rgb="FFFF0000"/>
      <name val="Calibri"/>
      <family val="2"/>
    </font>
    <font>
      <sz val="11"/>
      <name val="Calibri"/>
      <family val="2"/>
      <scheme val="minor"/>
    </font>
    <font>
      <sz val="11"/>
      <name val="Calibri"/>
      <family val="2"/>
    </font>
    <font>
      <sz val="12"/>
      <name val="Calibri"/>
      <family val="2"/>
    </font>
    <font>
      <sz val="11"/>
      <name val="Arial"/>
      <family val="2"/>
    </font>
    <font>
      <b/>
      <sz val="12"/>
      <name val="Calibri"/>
      <family val="2"/>
      <scheme val="minor"/>
    </font>
    <font>
      <i/>
      <sz val="12"/>
      <name val="Calibri"/>
      <family val="2"/>
      <scheme val="minor"/>
    </font>
    <font>
      <sz val="9.5"/>
      <name val="Consolas"/>
      <family val="3"/>
    </font>
  </fonts>
  <fills count="30">
    <fill>
      <patternFill patternType="none"/>
    </fill>
    <fill>
      <patternFill patternType="gray125"/>
    </fill>
    <fill>
      <patternFill patternType="solid">
        <fgColor theme="0" tint="-4.9989318521683403E-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6"/>
        <bgColor indexed="64"/>
      </patternFill>
    </fill>
    <fill>
      <patternFill patternType="solid">
        <fgColor rgb="FF92D050"/>
        <bgColor indexed="64"/>
      </patternFill>
    </fill>
    <fill>
      <patternFill patternType="solid">
        <fgColor theme="0"/>
        <bgColor indexed="64"/>
      </patternFill>
    </fill>
    <fill>
      <patternFill patternType="solid">
        <fgColor rgb="FFFFFF99"/>
        <bgColor indexed="64"/>
      </patternFill>
    </fill>
    <fill>
      <patternFill patternType="solid">
        <fgColor theme="6"/>
        <bgColor theme="6"/>
      </patternFill>
    </fill>
  </fills>
  <borders count="39">
    <border>
      <left/>
      <right/>
      <top/>
      <bottom/>
      <diagonal/>
    </border>
    <border>
      <left style="thick">
        <color rgb="FF999999"/>
      </left>
      <right style="medium">
        <color rgb="FF999999"/>
      </right>
      <top style="thick">
        <color rgb="FF999999"/>
      </top>
      <bottom/>
      <diagonal/>
    </border>
    <border>
      <left style="thick">
        <color rgb="FF999999"/>
      </left>
      <right style="medium">
        <color rgb="FF999999"/>
      </right>
      <top/>
      <bottom/>
      <diagonal/>
    </border>
    <border>
      <left style="thick">
        <color rgb="FF999999"/>
      </left>
      <right style="medium">
        <color rgb="FF999999"/>
      </right>
      <top/>
      <bottom style="medium">
        <color rgb="FF999999"/>
      </bottom>
      <diagonal/>
    </border>
    <border>
      <left/>
      <right style="thick">
        <color rgb="FF999999"/>
      </right>
      <top style="thick">
        <color rgb="FF999999"/>
      </top>
      <bottom/>
      <diagonal/>
    </border>
    <border>
      <left/>
      <right style="thick">
        <color rgb="FF999999"/>
      </right>
      <top/>
      <bottom/>
      <diagonal/>
    </border>
    <border>
      <left/>
      <right style="thick">
        <color rgb="FF999999"/>
      </right>
      <top/>
      <bottom style="medium">
        <color rgb="FF999999"/>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theme="6"/>
      </right>
      <top style="thin">
        <color theme="6"/>
      </top>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style="thin">
        <color theme="6"/>
      </bottom>
      <diagonal/>
    </border>
    <border>
      <left style="medium">
        <color indexed="64"/>
      </left>
      <right/>
      <top/>
      <bottom/>
      <diagonal/>
    </border>
    <border>
      <left/>
      <right style="thin">
        <color theme="6"/>
      </right>
      <top/>
      <bottom/>
      <diagonal/>
    </border>
    <border>
      <left/>
      <right style="thin">
        <color theme="6"/>
      </right>
      <top/>
      <bottom style="thin">
        <color theme="6"/>
      </bottom>
      <diagonal/>
    </border>
    <border>
      <left style="thin">
        <color theme="6"/>
      </left>
      <right style="thin">
        <color theme="6"/>
      </right>
      <top style="thin">
        <color theme="6"/>
      </top>
      <bottom style="thin">
        <color theme="6"/>
      </bottom>
      <diagonal/>
    </border>
    <border>
      <left style="thin">
        <color theme="6"/>
      </left>
      <right/>
      <top/>
      <bottom/>
      <diagonal/>
    </border>
    <border>
      <left/>
      <right style="thin">
        <color theme="6"/>
      </right>
      <top style="thin">
        <color indexed="64"/>
      </top>
      <bottom style="thin">
        <color theme="6"/>
      </bottom>
      <diagonal/>
    </border>
    <border>
      <left style="thin">
        <color theme="6"/>
      </left>
      <right style="thin">
        <color theme="6"/>
      </right>
      <top/>
      <bottom style="thin">
        <color theme="6"/>
      </bottom>
      <diagonal/>
    </border>
    <border>
      <left style="thin">
        <color theme="6"/>
      </left>
      <right style="thin">
        <color theme="6"/>
      </right>
      <top style="thin">
        <color theme="6"/>
      </top>
      <bottom/>
      <diagonal/>
    </border>
    <border>
      <left style="thin">
        <color theme="6"/>
      </left>
      <right/>
      <top style="thin">
        <color theme="6"/>
      </top>
      <bottom style="thin">
        <color theme="6"/>
      </bottom>
      <diagonal/>
    </border>
    <border>
      <left style="thin">
        <color theme="6" tint="-0.249977111117893"/>
      </left>
      <right style="thin">
        <color theme="6" tint="-0.249977111117893"/>
      </right>
      <top style="thin">
        <color theme="6" tint="-0.249977111117893"/>
      </top>
      <bottom style="thin">
        <color theme="6" tint="-0.249977111117893"/>
      </bottom>
      <diagonal/>
    </border>
    <border>
      <left style="thin">
        <color theme="6" tint="-0.249977111117893"/>
      </left>
      <right style="thin">
        <color theme="6" tint="-0.249977111117893"/>
      </right>
      <top style="thin">
        <color theme="6" tint="-0.249977111117893"/>
      </top>
      <bottom/>
      <diagonal/>
    </border>
    <border>
      <left style="thin">
        <color theme="6" tint="-0.249977111117893"/>
      </left>
      <right style="thin">
        <color theme="6" tint="-0.249977111117893"/>
      </right>
      <top/>
      <bottom/>
      <diagonal/>
    </border>
  </borders>
  <cellStyleXfs count="50">
    <xf numFmtId="0" fontId="0" fillId="0" borderId="0"/>
    <xf numFmtId="0" fontId="9" fillId="0" borderId="0" applyNumberFormat="0" applyFill="0" applyBorder="0" applyAlignment="0" applyProtection="0"/>
    <xf numFmtId="0" fontId="21" fillId="0" borderId="0"/>
    <xf numFmtId="0" fontId="24" fillId="3" borderId="0" applyNumberFormat="0" applyBorder="0" applyAlignment="0" applyProtection="0"/>
    <xf numFmtId="0" fontId="24" fillId="4" borderId="0" applyNumberFormat="0" applyBorder="0" applyAlignment="0" applyProtection="0"/>
    <xf numFmtId="0" fontId="24" fillId="5"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1" borderId="0" applyNumberFormat="0" applyBorder="0" applyAlignment="0" applyProtection="0"/>
    <xf numFmtId="0" fontId="24" fillId="6" borderId="0" applyNumberFormat="0" applyBorder="0" applyAlignment="0" applyProtection="0"/>
    <xf numFmtId="0" fontId="24" fillId="9" borderId="0" applyNumberFormat="0" applyBorder="0" applyAlignment="0" applyProtection="0"/>
    <xf numFmtId="0" fontId="24" fillId="12" borderId="0" applyNumberFormat="0" applyBorder="0" applyAlignment="0" applyProtection="0"/>
    <xf numFmtId="0" fontId="25" fillId="13"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25" fillId="20" borderId="0" applyNumberFormat="0" applyBorder="0" applyAlignment="0" applyProtection="0"/>
    <xf numFmtId="0" fontId="26" fillId="4" borderId="0" applyNumberFormat="0" applyBorder="0" applyAlignment="0" applyProtection="0"/>
    <xf numFmtId="0" fontId="27" fillId="21" borderId="7" applyNumberFormat="0" applyAlignment="0" applyProtection="0"/>
    <xf numFmtId="0" fontId="28" fillId="22" borderId="8" applyNumberFormat="0" applyAlignment="0" applyProtection="0"/>
    <xf numFmtId="0" fontId="29" fillId="0" borderId="0" applyNumberFormat="0" applyFill="0" applyBorder="0" applyAlignment="0" applyProtection="0"/>
    <xf numFmtId="0" fontId="30" fillId="5" borderId="0" applyNumberFormat="0" applyBorder="0" applyAlignment="0" applyProtection="0"/>
    <xf numFmtId="0" fontId="31" fillId="0" borderId="9" applyNumberFormat="0" applyFill="0" applyAlignment="0" applyProtection="0"/>
    <xf numFmtId="0" fontId="32" fillId="0" borderId="10" applyNumberFormat="0" applyFill="0" applyAlignment="0" applyProtection="0"/>
    <xf numFmtId="0" fontId="33" fillId="0" borderId="11" applyNumberFormat="0" applyFill="0" applyAlignment="0" applyProtection="0"/>
    <xf numFmtId="0" fontId="33" fillId="0" borderId="0" applyNumberFormat="0" applyFill="0" applyBorder="0" applyAlignment="0" applyProtection="0"/>
    <xf numFmtId="0" fontId="23" fillId="0" borderId="0" applyNumberFormat="0" applyFill="0" applyBorder="0" applyAlignment="0" applyProtection="0">
      <alignment vertical="top"/>
      <protection locked="0"/>
    </xf>
    <xf numFmtId="0" fontId="34" fillId="8" borderId="7" applyNumberFormat="0" applyAlignment="0" applyProtection="0"/>
    <xf numFmtId="0" fontId="35" fillId="0" borderId="12" applyNumberFormat="0" applyFill="0" applyAlignment="0" applyProtection="0"/>
    <xf numFmtId="0" fontId="36" fillId="23" borderId="0" applyNumberFormat="0" applyBorder="0" applyAlignment="0" applyProtection="0"/>
    <xf numFmtId="0" fontId="24" fillId="24" borderId="13" applyNumberFormat="0" applyFont="0" applyAlignment="0" applyProtection="0"/>
    <xf numFmtId="0" fontId="37" fillId="21" borderId="14" applyNumberFormat="0" applyAlignment="0" applyProtection="0"/>
    <xf numFmtId="0" fontId="38" fillId="0" borderId="0" applyNumberFormat="0" applyFill="0" applyBorder="0" applyAlignment="0" applyProtection="0"/>
    <xf numFmtId="0" fontId="39" fillId="0" borderId="15" applyNumberFormat="0" applyFill="0" applyAlignment="0" applyProtection="0"/>
    <xf numFmtId="0" fontId="40" fillId="0" borderId="0" applyNumberFormat="0" applyFill="0" applyBorder="0" applyAlignment="0" applyProtection="0"/>
    <xf numFmtId="0" fontId="20" fillId="0" borderId="0"/>
    <xf numFmtId="0" fontId="22" fillId="0" borderId="0"/>
    <xf numFmtId="0" fontId="20" fillId="0" borderId="0"/>
    <xf numFmtId="0" fontId="19" fillId="0" borderId="0"/>
    <xf numFmtId="0" fontId="16" fillId="0" borderId="0" applyNumberFormat="0" applyFill="0" applyBorder="0" applyAlignment="0" applyProtection="0"/>
  </cellStyleXfs>
  <cellXfs count="171">
    <xf numFmtId="0" fontId="0" fillId="0" borderId="0" xfId="0"/>
    <xf numFmtId="0" fontId="0" fillId="2" borderId="0" xfId="0" applyFill="1" applyAlignment="1">
      <alignment horizontal="left"/>
    </xf>
    <xf numFmtId="0" fontId="1" fillId="2" borderId="0" xfId="0" applyFont="1" applyFill="1" applyAlignment="1">
      <alignment horizontal="left" vertical="center"/>
    </xf>
    <xf numFmtId="0" fontId="3" fillId="2" borderId="0" xfId="0" applyFont="1" applyFill="1" applyAlignment="1">
      <alignment horizontal="left" vertical="center"/>
    </xf>
    <xf numFmtId="0" fontId="2" fillId="2" borderId="0" xfId="0" applyFont="1" applyFill="1" applyAlignment="1">
      <alignment horizontal="left" vertical="center"/>
    </xf>
    <xf numFmtId="0" fontId="7" fillId="2" borderId="0" xfId="0" applyFont="1" applyFill="1" applyAlignment="1">
      <alignment horizontal="left" vertical="center"/>
    </xf>
    <xf numFmtId="0" fontId="8" fillId="2" borderId="0" xfId="0" applyFont="1" applyFill="1" applyAlignment="1">
      <alignment horizontal="left" vertical="center" indent="5"/>
    </xf>
    <xf numFmtId="0" fontId="5" fillId="2" borderId="0" xfId="0" applyFont="1" applyFill="1" applyAlignment="1">
      <alignment horizontal="left" vertical="center" indent="2"/>
    </xf>
    <xf numFmtId="0" fontId="8" fillId="2" borderId="0" xfId="0" applyFont="1" applyFill="1" applyAlignment="1">
      <alignment horizontal="left" vertical="center" indent="2"/>
    </xf>
    <xf numFmtId="0" fontId="7" fillId="2" borderId="0" xfId="0" applyFont="1" applyFill="1" applyAlignment="1">
      <alignment horizontal="left" vertical="center" wrapText="1"/>
    </xf>
    <xf numFmtId="0" fontId="6" fillId="2" borderId="0" xfId="0" applyFont="1" applyFill="1" applyAlignment="1">
      <alignment horizontal="left" vertical="center" wrapText="1"/>
    </xf>
    <xf numFmtId="0" fontId="10" fillId="0" borderId="0" xfId="0" applyFont="1"/>
    <xf numFmtId="0" fontId="14" fillId="2" borderId="4" xfId="0" applyFont="1" applyFill="1" applyBorder="1" applyAlignment="1">
      <alignment horizontal="left" vertical="top" wrapText="1"/>
    </xf>
    <xf numFmtId="0" fontId="14" fillId="2" borderId="5" xfId="0" applyFont="1" applyFill="1" applyBorder="1" applyAlignment="1">
      <alignment horizontal="left" vertical="top" wrapText="1"/>
    </xf>
    <xf numFmtId="0" fontId="1" fillId="2" borderId="5" xfId="0" applyFont="1" applyFill="1" applyBorder="1" applyAlignment="1">
      <alignment horizontal="left" vertical="top" wrapText="1"/>
    </xf>
    <xf numFmtId="0" fontId="15" fillId="2" borderId="5" xfId="0" applyFont="1" applyFill="1" applyBorder="1" applyAlignment="1">
      <alignment horizontal="left" vertical="top" wrapText="1"/>
    </xf>
    <xf numFmtId="0" fontId="16" fillId="2" borderId="6" xfId="1" applyFont="1" applyFill="1" applyBorder="1" applyAlignment="1">
      <alignment horizontal="left" vertical="top" wrapText="1"/>
    </xf>
    <xf numFmtId="0" fontId="15" fillId="2" borderId="6" xfId="0" applyFont="1" applyFill="1" applyBorder="1" applyAlignment="1">
      <alignment horizontal="left" vertical="top" wrapText="1"/>
    </xf>
    <xf numFmtId="0" fontId="17" fillId="2" borderId="3" xfId="0" applyFont="1" applyFill="1" applyBorder="1" applyAlignment="1">
      <alignment horizontal="left" vertical="top" wrapText="1"/>
    </xf>
    <xf numFmtId="0" fontId="5" fillId="0" borderId="0" xfId="0" applyFont="1" applyAlignment="1">
      <alignment vertical="center"/>
    </xf>
    <xf numFmtId="0" fontId="5" fillId="0" borderId="0" xfId="0" applyFont="1" applyAlignment="1">
      <alignment horizontal="left" vertical="center" indent="1"/>
    </xf>
    <xf numFmtId="0" fontId="44" fillId="0" borderId="0" xfId="0" applyFont="1" applyAlignment="1">
      <alignment horizontal="left" vertical="center" indent="1"/>
    </xf>
    <xf numFmtId="0" fontId="13" fillId="0" borderId="0" xfId="48" applyFont="1"/>
    <xf numFmtId="0" fontId="45" fillId="0" borderId="0" xfId="0" applyFont="1" applyAlignment="1">
      <alignment vertical="center"/>
    </xf>
    <xf numFmtId="0" fontId="0" fillId="0" borderId="0" xfId="0" applyAlignment="1">
      <alignment wrapText="1"/>
    </xf>
    <xf numFmtId="0" fontId="19" fillId="0" borderId="0" xfId="48" applyAlignment="1">
      <alignment wrapText="1"/>
    </xf>
    <xf numFmtId="0" fontId="47" fillId="28" borderId="17" xfId="0" applyFont="1" applyFill="1" applyBorder="1" applyAlignment="1">
      <alignment horizontal="left" vertical="top"/>
    </xf>
    <xf numFmtId="0" fontId="0" fillId="28" borderId="18" xfId="0" applyFill="1" applyBorder="1" applyAlignment="1">
      <alignment horizontal="left"/>
    </xf>
    <xf numFmtId="0" fontId="48" fillId="28" borderId="16" xfId="0" applyFont="1" applyFill="1" applyBorder="1" applyAlignment="1">
      <alignment horizontal="left" vertical="top"/>
    </xf>
    <xf numFmtId="0" fontId="11" fillId="26" borderId="19" xfId="0" applyFont="1" applyFill="1" applyBorder="1"/>
    <xf numFmtId="0" fontId="10" fillId="28" borderId="0" xfId="0" applyFont="1" applyFill="1"/>
    <xf numFmtId="0" fontId="12" fillId="28" borderId="0" xfId="0" applyFont="1" applyFill="1"/>
    <xf numFmtId="0" fontId="13" fillId="28" borderId="0" xfId="0" applyFont="1" applyFill="1"/>
    <xf numFmtId="0" fontId="0" fillId="28" borderId="0" xfId="0" applyFill="1"/>
    <xf numFmtId="0" fontId="47" fillId="28" borderId="17" xfId="0" applyFont="1" applyFill="1" applyBorder="1" applyAlignment="1">
      <alignment horizontal="left" vertical="top" wrapText="1"/>
    </xf>
    <xf numFmtId="0" fontId="10" fillId="0" borderId="0" xfId="0" applyFont="1" applyAlignment="1">
      <alignment wrapText="1"/>
    </xf>
    <xf numFmtId="0" fontId="19" fillId="0" borderId="0" xfId="48"/>
    <xf numFmtId="0" fontId="0" fillId="0" borderId="0" xfId="0" applyAlignment="1">
      <alignment horizontal="left" vertical="top"/>
    </xf>
    <xf numFmtId="0" fontId="0" fillId="0" borderId="0" xfId="0" applyAlignment="1">
      <alignment horizontal="left" vertical="top" wrapText="1"/>
    </xf>
    <xf numFmtId="0" fontId="0" fillId="27" borderId="0" xfId="0" applyFill="1" applyAlignment="1">
      <alignment horizontal="left" vertical="top"/>
    </xf>
    <xf numFmtId="0" fontId="50" fillId="28" borderId="16" xfId="0" applyFont="1" applyFill="1" applyBorder="1" applyAlignment="1">
      <alignment horizontal="left" vertical="top"/>
    </xf>
    <xf numFmtId="14" fontId="15" fillId="2" borderId="6" xfId="0" applyNumberFormat="1" applyFont="1" applyFill="1" applyBorder="1" applyAlignment="1">
      <alignment horizontal="left" vertical="top" wrapText="1"/>
    </xf>
    <xf numFmtId="0" fontId="0" fillId="0" borderId="0" xfId="0" applyAlignment="1">
      <alignment vertical="top"/>
    </xf>
    <xf numFmtId="0" fontId="13" fillId="0" borderId="0" xfId="0" applyFont="1" applyAlignment="1">
      <alignment vertical="top" wrapText="1"/>
    </xf>
    <xf numFmtId="0" fontId="0" fillId="28" borderId="0" xfId="0" applyFill="1" applyAlignment="1">
      <alignment vertical="top"/>
    </xf>
    <xf numFmtId="0" fontId="18" fillId="0" borderId="0" xfId="0" applyFont="1" applyAlignment="1">
      <alignment vertical="top"/>
    </xf>
    <xf numFmtId="0" fontId="19" fillId="0" borderId="0" xfId="48" applyAlignment="1">
      <alignment vertical="top"/>
    </xf>
    <xf numFmtId="0" fontId="13" fillId="0" borderId="0" xfId="48" applyFont="1" applyAlignment="1">
      <alignment vertical="top"/>
    </xf>
    <xf numFmtId="0" fontId="0" fillId="27" borderId="0" xfId="0" applyFill="1" applyAlignment="1">
      <alignment vertical="top"/>
    </xf>
    <xf numFmtId="0" fontId="10" fillId="0" borderId="0" xfId="0" applyFont="1" applyAlignment="1">
      <alignment vertical="top"/>
    </xf>
    <xf numFmtId="0" fontId="49" fillId="0" borderId="0" xfId="0" applyFont="1" applyAlignment="1">
      <alignment vertical="top"/>
    </xf>
    <xf numFmtId="0" fontId="0" fillId="0" borderId="25" xfId="0" applyBorder="1" applyAlignment="1">
      <alignment vertical="top"/>
    </xf>
    <xf numFmtId="0" fontId="0" fillId="0" borderId="23" xfId="0" applyBorder="1" applyAlignment="1">
      <alignment vertical="top"/>
    </xf>
    <xf numFmtId="0" fontId="13" fillId="28" borderId="25" xfId="0" applyFont="1" applyFill="1" applyBorder="1" applyAlignment="1">
      <alignment vertical="top"/>
    </xf>
    <xf numFmtId="0" fontId="0" fillId="28" borderId="25" xfId="0" applyFill="1" applyBorder="1" applyAlignment="1">
      <alignment vertical="top"/>
    </xf>
    <xf numFmtId="0" fontId="0" fillId="28" borderId="23" xfId="0" applyFill="1" applyBorder="1" applyAlignment="1">
      <alignment vertical="top"/>
    </xf>
    <xf numFmtId="0" fontId="51" fillId="29" borderId="25" xfId="0" applyFont="1" applyFill="1" applyBorder="1"/>
    <xf numFmtId="0" fontId="51" fillId="29" borderId="23" xfId="0" applyFont="1" applyFill="1" applyBorder="1"/>
    <xf numFmtId="0" fontId="0" fillId="0" borderId="25" xfId="0" applyBorder="1"/>
    <xf numFmtId="0" fontId="53" fillId="0" borderId="28" xfId="0" applyFont="1" applyBorder="1" applyAlignment="1">
      <alignment horizontal="center"/>
    </xf>
    <xf numFmtId="0" fontId="53" fillId="0" borderId="23" xfId="0" applyFont="1" applyBorder="1" applyAlignment="1">
      <alignment horizontal="center"/>
    </xf>
    <xf numFmtId="0" fontId="53" fillId="0" borderId="29" xfId="0" applyFont="1" applyBorder="1" applyAlignment="1">
      <alignment horizontal="center"/>
    </xf>
    <xf numFmtId="0" fontId="53" fillId="0" borderId="26" xfId="0" applyFont="1" applyBorder="1" applyAlignment="1">
      <alignment horizontal="center"/>
    </xf>
    <xf numFmtId="0" fontId="54" fillId="0" borderId="32" xfId="0" applyFont="1" applyBorder="1" applyAlignment="1">
      <alignment horizontal="center"/>
    </xf>
    <xf numFmtId="0" fontId="54" fillId="0" borderId="28" xfId="0" applyFont="1" applyBorder="1" applyAlignment="1">
      <alignment horizontal="center"/>
    </xf>
    <xf numFmtId="0" fontId="55" fillId="0" borderId="30" xfId="0" applyFont="1" applyBorder="1"/>
    <xf numFmtId="0" fontId="54" fillId="0" borderId="30" xfId="0" applyFont="1" applyBorder="1" applyAlignment="1">
      <alignment horizontal="center"/>
    </xf>
    <xf numFmtId="0" fontId="54" fillId="0" borderId="33" xfId="0" applyFont="1" applyBorder="1" applyAlignment="1">
      <alignment horizontal="center"/>
    </xf>
    <xf numFmtId="0" fontId="0" fillId="0" borderId="29" xfId="0" applyBorder="1" applyAlignment="1">
      <alignment vertical="top"/>
    </xf>
    <xf numFmtId="0" fontId="54" fillId="0" borderId="29" xfId="0" applyFont="1" applyBorder="1" applyAlignment="1">
      <alignment horizontal="center"/>
    </xf>
    <xf numFmtId="0" fontId="52" fillId="0" borderId="34" xfId="0" applyFont="1" applyBorder="1" applyAlignment="1">
      <alignment horizontal="center"/>
    </xf>
    <xf numFmtId="0" fontId="53" fillId="0" borderId="34" xfId="0" applyFont="1" applyBorder="1" applyAlignment="1">
      <alignment horizontal="center"/>
    </xf>
    <xf numFmtId="0" fontId="53" fillId="0" borderId="30" xfId="0" applyFont="1" applyBorder="1" applyAlignment="1">
      <alignment horizontal="center"/>
    </xf>
    <xf numFmtId="0" fontId="53" fillId="0" borderId="33" xfId="0" applyFont="1" applyBorder="1" applyAlignment="1">
      <alignment horizontal="center"/>
    </xf>
    <xf numFmtId="0" fontId="52" fillId="0" borderId="33" xfId="0" applyFont="1" applyBorder="1" applyAlignment="1">
      <alignment horizontal="center"/>
    </xf>
    <xf numFmtId="0" fontId="52" fillId="0" borderId="30" xfId="0" applyFont="1" applyBorder="1" applyAlignment="1">
      <alignment horizontal="center"/>
    </xf>
    <xf numFmtId="0" fontId="0" fillId="0" borderId="30" xfId="0" applyBorder="1" applyAlignment="1">
      <alignment vertical="top"/>
    </xf>
    <xf numFmtId="0" fontId="0" fillId="0" borderId="30" xfId="0" applyBorder="1"/>
    <xf numFmtId="0" fontId="18" fillId="0" borderId="30" xfId="0" applyFont="1" applyBorder="1" applyAlignment="1">
      <alignment vertical="top"/>
    </xf>
    <xf numFmtId="0" fontId="19" fillId="0" borderId="24" xfId="48" applyBorder="1" applyAlignment="1">
      <alignment vertical="top"/>
    </xf>
    <xf numFmtId="0" fontId="48" fillId="28" borderId="17" xfId="0" applyFont="1" applyFill="1" applyBorder="1" applyAlignment="1">
      <alignment horizontal="left" vertical="top"/>
    </xf>
    <xf numFmtId="0" fontId="10" fillId="0" borderId="30" xfId="0" applyFont="1" applyBorder="1"/>
    <xf numFmtId="0" fontId="12" fillId="0" borderId="30" xfId="48" applyFont="1" applyBorder="1"/>
    <xf numFmtId="0" fontId="59" fillId="29" borderId="23" xfId="0" applyFont="1" applyFill="1" applyBorder="1"/>
    <xf numFmtId="0" fontId="57" fillId="0" borderId="24" xfId="48" applyFont="1" applyBorder="1" applyAlignment="1">
      <alignment vertical="top"/>
    </xf>
    <xf numFmtId="0" fontId="58" fillId="0" borderId="24" xfId="48" applyFont="1" applyBorder="1" applyAlignment="1">
      <alignment vertical="top"/>
    </xf>
    <xf numFmtId="0" fontId="10" fillId="0" borderId="23" xfId="0" applyFont="1" applyBorder="1"/>
    <xf numFmtId="0" fontId="51" fillId="29" borderId="25" xfId="0" applyFont="1" applyFill="1" applyBorder="1" applyAlignment="1">
      <alignment wrapText="1"/>
    </xf>
    <xf numFmtId="0" fontId="54" fillId="0" borderId="35" xfId="0" applyFont="1" applyBorder="1" applyAlignment="1">
      <alignment horizontal="center"/>
    </xf>
    <xf numFmtId="0" fontId="0" fillId="0" borderId="36" xfId="0" applyBorder="1"/>
    <xf numFmtId="0" fontId="10" fillId="0" borderId="36" xfId="0" applyFont="1" applyBorder="1"/>
    <xf numFmtId="0" fontId="0" fillId="27" borderId="36" xfId="0" applyFill="1" applyBorder="1"/>
    <xf numFmtId="0" fontId="51" fillId="29" borderId="34" xfId="0" applyFont="1" applyFill="1" applyBorder="1"/>
    <xf numFmtId="0" fontId="47" fillId="28" borderId="0" xfId="0" applyFont="1" applyFill="1" applyAlignment="1">
      <alignment horizontal="left" vertical="top"/>
    </xf>
    <xf numFmtId="0" fontId="47" fillId="28" borderId="0" xfId="0" applyFont="1" applyFill="1" applyAlignment="1">
      <alignment horizontal="left" vertical="top" wrapText="1"/>
    </xf>
    <xf numFmtId="0" fontId="47" fillId="28" borderId="0" xfId="0" applyFont="1" applyFill="1" applyAlignment="1">
      <alignment vertical="top"/>
    </xf>
    <xf numFmtId="0" fontId="53" fillId="0" borderId="35" xfId="0" applyFont="1" applyBorder="1" applyAlignment="1">
      <alignment horizontal="center"/>
    </xf>
    <xf numFmtId="0" fontId="54" fillId="0" borderId="24" xfId="0" applyFont="1" applyBorder="1" applyAlignment="1">
      <alignment horizontal="center"/>
    </xf>
    <xf numFmtId="0" fontId="0" fillId="0" borderId="37" xfId="0" applyBorder="1"/>
    <xf numFmtId="0" fontId="52" fillId="0" borderId="26" xfId="0" applyFont="1" applyBorder="1" applyAlignment="1">
      <alignment horizontal="center"/>
    </xf>
    <xf numFmtId="0" fontId="47" fillId="28" borderId="21" xfId="0" applyFont="1" applyFill="1" applyBorder="1" applyAlignment="1">
      <alignment horizontal="left" vertical="top"/>
    </xf>
    <xf numFmtId="0" fontId="50" fillId="28" borderId="27" xfId="0" applyFont="1" applyFill="1" applyBorder="1" applyAlignment="1">
      <alignment horizontal="left" vertical="top"/>
    </xf>
    <xf numFmtId="0" fontId="52" fillId="0" borderId="36" xfId="0" applyFont="1" applyBorder="1" applyAlignment="1">
      <alignment horizontal="center"/>
    </xf>
    <xf numFmtId="0" fontId="53" fillId="0" borderId="36" xfId="0" applyFont="1" applyBorder="1" applyAlignment="1">
      <alignment horizontal="center"/>
    </xf>
    <xf numFmtId="0" fontId="54" fillId="0" borderId="36" xfId="0" applyFont="1" applyBorder="1" applyAlignment="1">
      <alignment horizontal="center"/>
    </xf>
    <xf numFmtId="0" fontId="47" fillId="28" borderId="17" xfId="0" applyFont="1" applyFill="1" applyBorder="1" applyAlignment="1">
      <alignment vertical="top"/>
    </xf>
    <xf numFmtId="0" fontId="53" fillId="0" borderId="34" xfId="0" applyFont="1" applyBorder="1" applyAlignment="1">
      <alignment horizontal="center" vertical="top"/>
    </xf>
    <xf numFmtId="0" fontId="54" fillId="0" borderId="23" xfId="0" applyFont="1" applyBorder="1" applyAlignment="1">
      <alignment horizontal="center"/>
    </xf>
    <xf numFmtId="0" fontId="56" fillId="0" borderId="24" xfId="48" applyFont="1" applyBorder="1" applyAlignment="1">
      <alignment vertical="top"/>
    </xf>
    <xf numFmtId="0" fontId="54" fillId="0" borderId="0" xfId="0" applyFont="1" applyAlignment="1">
      <alignment horizontal="center"/>
    </xf>
    <xf numFmtId="0" fontId="60" fillId="0" borderId="0" xfId="0" applyFont="1" applyAlignment="1">
      <alignment vertical="center"/>
    </xf>
    <xf numFmtId="0" fontId="52" fillId="0" borderId="0" xfId="0" applyFont="1" applyAlignment="1">
      <alignment horizontal="center"/>
    </xf>
    <xf numFmtId="0" fontId="53" fillId="0" borderId="0" xfId="0" applyFont="1" applyAlignment="1">
      <alignment horizontal="center"/>
    </xf>
    <xf numFmtId="0" fontId="61" fillId="0" borderId="30" xfId="0" applyFont="1" applyBorder="1"/>
    <xf numFmtId="0" fontId="61" fillId="0" borderId="0" xfId="0" applyFont="1"/>
    <xf numFmtId="0" fontId="62" fillId="0" borderId="0" xfId="48" applyFont="1" applyAlignment="1">
      <alignment vertical="top"/>
    </xf>
    <xf numFmtId="0" fontId="63" fillId="0" borderId="0" xfId="48" applyFont="1" applyAlignment="1">
      <alignment vertical="top"/>
    </xf>
    <xf numFmtId="0" fontId="64" fillId="0" borderId="0" xfId="48" applyFont="1" applyAlignment="1">
      <alignment vertical="top"/>
    </xf>
    <xf numFmtId="0" fontId="65" fillId="0" borderId="0" xfId="48" applyFont="1"/>
    <xf numFmtId="0" fontId="61" fillId="0" borderId="0" xfId="0" applyFont="1" applyAlignment="1">
      <alignment vertical="top"/>
    </xf>
    <xf numFmtId="0" fontId="53" fillId="0" borderId="30" xfId="0" applyFont="1" applyBorder="1" applyAlignment="1">
      <alignment vertical="top"/>
    </xf>
    <xf numFmtId="0" fontId="53" fillId="0" borderId="34" xfId="0" applyFont="1" applyBorder="1" applyAlignment="1">
      <alignment vertical="top"/>
    </xf>
    <xf numFmtId="0" fontId="17" fillId="2" borderId="1" xfId="0" applyFont="1" applyFill="1" applyBorder="1" applyAlignment="1">
      <alignment horizontal="left" vertical="top" wrapText="1"/>
    </xf>
    <xf numFmtId="0" fontId="17" fillId="2" borderId="2" xfId="0" applyFont="1" applyFill="1" applyBorder="1" applyAlignment="1">
      <alignment horizontal="left" vertical="top" wrapText="1"/>
    </xf>
    <xf numFmtId="0" fontId="17" fillId="2" borderId="3" xfId="0" applyFont="1" applyFill="1" applyBorder="1" applyAlignment="1">
      <alignment horizontal="left" vertical="top" wrapText="1"/>
    </xf>
    <xf numFmtId="0" fontId="4" fillId="2" borderId="0" xfId="0" applyFont="1" applyFill="1" applyAlignment="1">
      <alignment horizontal="left" vertical="center" wrapText="1"/>
    </xf>
    <xf numFmtId="0" fontId="0" fillId="2" borderId="0" xfId="0" applyFill="1" applyAlignment="1">
      <alignment horizontal="left"/>
    </xf>
    <xf numFmtId="0" fontId="41" fillId="25" borderId="0" xfId="0" applyFont="1" applyFill="1" applyAlignment="1">
      <alignment horizontal="left"/>
    </xf>
    <xf numFmtId="0" fontId="47" fillId="26" borderId="16" xfId="0" applyFont="1" applyFill="1" applyBorder="1" applyAlignment="1">
      <alignment horizontal="center" vertical="top"/>
    </xf>
    <xf numFmtId="0" fontId="47" fillId="26" borderId="17" xfId="0" applyFont="1" applyFill="1" applyBorder="1" applyAlignment="1">
      <alignment horizontal="center" vertical="top"/>
    </xf>
    <xf numFmtId="0" fontId="47" fillId="26" borderId="18" xfId="0" applyFont="1" applyFill="1" applyBorder="1" applyAlignment="1">
      <alignment horizontal="center" vertical="top"/>
    </xf>
    <xf numFmtId="0" fontId="47" fillId="26" borderId="27" xfId="0" applyFont="1" applyFill="1" applyBorder="1" applyAlignment="1">
      <alignment horizontal="center" vertical="top"/>
    </xf>
    <xf numFmtId="0" fontId="47" fillId="26" borderId="0" xfId="0" applyFont="1" applyFill="1" applyAlignment="1">
      <alignment horizontal="center" vertical="top"/>
    </xf>
    <xf numFmtId="0" fontId="47" fillId="26" borderId="20" xfId="0" applyFont="1" applyFill="1" applyBorder="1" applyAlignment="1">
      <alignment horizontal="center" vertical="top"/>
    </xf>
    <xf numFmtId="0" fontId="47" fillId="26" borderId="21" xfId="0" applyFont="1" applyFill="1" applyBorder="1" applyAlignment="1">
      <alignment horizontal="center" vertical="top"/>
    </xf>
    <xf numFmtId="0" fontId="47" fillId="26" borderId="22" xfId="0" applyFont="1" applyFill="1" applyBorder="1" applyAlignment="1">
      <alignment horizontal="center" vertical="top"/>
    </xf>
    <xf numFmtId="0" fontId="0" fillId="28" borderId="0" xfId="0" applyFill="1" applyAlignment="1">
      <alignment horizontal="center"/>
    </xf>
    <xf numFmtId="0" fontId="66" fillId="0" borderId="30" xfId="0" applyFont="1" applyBorder="1"/>
    <xf numFmtId="0" fontId="67" fillId="0" borderId="0" xfId="0" applyFont="1"/>
    <xf numFmtId="0" fontId="66" fillId="0" borderId="0" xfId="0" applyFont="1"/>
    <xf numFmtId="0" fontId="66" fillId="0" borderId="0" xfId="0" applyFont="1" applyAlignment="1">
      <alignment vertical="top"/>
    </xf>
    <xf numFmtId="0" fontId="68" fillId="0" borderId="0" xfId="0" applyFont="1" applyAlignment="1">
      <alignment vertical="top"/>
    </xf>
    <xf numFmtId="0" fontId="68" fillId="0" borderId="0" xfId="0" applyFont="1"/>
    <xf numFmtId="0" fontId="70" fillId="28" borderId="0" xfId="0" applyFont="1" applyFill="1" applyAlignment="1">
      <alignment vertical="top"/>
    </xf>
    <xf numFmtId="0" fontId="71" fillId="28" borderId="0" xfId="0" applyFont="1" applyFill="1" applyAlignment="1">
      <alignment vertical="top"/>
    </xf>
    <xf numFmtId="0" fontId="68" fillId="28" borderId="0" xfId="0" applyFont="1" applyFill="1" applyAlignment="1">
      <alignment vertical="top"/>
    </xf>
    <xf numFmtId="0" fontId="66" fillId="28" borderId="0" xfId="0" applyFont="1" applyFill="1" applyAlignment="1">
      <alignment vertical="top"/>
    </xf>
    <xf numFmtId="0" fontId="68" fillId="28" borderId="0" xfId="0" applyFont="1" applyFill="1" applyAlignment="1">
      <alignment vertical="top" wrapText="1"/>
    </xf>
    <xf numFmtId="0" fontId="68" fillId="0" borderId="30" xfId="0" applyFont="1" applyBorder="1" applyAlignment="1">
      <alignment vertical="top"/>
    </xf>
    <xf numFmtId="0" fontId="66" fillId="0" borderId="30" xfId="0" applyFont="1" applyBorder="1" applyAlignment="1">
      <alignment vertical="top"/>
    </xf>
    <xf numFmtId="0" fontId="18" fillId="0" borderId="0" xfId="48" applyFont="1" applyAlignment="1">
      <alignment vertical="top"/>
    </xf>
    <xf numFmtId="0" fontId="68" fillId="0" borderId="0" xfId="48" applyFont="1" applyAlignment="1">
      <alignment vertical="top"/>
    </xf>
    <xf numFmtId="0" fontId="68" fillId="0" borderId="0" xfId="0" applyFont="1" applyAlignment="1">
      <alignment vertical="top" wrapText="1"/>
    </xf>
    <xf numFmtId="0" fontId="18" fillId="0" borderId="0" xfId="48" applyFont="1" applyAlignment="1">
      <alignment wrapText="1"/>
    </xf>
    <xf numFmtId="0" fontId="18" fillId="0" borderId="0" xfId="48" applyFont="1"/>
    <xf numFmtId="0" fontId="68" fillId="0" borderId="0" xfId="48" applyFont="1"/>
    <xf numFmtId="0" fontId="18" fillId="0" borderId="0" xfId="48" applyFont="1" applyAlignment="1">
      <alignment vertical="top" wrapText="1"/>
    </xf>
    <xf numFmtId="0" fontId="18" fillId="0" borderId="24" xfId="48" applyFont="1" applyBorder="1" applyAlignment="1">
      <alignment vertical="top"/>
    </xf>
    <xf numFmtId="0" fontId="18" fillId="0" borderId="0" xfId="0" applyFont="1"/>
    <xf numFmtId="0" fontId="66" fillId="0" borderId="0" xfId="0" applyFont="1" applyAlignment="1">
      <alignment horizontal="left" vertical="top"/>
    </xf>
    <xf numFmtId="0" fontId="18" fillId="0" borderId="31" xfId="48" applyFont="1" applyBorder="1" applyAlignment="1">
      <alignment vertical="top"/>
    </xf>
    <xf numFmtId="0" fontId="68" fillId="0" borderId="31" xfId="48" applyFont="1" applyBorder="1" applyAlignment="1">
      <alignment vertical="top"/>
    </xf>
    <xf numFmtId="0" fontId="18" fillId="0" borderId="24" xfId="0" applyFont="1" applyBorder="1" applyAlignment="1">
      <alignment vertical="top"/>
    </xf>
    <xf numFmtId="0" fontId="68" fillId="0" borderId="24" xfId="48" applyFont="1" applyBorder="1" applyAlignment="1">
      <alignment vertical="top"/>
    </xf>
    <xf numFmtId="0" fontId="66" fillId="0" borderId="36" xfId="0" applyFont="1" applyBorder="1"/>
    <xf numFmtId="0" fontId="66" fillId="0" borderId="38" xfId="0" applyFont="1" applyBorder="1"/>
    <xf numFmtId="0" fontId="66" fillId="0" borderId="24" xfId="0" applyFont="1" applyBorder="1" applyAlignment="1">
      <alignment vertical="top"/>
    </xf>
    <xf numFmtId="0" fontId="66" fillId="0" borderId="25" xfId="0" applyFont="1" applyBorder="1" applyAlignment="1">
      <alignment vertical="top"/>
    </xf>
    <xf numFmtId="0" fontId="66" fillId="0" borderId="25" xfId="0" applyFont="1" applyBorder="1"/>
    <xf numFmtId="0" fontId="70" fillId="0" borderId="0" xfId="0" applyFont="1" applyAlignment="1">
      <alignment vertical="top"/>
    </xf>
    <xf numFmtId="0" fontId="66" fillId="27" borderId="0" xfId="0" applyFont="1" applyFill="1" applyAlignment="1">
      <alignment horizontal="left" vertical="top"/>
    </xf>
  </cellXfs>
  <cellStyles count="50">
    <cellStyle name="20% - Accent1 2" xfId="3" xr:uid="{00000000-0005-0000-0000-000000000000}"/>
    <cellStyle name="20% - Accent2 2" xfId="4" xr:uid="{00000000-0005-0000-0000-000001000000}"/>
    <cellStyle name="20% - Accent3 2" xfId="5" xr:uid="{00000000-0005-0000-0000-000002000000}"/>
    <cellStyle name="20% - Accent4 2" xfId="6" xr:uid="{00000000-0005-0000-0000-000003000000}"/>
    <cellStyle name="20% - Accent5 2" xfId="7" xr:uid="{00000000-0005-0000-0000-000004000000}"/>
    <cellStyle name="20% - Accent6 2" xfId="8" xr:uid="{00000000-0005-0000-0000-000005000000}"/>
    <cellStyle name="40% - Accent1 2" xfId="9" xr:uid="{00000000-0005-0000-0000-000006000000}"/>
    <cellStyle name="40% - Accent2 2" xfId="10" xr:uid="{00000000-0005-0000-0000-000007000000}"/>
    <cellStyle name="40% - Accent3 2" xfId="11" xr:uid="{00000000-0005-0000-0000-000008000000}"/>
    <cellStyle name="40% - Accent4 2" xfId="12" xr:uid="{00000000-0005-0000-0000-000009000000}"/>
    <cellStyle name="40% - Accent5 2" xfId="13" xr:uid="{00000000-0005-0000-0000-00000A000000}"/>
    <cellStyle name="40% - Accent6 2" xfId="14" xr:uid="{00000000-0005-0000-0000-00000B000000}"/>
    <cellStyle name="60% - Accent1 2" xfId="15" xr:uid="{00000000-0005-0000-0000-00000C000000}"/>
    <cellStyle name="60% - Accent2 2" xfId="16" xr:uid="{00000000-0005-0000-0000-00000D000000}"/>
    <cellStyle name="60% - Accent3 2" xfId="17" xr:uid="{00000000-0005-0000-0000-00000E000000}"/>
    <cellStyle name="60% - Accent4 2" xfId="18" xr:uid="{00000000-0005-0000-0000-00000F000000}"/>
    <cellStyle name="60% - Accent5 2" xfId="19" xr:uid="{00000000-0005-0000-0000-000010000000}"/>
    <cellStyle name="60% - Accent6 2" xfId="20" xr:uid="{00000000-0005-0000-0000-000011000000}"/>
    <cellStyle name="Accent1 2" xfId="21" xr:uid="{00000000-0005-0000-0000-000012000000}"/>
    <cellStyle name="Accent2 2" xfId="22" xr:uid="{00000000-0005-0000-0000-000013000000}"/>
    <cellStyle name="Accent3 2" xfId="23" xr:uid="{00000000-0005-0000-0000-000014000000}"/>
    <cellStyle name="Accent4 2" xfId="24" xr:uid="{00000000-0005-0000-0000-000015000000}"/>
    <cellStyle name="Accent5 2" xfId="25" xr:uid="{00000000-0005-0000-0000-000016000000}"/>
    <cellStyle name="Accent6 2" xfId="26" xr:uid="{00000000-0005-0000-0000-000017000000}"/>
    <cellStyle name="Bad 2" xfId="27" xr:uid="{00000000-0005-0000-0000-000018000000}"/>
    <cellStyle name="Calculation 2" xfId="28" xr:uid="{00000000-0005-0000-0000-000019000000}"/>
    <cellStyle name="Check Cell 2" xfId="29" xr:uid="{00000000-0005-0000-0000-00001A000000}"/>
    <cellStyle name="Explanatory Text 2" xfId="30" xr:uid="{00000000-0005-0000-0000-00001B000000}"/>
    <cellStyle name="Good 2" xfId="31" xr:uid="{00000000-0005-0000-0000-00001C000000}"/>
    <cellStyle name="Heading 1 2" xfId="32" xr:uid="{00000000-0005-0000-0000-00001D000000}"/>
    <cellStyle name="Heading 2 2" xfId="33" xr:uid="{00000000-0005-0000-0000-00001E000000}"/>
    <cellStyle name="Heading 3 2" xfId="34" xr:uid="{00000000-0005-0000-0000-00001F000000}"/>
    <cellStyle name="Heading 4 2" xfId="35" xr:uid="{00000000-0005-0000-0000-000020000000}"/>
    <cellStyle name="Hyperlink" xfId="1" builtinId="8"/>
    <cellStyle name="Hyperlink 2" xfId="36" xr:uid="{00000000-0005-0000-0000-000022000000}"/>
    <cellStyle name="Hyperlink 3" xfId="49" xr:uid="{00000000-0005-0000-0000-000023000000}"/>
    <cellStyle name="Input 2" xfId="37" xr:uid="{00000000-0005-0000-0000-000024000000}"/>
    <cellStyle name="Linked Cell 2" xfId="38" xr:uid="{00000000-0005-0000-0000-000025000000}"/>
    <cellStyle name="Neutral 2" xfId="39" xr:uid="{00000000-0005-0000-0000-000026000000}"/>
    <cellStyle name="Normal" xfId="0" builtinId="0"/>
    <cellStyle name="Normal 2" xfId="45" xr:uid="{00000000-0005-0000-0000-000028000000}"/>
    <cellStyle name="Normal 2 2" xfId="47" xr:uid="{00000000-0005-0000-0000-000029000000}"/>
    <cellStyle name="Normal 3" xfId="46" xr:uid="{00000000-0005-0000-0000-00002A000000}"/>
    <cellStyle name="Normal 4" xfId="2" xr:uid="{00000000-0005-0000-0000-00002B000000}"/>
    <cellStyle name="Normal 5" xfId="48" xr:uid="{00000000-0005-0000-0000-00002C000000}"/>
    <cellStyle name="Note 2" xfId="40" xr:uid="{00000000-0005-0000-0000-00002D000000}"/>
    <cellStyle name="Output 2" xfId="41" xr:uid="{00000000-0005-0000-0000-00002E000000}"/>
    <cellStyle name="Title 2" xfId="42" xr:uid="{00000000-0005-0000-0000-00002F000000}"/>
    <cellStyle name="Total 2" xfId="43" xr:uid="{00000000-0005-0000-0000-000030000000}"/>
    <cellStyle name="Warning Text 2" xfId="44" xr:uid="{00000000-0005-0000-0000-000031000000}"/>
  </cellStyles>
  <dxfs count="118">
    <dxf>
      <font>
        <strike val="0"/>
        <outline val="0"/>
        <shadow val="0"/>
        <u val="none"/>
        <vertAlign val="baseline"/>
        <color auto="1"/>
      </font>
      <alignment horizontal="general" vertical="top" textRotation="0" wrapText="0" indent="0" justifyLastLine="0" shrinkToFit="0" readingOrder="0"/>
    </dxf>
    <dxf>
      <numFmt numFmtId="0" formatCode="General"/>
      <alignment horizontal="general" vertical="top" textRotation="0" wrapText="0" indent="0" justifyLastLine="0" shrinkToFit="0" readingOrder="0"/>
    </dxf>
    <dxf>
      <font>
        <strike val="0"/>
        <outline val="0"/>
        <shadow val="0"/>
        <u val="none"/>
        <vertAlign val="baseline"/>
        <color auto="1"/>
      </font>
      <alignment horizontal="general" vertical="top" textRotation="0" wrapText="0" indent="0" justifyLastLine="0" shrinkToFit="0" readingOrder="0"/>
    </dxf>
    <dxf>
      <font>
        <strike val="0"/>
        <outline val="0"/>
        <shadow val="0"/>
        <u val="none"/>
        <vertAlign val="baseline"/>
        <color auto="1"/>
      </font>
      <alignment horizontal="general" vertical="top" textRotation="0" wrapText="0" indent="0" justifyLastLine="0" shrinkToFit="0" readingOrder="0"/>
    </dxf>
    <dxf>
      <font>
        <strike val="0"/>
        <outline val="0"/>
        <shadow val="0"/>
        <u val="none"/>
        <vertAlign val="baseline"/>
        <color auto="1"/>
      </font>
      <alignment horizontal="general" vertical="top" textRotation="0" wrapText="0" indent="0" justifyLastLine="0" shrinkToFit="0" readingOrder="0"/>
    </dxf>
    <dxf>
      <font>
        <strike val="0"/>
        <outline val="0"/>
        <shadow val="0"/>
        <u val="none"/>
        <vertAlign val="baseline"/>
        <color auto="1"/>
      </font>
      <alignment horizontal="general" vertical="top" textRotation="0" wrapText="0" indent="0" justifyLastLine="0" shrinkToFit="0" readingOrder="0"/>
    </dxf>
    <dxf>
      <font>
        <strike val="0"/>
        <outline val="0"/>
        <shadow val="0"/>
        <u val="none"/>
        <vertAlign val="baseline"/>
        <color auto="1"/>
      </font>
      <alignment horizontal="general" vertical="top" textRotation="0" wrapText="0" indent="0" justifyLastLine="0" shrinkToFit="0" readingOrder="0"/>
    </dxf>
    <dxf>
      <font>
        <strike val="0"/>
        <outline val="0"/>
        <shadow val="0"/>
        <u val="none"/>
        <vertAlign val="baseline"/>
        <color auto="1"/>
        <name val="Calibri"/>
        <family val="2"/>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dxf>
    <dxf>
      <font>
        <strike val="0"/>
        <outline val="0"/>
        <shadow val="0"/>
        <u val="none"/>
        <vertAlign val="baseline"/>
        <sz val="12"/>
        <color auto="1"/>
        <name val="Calibri"/>
        <family val="2"/>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none"/>
      </font>
      <alignment horizontal="general" vertical="bottom" textRotation="0" wrapText="0" indent="0" justifyLastLine="0" shrinkToFit="0" readingOrder="0"/>
    </dxf>
    <dxf>
      <font>
        <strike val="0"/>
        <outline val="0"/>
        <shadow val="0"/>
        <u val="none"/>
        <vertAlign val="baseline"/>
        <color auto="1"/>
        <name val="Calibri"/>
        <family val="2"/>
      </font>
      <alignment horizontal="general" vertical="bottom" textRotation="0" wrapText="0" indent="0" justifyLastLine="0" shrinkToFit="0" readingOrder="0"/>
    </dxf>
    <dxf>
      <font>
        <b val="0"/>
        <i/>
        <strike val="0"/>
        <condense val="0"/>
        <extend val="0"/>
        <outline val="0"/>
        <shadow val="0"/>
        <u val="none"/>
        <vertAlign val="baseline"/>
        <sz val="12"/>
        <color auto="1"/>
        <name val="Calibri"/>
        <family val="2"/>
        <scheme val="minor"/>
      </font>
      <alignment horizontal="general" vertical="bottom" textRotation="0" wrapText="0" indent="0" justifyLastLine="0" shrinkToFit="0" readingOrder="0"/>
    </dxf>
    <dxf>
      <font>
        <b/>
        <i val="0"/>
        <strike val="0"/>
        <condense val="0"/>
        <extend val="0"/>
        <outline val="0"/>
        <shadow val="0"/>
        <u val="none"/>
        <vertAlign val="baseline"/>
        <sz val="12"/>
        <color auto="1"/>
        <name val="Calibri"/>
        <family val="2"/>
        <scheme val="minor"/>
      </font>
      <fill>
        <patternFill patternType="solid">
          <fgColor indexed="64"/>
          <bgColor theme="9" tint="0.39997558519241921"/>
        </patternFill>
      </fill>
      <alignment horizontal="general" vertical="top" textRotation="0" wrapText="0" indent="0" justifyLastLine="0" shrinkToFit="0" readingOrder="0"/>
    </dxf>
    <dxf>
      <font>
        <strike val="0"/>
        <outline val="0"/>
        <shadow val="0"/>
        <u val="none"/>
        <vertAlign val="baseline"/>
        <color auto="1"/>
        <name val="Calibri"/>
      </font>
      <alignment horizontal="general" vertical="top" textRotation="0" indent="0" justifyLastLine="0" shrinkToFit="0" readingOrder="0"/>
    </dxf>
    <dxf>
      <font>
        <strike val="0"/>
        <outline val="0"/>
        <shadow val="0"/>
        <u val="none"/>
        <vertAlign val="baseline"/>
        <color auto="1"/>
        <name val="Calibri"/>
      </font>
      <alignment horizontal="general" vertical="top" textRotation="0" wrapText="0" indent="0" justifyLastLine="0" shrinkToFit="0" readingOrder="0"/>
    </dxf>
    <dxf>
      <font>
        <strike val="0"/>
        <outline val="0"/>
        <shadow val="0"/>
        <u val="none"/>
        <vertAlign val="baseline"/>
        <color auto="1"/>
        <name val="Calibri"/>
      </font>
      <alignment horizontal="general" vertical="top" textRotation="0" wrapText="0" indent="0" justifyLastLine="0" shrinkToFit="0" readingOrder="0"/>
    </dxf>
    <dxf>
      <font>
        <b val="0"/>
        <i val="0"/>
        <strike val="0"/>
        <condense val="0"/>
        <extend val="0"/>
        <outline val="0"/>
        <shadow val="0"/>
        <u val="none"/>
        <vertAlign val="baseline"/>
        <sz val="12"/>
        <color auto="1"/>
        <name val="Calibri"/>
        <scheme val="none"/>
      </font>
      <alignment horizontal="general" vertical="top" textRotation="0" wrapText="0" indent="0" justifyLastLine="0" shrinkToFit="0" readingOrder="0"/>
    </dxf>
    <dxf>
      <font>
        <strike val="0"/>
        <outline val="0"/>
        <shadow val="0"/>
        <u val="none"/>
        <vertAlign val="baseline"/>
        <sz val="12"/>
        <color auto="1"/>
        <name val="Calibri"/>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color auto="1"/>
        <name val="Calibri"/>
      </font>
      <alignment horizontal="general" vertical="top" textRotation="0" wrapText="0" indent="0" justifyLastLine="0" shrinkToFit="0" readingOrder="0"/>
    </dxf>
    <dxf>
      <font>
        <b val="0"/>
        <i/>
        <strike val="0"/>
        <condense val="0"/>
        <extend val="0"/>
        <outline val="0"/>
        <shadow val="0"/>
        <u val="none"/>
        <vertAlign val="baseline"/>
        <sz val="12"/>
        <color auto="1"/>
        <name val="Calibri"/>
        <scheme val="minor"/>
      </font>
      <alignment horizontal="general" vertical="top" textRotation="0" wrapText="0" indent="0" justifyLastLine="0" shrinkToFit="0" readingOrder="0"/>
    </dxf>
    <dxf>
      <font>
        <strike val="0"/>
        <outline val="0"/>
        <shadow val="0"/>
        <u val="none"/>
        <vertAlign val="baseline"/>
        <color auto="1"/>
      </font>
      <alignment horizontal="general" vertical="top" textRotation="0" wrapText="0" indent="0" justifyLastLine="0" shrinkToFit="0" readingOrder="0"/>
    </dxf>
    <dxf>
      <font>
        <strike val="0"/>
        <outline val="0"/>
        <shadow val="0"/>
        <u val="none"/>
        <vertAlign val="baseline"/>
        <color auto="1"/>
      </font>
      <alignment horizontal="general" vertical="top" textRotation="0" wrapText="0" indent="0" justifyLastLine="0" shrinkToFit="0" readingOrder="0"/>
    </dxf>
    <dxf>
      <font>
        <strike val="0"/>
        <outline val="0"/>
        <shadow val="0"/>
        <u val="none"/>
        <vertAlign val="baseline"/>
        <color auto="1"/>
      </font>
      <alignment horizontal="general" vertical="top" textRotation="0" wrapText="0" indent="0" justifyLastLine="0" shrinkToFit="0" readingOrder="0"/>
    </dxf>
    <dxf>
      <font>
        <b val="0"/>
        <i val="0"/>
        <strike val="0"/>
        <condense val="0"/>
        <extend val="0"/>
        <outline val="0"/>
        <shadow val="0"/>
        <u val="none"/>
        <vertAlign val="baseline"/>
        <sz val="12"/>
        <color auto="1"/>
        <name val="Calibri"/>
        <scheme val="none"/>
      </font>
      <alignment horizontal="general" vertical="top" textRotation="0" wrapText="0" indent="0" justifyLastLine="0" shrinkToFit="0" readingOrder="0"/>
    </dxf>
    <dxf>
      <font>
        <strike val="0"/>
        <outline val="0"/>
        <shadow val="0"/>
        <u val="none"/>
        <vertAlign val="baseline"/>
        <sz val="12"/>
        <color auto="1"/>
      </font>
      <alignment horizontal="general" vertical="top" textRotation="0" wrapText="1" indent="0" justifyLastLine="0" shrinkToFit="0" readingOrder="0"/>
    </dxf>
    <dxf>
      <font>
        <b val="0"/>
        <i/>
        <strike val="0"/>
        <condense val="0"/>
        <extend val="0"/>
        <outline val="0"/>
        <shadow val="0"/>
        <u val="none"/>
        <vertAlign val="baseline"/>
        <sz val="12"/>
        <color auto="1"/>
        <name val="Calibri"/>
        <scheme val="minor"/>
      </font>
      <alignment horizontal="general" vertical="top" textRotation="0" wrapText="0" indent="0" justifyLastLine="0" shrinkToFit="0" readingOrder="0"/>
    </dxf>
    <dxf>
      <font>
        <b/>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top" textRotation="0" wrapText="0" indent="0" justifyLastLine="0" shrinkToFit="0" readingOrder="0"/>
    </dxf>
    <dxf>
      <font>
        <strike val="0"/>
        <outline val="0"/>
        <shadow val="0"/>
        <u val="none"/>
        <vertAlign val="baseline"/>
        <color auto="1"/>
      </font>
      <alignment horizontal="general" vertical="bottom" textRotation="0" wrapText="0" indent="0" justifyLastLine="0" shrinkToFit="0" readingOrder="0"/>
    </dxf>
    <dxf>
      <font>
        <strike val="0"/>
        <outline val="0"/>
        <shadow val="0"/>
        <u val="none"/>
        <vertAlign val="baseline"/>
        <color auto="1"/>
      </font>
      <alignment horizontal="general" vertical="bottom" textRotation="0" wrapText="0" indent="0" justifyLastLine="0" shrinkToFit="0" readingOrder="0"/>
    </dxf>
    <dxf>
      <font>
        <strike val="0"/>
        <outline val="0"/>
        <shadow val="0"/>
        <u val="none"/>
        <vertAlign val="baseline"/>
        <color auto="1"/>
      </font>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none"/>
      </font>
      <alignment horizontal="general" vertical="bottom" textRotation="0" wrapText="0" indent="0" justifyLastLine="0" shrinkToFit="0" readingOrder="0"/>
    </dxf>
    <dxf>
      <font>
        <strike val="0"/>
        <outline val="0"/>
        <shadow val="0"/>
        <u val="none"/>
        <vertAlign val="baseline"/>
        <color auto="1"/>
      </font>
      <alignment horizontal="general" vertical="bottom" textRotation="0" wrapText="0" indent="0" justifyLastLine="0" shrinkToFit="0" readingOrder="0"/>
    </dxf>
    <dxf>
      <font>
        <b val="0"/>
        <i/>
        <strike val="0"/>
        <condense val="0"/>
        <extend val="0"/>
        <outline val="0"/>
        <shadow val="0"/>
        <u val="none"/>
        <vertAlign val="baseline"/>
        <sz val="12"/>
        <color auto="1"/>
        <name val="Calibri"/>
        <scheme val="minor"/>
      </font>
      <alignment horizontal="general" vertical="bottom" textRotation="0" wrapText="0" indent="0" justifyLastLine="0" shrinkToFit="0" readingOrder="0"/>
    </dxf>
    <dxf>
      <font>
        <b/>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fill>
        <patternFill patternType="none">
          <fgColor indexed="64"/>
          <bgColor indexed="65"/>
        </patternFill>
      </fill>
      <alignment horizontal="general" vertical="bottom" textRotation="0" wrapText="0" indent="0" justifyLastLine="0" shrinkToFit="0" readingOrder="0"/>
    </dxf>
    <dxf>
      <alignment horizontal="left" vertical="top"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border outline="0">
        <top style="medium">
          <color rgb="FF000000"/>
        </top>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fill>
        <patternFill patternType="none">
          <fgColor indexed="64"/>
          <bgColor indexed="65"/>
        </patternFill>
      </fill>
      <alignment horizontal="general" vertical="bottom" textRotation="0" wrapText="0" indent="0" justifyLastLine="0" shrinkToFit="0" readingOrder="0"/>
    </dxf>
    <dxf>
      <alignment horizontal="left" vertical="top"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border outline="0">
        <top style="medium">
          <color rgb="FF000000"/>
        </top>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general" vertical="bottom"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2"/>
        <color theme="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fill>
        <patternFill patternType="none">
          <fgColor indexed="64"/>
          <bgColor indexed="65"/>
        </patternFill>
      </fill>
      <alignment horizontal="general" vertical="bottom" textRotation="0" wrapText="0" indent="0" justifyLastLine="0" shrinkToFit="0" readingOrder="0"/>
    </dxf>
    <dxf>
      <alignment horizontal="left" vertical="top"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border outline="0">
        <top style="medium">
          <color indexed="64"/>
        </top>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general" vertical="bottom" textRotation="0" wrapText="0" indent="0" justifyLastLine="0" shrinkToFit="0" readingOrder="0"/>
    </dxf>
    <dxf>
      <font>
        <sz val="12"/>
      </font>
      <alignment horizontal="general" vertical="bottom" textRotation="0" wrapText="0" indent="0" justifyLastLine="0" shrinkToFit="0" readingOrder="0"/>
    </dxf>
    <dxf>
      <font>
        <b val="0"/>
        <i/>
        <strike val="0"/>
        <condense val="0"/>
        <extend val="0"/>
        <outline val="0"/>
        <shadow val="0"/>
        <u val="none"/>
        <vertAlign val="baseline"/>
        <sz val="12"/>
        <color theme="1"/>
        <name val="Calibri"/>
        <scheme val="minor"/>
      </font>
      <alignment horizontal="general" vertical="bottom" textRotation="0" wrapText="0" indent="0" justifyLastLine="0" shrinkToFit="0" readingOrder="0"/>
    </dxf>
    <dxf>
      <font>
        <b/>
        <i val="0"/>
        <strike val="0"/>
        <condense val="0"/>
        <extend val="0"/>
        <outline val="0"/>
        <shadow val="0"/>
        <u val="none"/>
        <vertAlign val="baseline"/>
        <sz val="12"/>
        <color theme="1"/>
        <name val="Calibri"/>
        <scheme val="minor"/>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2"/>
        <color theme="1"/>
        <name val="Calibri"/>
        <scheme val="minor"/>
      </font>
      <fill>
        <patternFill patternType="none">
          <fgColor indexed="64"/>
          <bgColor indexed="65"/>
        </patternFill>
      </fill>
      <alignment horizontal="general" vertical="bottom"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2"/>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style="thin">
          <color theme="6"/>
        </left>
        <right/>
        <top style="thin">
          <color theme="6"/>
        </top>
        <bottom/>
        <vertical/>
        <horizontal/>
      </border>
    </dxf>
    <dxf>
      <font>
        <sz val="12"/>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style="thin">
          <color theme="6"/>
        </left>
        <right/>
        <top style="thin">
          <color theme="6"/>
        </top>
        <bottom/>
        <vertical/>
        <horizontal/>
      </border>
    </dxf>
    <dxf>
      <font>
        <b val="0"/>
        <i val="0"/>
        <strike val="0"/>
        <condense val="0"/>
        <extend val="0"/>
        <outline val="0"/>
        <shadow val="0"/>
        <u val="none"/>
        <vertAlign val="baseline"/>
        <sz val="12"/>
        <color theme="1"/>
        <name val="Calibri"/>
        <scheme val="none"/>
      </font>
      <numFmt numFmtId="0" formatCode="General"/>
      <alignment horizontal="general" vertical="top" textRotation="0" wrapText="0" indent="0" justifyLastLine="0" shrinkToFit="0" readingOrder="0"/>
      <border diagonalUp="0" diagonalDown="0">
        <left style="thin">
          <color theme="6"/>
        </left>
        <right/>
        <top style="thin">
          <color theme="6"/>
        </top>
        <bottom/>
        <vertical/>
        <horizontal/>
      </border>
    </dxf>
    <dxf>
      <font>
        <sz val="12"/>
      </font>
      <numFmt numFmtId="0" formatCode="General"/>
      <alignment horizontal="general" vertical="top" textRotation="0" wrapText="0" indent="0" justifyLastLine="0" shrinkToFit="0" readingOrder="0"/>
      <border diagonalUp="0" diagonalDown="0">
        <left style="thin">
          <color theme="6"/>
        </left>
        <right/>
        <top style="thin">
          <color theme="6"/>
        </top>
        <bottom/>
        <vertical/>
        <horizontal/>
      </border>
    </dxf>
    <dxf>
      <font>
        <b val="0"/>
        <i val="0"/>
        <strike val="0"/>
        <condense val="0"/>
        <extend val="0"/>
        <outline val="0"/>
        <shadow val="0"/>
        <u val="none"/>
        <vertAlign val="baseline"/>
        <sz val="12"/>
        <color theme="1"/>
        <name val="Calibri"/>
        <scheme val="minor"/>
      </font>
      <numFmt numFmtId="0" formatCode="General"/>
      <alignment horizontal="general" vertical="top" textRotation="0" wrapText="0" indent="0" justifyLastLine="0" shrinkToFit="0" readingOrder="0"/>
      <border diagonalUp="0" diagonalDown="0">
        <left style="thin">
          <color theme="6"/>
        </left>
        <right/>
        <top style="thin">
          <color theme="6"/>
        </top>
        <bottom/>
        <vertical/>
        <horizontal/>
      </border>
    </dxf>
    <dxf>
      <font>
        <b/>
        <i val="0"/>
        <strike val="0"/>
        <condense val="0"/>
        <extend val="0"/>
        <outline val="0"/>
        <shadow val="0"/>
        <u val="none"/>
        <vertAlign val="baseline"/>
        <sz val="12"/>
        <color theme="1"/>
        <name val="Calibri"/>
        <scheme val="minor"/>
      </font>
      <numFmt numFmtId="0" formatCode="General"/>
      <fill>
        <patternFill patternType="solid">
          <fgColor indexed="64"/>
          <bgColor theme="9" tint="0.39997558519241921"/>
        </patternFill>
      </fill>
      <alignment horizontal="general" vertical="top" textRotation="0" wrapText="0" indent="0" justifyLastLine="0" shrinkToFit="0" readingOrder="0"/>
      <border diagonalUp="0" diagonalDown="0">
        <left style="thin">
          <color theme="6"/>
        </left>
        <right/>
        <top style="thin">
          <color theme="6"/>
        </top>
        <bottom/>
        <vertical/>
        <horizontal/>
      </border>
    </dxf>
    <dxf>
      <font>
        <b/>
        <i val="0"/>
        <strike val="0"/>
        <condense val="0"/>
        <extend val="0"/>
        <outline val="0"/>
        <shadow val="0"/>
        <u val="none"/>
        <vertAlign val="baseline"/>
        <sz val="12"/>
        <color theme="0"/>
        <name val="Calibri"/>
        <scheme val="minor"/>
      </font>
      <fill>
        <patternFill patternType="solid">
          <fgColor theme="6"/>
          <bgColor theme="6"/>
        </patternFill>
      </fil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sz val="16"/>
        <color rgb="FF00B050"/>
        <name val="Wingdings"/>
        <scheme val="none"/>
      </font>
      <alignment horizontal="center" vertical="bottom" textRotation="0" wrapText="0" indent="0" justifyLastLine="0" shrinkToFit="0" readingOrder="0"/>
      <border diagonalUp="0" diagonalDown="0">
        <left style="thin">
          <color theme="6"/>
        </left>
        <right style="thin">
          <color theme="6"/>
        </right>
        <top style="thin">
          <color theme="6"/>
        </top>
        <bottom/>
        <vertical/>
        <horizontal/>
      </border>
    </dxf>
    <dxf>
      <alignment horizontal="general" vertical="bottom" textRotation="0" wrapText="0" indent="0" justifyLastLine="0" shrinkToFit="0" readingOrder="0"/>
    </dxf>
    <dxf>
      <font>
        <b/>
        <i val="0"/>
        <strike val="0"/>
        <condense val="0"/>
        <extend val="0"/>
        <outline val="0"/>
        <shadow val="0"/>
        <u val="none"/>
        <vertAlign val="baseline"/>
        <sz val="12"/>
        <color theme="0"/>
        <name val="Calibri"/>
        <scheme val="minor"/>
      </font>
      <fill>
        <patternFill patternType="solid">
          <fgColor theme="6"/>
          <bgColor theme="6"/>
        </patternFill>
      </fill>
      <alignment horizontal="general" vertical="bottom"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12"/>
        <color theme="1"/>
        <name val="Calibri"/>
        <scheme val="none"/>
      </font>
      <alignment horizontal="general" vertical="top" textRotation="0" wrapText="0" indent="0" justifyLastLine="0" shrinkToFit="0" readingOrder="0"/>
    </dxf>
    <dxf>
      <font>
        <sz val="12"/>
      </font>
      <fill>
        <patternFill patternType="none">
          <fgColor indexed="64"/>
          <bgColor indexed="65"/>
        </patternFill>
      </fill>
      <alignment horizontal="general" vertical="top" textRotation="0" wrapText="1" indent="0" justifyLastLine="0" shrinkToFit="0" readingOrder="0"/>
    </dxf>
    <dxf>
      <alignment horizontal="general" vertical="top" textRotation="0" wrapText="0" indent="0" justifyLastLine="0" shrinkToFit="0" readingOrder="0"/>
    </dxf>
    <dxf>
      <font>
        <b val="0"/>
        <i/>
        <strike val="0"/>
        <condense val="0"/>
        <extend val="0"/>
        <outline val="0"/>
        <shadow val="0"/>
        <u val="none"/>
        <vertAlign val="baseline"/>
        <sz val="12"/>
        <color theme="1"/>
        <name val="Calibri"/>
        <scheme val="minor"/>
      </font>
      <alignment horizontal="general" vertical="top" textRotation="0" wrapText="0" indent="0" justifyLastLine="0" shrinkToFit="0" readingOrder="0"/>
    </dxf>
    <dxf>
      <alignment horizontal="general" vertical="top" textRotation="0" indent="0" justifyLastLine="0" shrinkToFit="0" readingOrder="0"/>
    </dxf>
    <dxf>
      <font>
        <b/>
        <i val="0"/>
        <strike val="0"/>
        <condense val="0"/>
        <extend val="0"/>
        <outline val="0"/>
        <shadow val="0"/>
        <u val="none"/>
        <vertAlign val="baseline"/>
        <sz val="12"/>
        <color theme="1"/>
        <name val="Calibri"/>
        <scheme val="minor"/>
      </font>
      <fill>
        <patternFill patternType="none">
          <fgColor indexed="64"/>
          <bgColor indexed="65"/>
        </patternFill>
      </fill>
      <alignment horizontal="general" vertical="bottom"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12"/>
        <color theme="1"/>
        <name val="Calibri"/>
        <scheme val="none"/>
      </font>
      <alignment horizontal="general" vertical="top" textRotation="0" wrapText="0" indent="0" justifyLastLine="0" shrinkToFit="0" readingOrder="0"/>
    </dxf>
    <dxf>
      <font>
        <sz val="12"/>
      </font>
      <fill>
        <patternFill patternType="none">
          <fgColor indexed="64"/>
          <bgColor indexed="65"/>
        </patternFill>
      </fill>
      <alignment horizontal="general" vertical="top" textRotation="0" wrapText="1" indent="0" justifyLastLine="0" shrinkToFit="0" readingOrder="0"/>
    </dxf>
    <dxf>
      <alignment horizontal="general" vertical="top" textRotation="0" wrapText="0" indent="0" justifyLastLine="0" shrinkToFit="0" readingOrder="0"/>
    </dxf>
    <dxf>
      <font>
        <b val="0"/>
        <i/>
        <strike val="0"/>
        <condense val="0"/>
        <extend val="0"/>
        <outline val="0"/>
        <shadow val="0"/>
        <u val="none"/>
        <vertAlign val="baseline"/>
        <sz val="12"/>
        <color theme="1"/>
        <name val="Calibri"/>
        <scheme val="minor"/>
      </font>
      <alignment horizontal="general" vertical="top" textRotation="0" wrapText="0" indent="0" justifyLastLine="0" shrinkToFit="0" readingOrder="0"/>
    </dxf>
    <dxf>
      <alignment horizontal="general" vertical="top" textRotation="0" indent="0" justifyLastLine="0" shrinkToFit="0" readingOrder="0"/>
    </dxf>
    <dxf>
      <font>
        <b/>
        <i val="0"/>
        <strike val="0"/>
        <condense val="0"/>
        <extend val="0"/>
        <outline val="0"/>
        <shadow val="0"/>
        <u val="none"/>
        <vertAlign val="baseline"/>
        <sz val="12"/>
        <color theme="1"/>
        <name val="Calibri"/>
        <scheme val="minor"/>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2"/>
        <color theme="1"/>
        <name val="Calibri"/>
        <scheme val="minor"/>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2"/>
        <color theme="1"/>
        <name val="Calibri"/>
        <scheme val="minor"/>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2"/>
        <color theme="1"/>
        <name val="Calibri"/>
        <scheme val="minor"/>
      </font>
      <fill>
        <patternFill patternType="none">
          <fgColor indexed="64"/>
          <bgColor indexed="65"/>
        </patternFill>
      </fill>
      <alignment horizontal="general" vertical="bottom" textRotation="0" wrapText="0" indent="0" justifyLastLine="0" shrinkToFit="0" readingOrder="0"/>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2790826</xdr:colOff>
      <xdr:row>0</xdr:row>
      <xdr:rowOff>0</xdr:rowOff>
    </xdr:from>
    <xdr:to>
      <xdr:col>3</xdr:col>
      <xdr:colOff>161926</xdr:colOff>
      <xdr:row>0</xdr:row>
      <xdr:rowOff>923925</xdr:rowOff>
    </xdr:to>
    <xdr:pic>
      <xdr:nvPicPr>
        <xdr:cNvPr id="2" name="Picture 2">
          <a:extLst>
            <a:ext uri="{FF2B5EF4-FFF2-40B4-BE49-F238E27FC236}">
              <a16:creationId xmlns:a16="http://schemas.microsoft.com/office/drawing/2014/main" id="{00000000-0008-0000-0000-000002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1267" t="19108" r="9858" b="19108"/>
        <a:stretch/>
      </xdr:blipFill>
      <xdr:spPr bwMode="auto">
        <a:xfrm>
          <a:off x="4505326" y="0"/>
          <a:ext cx="160020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28576</xdr:colOff>
      <xdr:row>23</xdr:row>
      <xdr:rowOff>19050</xdr:rowOff>
    </xdr:from>
    <xdr:to>
      <xdr:col>2</xdr:col>
      <xdr:colOff>149680</xdr:colOff>
      <xdr:row>30</xdr:row>
      <xdr:rowOff>40820</xdr:rowOff>
    </xdr:to>
    <xdr:pic>
      <xdr:nvPicPr>
        <xdr:cNvPr id="3" name="Picture 4">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6" y="6183086"/>
          <a:ext cx="6883854" cy="15593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3571009</xdr:colOff>
      <xdr:row>23</xdr:row>
      <xdr:rowOff>49357</xdr:rowOff>
    </xdr:from>
    <xdr:to>
      <xdr:col>2</xdr:col>
      <xdr:colOff>54429</xdr:colOff>
      <xdr:row>25</xdr:row>
      <xdr:rowOff>79664</xdr:rowOff>
    </xdr:to>
    <xdr:pic>
      <xdr:nvPicPr>
        <xdr:cNvPr id="4" name="Picture 5">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85509" y="6213393"/>
          <a:ext cx="1531670" cy="4521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2</xdr:row>
      <xdr:rowOff>0</xdr:rowOff>
    </xdr:from>
    <xdr:to>
      <xdr:col>27</xdr:col>
      <xdr:colOff>228600</xdr:colOff>
      <xdr:row>30</xdr:row>
      <xdr:rowOff>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9525" y="800100"/>
          <a:ext cx="16678275" cy="537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1" i="0" u="none" strike="noStrike">
              <a:solidFill>
                <a:schemeClr val="dk1"/>
              </a:solidFill>
              <a:effectLst/>
              <a:latin typeface="+mn-lt"/>
              <a:ea typeface="+mn-ea"/>
              <a:cs typeface="+mn-cs"/>
            </a:rPr>
            <a:t>   </a:t>
          </a:r>
          <a:r>
            <a:rPr lang="en-GB"/>
            <a:t>  </a:t>
          </a:r>
          <a:endParaRPr lang="en-GB" sz="1100" b="1" i="0" u="none" strike="noStrike">
            <a:solidFill>
              <a:schemeClr val="dk1"/>
            </a:solidFill>
            <a:effectLst/>
            <a:latin typeface="+mn-lt"/>
            <a:ea typeface="+mn-ea"/>
            <a:cs typeface="+mn-cs"/>
          </a:endParaRPr>
        </a:p>
        <a:p>
          <a:r>
            <a:rPr lang="en-GB" sz="1100" b="1" i="0" u="none" strike="noStrike">
              <a:solidFill>
                <a:schemeClr val="dk1"/>
              </a:solidFill>
              <a:effectLst/>
              <a:latin typeface="+mn-lt"/>
              <a:ea typeface="+mn-ea"/>
              <a:cs typeface="+mn-cs"/>
            </a:rPr>
            <a:t>Purpose of this document</a:t>
          </a:r>
        </a:p>
        <a:p>
          <a:endParaRPr lang="en-GB" sz="1100" b="1" i="0" u="none" strike="noStrike">
            <a:solidFill>
              <a:schemeClr val="dk1"/>
            </a:solidFill>
            <a:effectLst/>
            <a:latin typeface="+mn-lt"/>
            <a:ea typeface="+mn-ea"/>
            <a:cs typeface="+mn-cs"/>
          </a:endParaRPr>
        </a:p>
        <a:p>
          <a:r>
            <a:rPr lang="en-GB"/>
            <a:t> </a:t>
          </a:r>
          <a:r>
            <a:rPr lang="en-GB" sz="1100" b="0" i="0" u="none" strike="noStrike">
              <a:solidFill>
                <a:schemeClr val="dk1"/>
              </a:solidFill>
              <a:effectLst/>
              <a:latin typeface="+mn-lt"/>
              <a:ea typeface="+mn-ea"/>
              <a:cs typeface="+mn-cs"/>
            </a:rPr>
            <a:t>This document defines the specification and process for the Research extract dataset. </a:t>
          </a:r>
          <a:r>
            <a:rPr lang="en-GB" sz="1100" b="0" baseline="0">
              <a:solidFill>
                <a:schemeClr val="dk1"/>
              </a:solidFill>
              <a:effectLst/>
              <a:latin typeface="+mn-lt"/>
              <a:ea typeface="+mn-ea"/>
              <a:cs typeface="+mn-cs"/>
            </a:rPr>
            <a:t>  It includes detailed rules for the validations and checking that is applied to the datawarehouse table while extracting the data.</a:t>
          </a:r>
          <a:endParaRPr lang="en-GB">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GB" sz="1100" b="0" i="0" u="none" strike="noStrike">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 The process generates an extract [JSON File/CSV file] based on  CDS ,CDE and Millenniumtables  available in Bart’s data warehouse. </a:t>
          </a:r>
        </a:p>
        <a:p>
          <a:endParaRPr lang="en-GB" sz="1100" b="0" i="0" u="none" strike="noStrike">
            <a:solidFill>
              <a:schemeClr val="dk1"/>
            </a:solidFill>
            <a:effectLst/>
            <a:latin typeface="+mn-lt"/>
            <a:ea typeface="+mn-ea"/>
            <a:cs typeface="+mn-cs"/>
          </a:endParaRPr>
        </a:p>
        <a:p>
          <a:r>
            <a:rPr lang="en-GB" sz="1100">
              <a:solidFill>
                <a:schemeClr val="dk1"/>
              </a:solidFill>
              <a:effectLst/>
              <a:latin typeface="+mn-lt"/>
              <a:ea typeface="+mn-ea"/>
              <a:cs typeface="+mn-cs"/>
            </a:rPr>
            <a:t>The stored procedure [dbo].[Sp_Extract_Research_Data]  is parameterised so that it can be called for several extracts of different configuration.</a:t>
          </a:r>
        </a:p>
        <a:p>
          <a:endParaRPr lang="en-GB" sz="1100" b="0" i="0" u="none" strike="noStrike">
            <a:solidFill>
              <a:schemeClr val="dk1"/>
            </a:solidFill>
            <a:effectLst/>
            <a:latin typeface="+mn-lt"/>
            <a:ea typeface="+mn-ea"/>
            <a:cs typeface="+mn-cs"/>
          </a:endParaRPr>
        </a:p>
        <a:p>
          <a:r>
            <a:rPr lang="en-GB" sz="1100" b="1" i="0" u="none" strike="noStrike">
              <a:solidFill>
                <a:schemeClr val="dk1"/>
              </a:solidFill>
              <a:effectLst/>
              <a:latin typeface="+mn-lt"/>
              <a:ea typeface="+mn-ea"/>
              <a:cs typeface="+mn-cs"/>
            </a:rPr>
            <a:t>Text Formats</a:t>
          </a:r>
        </a:p>
        <a:p>
          <a:r>
            <a:rPr lang="en-GB" sz="1100" b="0" i="0" u="none" strike="noStrike">
              <a:solidFill>
                <a:schemeClr val="dk1"/>
              </a:solidFill>
              <a:effectLst/>
              <a:latin typeface="+mn-lt"/>
              <a:ea typeface="+mn-ea"/>
              <a:cs typeface="+mn-cs"/>
            </a:rPr>
            <a:t>All texts are of VARCHAR datatype</a:t>
          </a:r>
        </a:p>
        <a:p>
          <a:br>
            <a:rPr lang="en-GB" sz="1100" b="0" i="0" u="none" strike="noStrike">
              <a:solidFill>
                <a:schemeClr val="dk1"/>
              </a:solidFill>
              <a:effectLst/>
              <a:latin typeface="+mn-lt"/>
              <a:ea typeface="+mn-ea"/>
              <a:cs typeface="+mn-cs"/>
            </a:rPr>
          </a:br>
          <a:r>
            <a:rPr lang="en-GB" sz="1100" b="1" i="0" u="none" strike="noStrike">
              <a:solidFill>
                <a:schemeClr val="dk1"/>
              </a:solidFill>
              <a:effectLst/>
              <a:latin typeface="+mn-lt"/>
              <a:ea typeface="+mn-ea"/>
              <a:cs typeface="+mn-cs"/>
            </a:rPr>
            <a:t>Date Formats</a:t>
          </a:r>
          <a:br>
            <a:rPr lang="en-GB" sz="1100" b="0" i="0" u="none" strike="noStrike">
              <a:solidFill>
                <a:schemeClr val="dk1"/>
              </a:solidFill>
              <a:effectLst/>
              <a:latin typeface="+mn-lt"/>
              <a:ea typeface="+mn-ea"/>
              <a:cs typeface="+mn-cs"/>
            </a:rPr>
          </a:br>
          <a:r>
            <a:rPr lang="en-GB" sz="1100" b="0" i="0" u="none" strike="noStrike">
              <a:solidFill>
                <a:schemeClr val="dk1"/>
              </a:solidFill>
              <a:effectLst/>
              <a:latin typeface="+mn-lt"/>
              <a:ea typeface="+mn-ea"/>
              <a:cs typeface="+mn-cs"/>
            </a:rPr>
            <a:t>All dates within the dataset  is of VARCHAR datatype  and has the format YYYY-MM-DD</a:t>
          </a:r>
          <a:r>
            <a:rPr lang="en-GB" sz="1100" b="0" i="0" u="none" strike="noStrike" baseline="0">
              <a:solidFill>
                <a:schemeClr val="dk1"/>
              </a:solidFill>
              <a:effectLst/>
              <a:latin typeface="+mn-lt"/>
              <a:ea typeface="+mn-ea"/>
              <a:cs typeface="+mn-cs"/>
            </a:rPr>
            <a:t> hh:mm </a:t>
          </a:r>
          <a:r>
            <a:rPr lang="en-GB" sz="1100" b="0" i="0" u="none" strike="noStrike">
              <a:solidFill>
                <a:schemeClr val="dk1"/>
              </a:solidFill>
              <a:effectLst/>
              <a:latin typeface="+mn-lt"/>
              <a:ea typeface="+mn-ea"/>
              <a:cs typeface="+mn-cs"/>
            </a:rPr>
            <a:t> (e.g. 2020-12-01 02:22) .</a:t>
          </a:r>
          <a:r>
            <a:rPr lang="en-GB"/>
            <a:t> </a:t>
          </a:r>
        </a:p>
        <a:p>
          <a:endParaRPr lang="en-GB" sz="1100"/>
        </a:p>
        <a:p>
          <a:pPr marL="0" marR="0" indent="0" defTabSz="914400" eaLnBrk="1" fontAlgn="auto" latinLnBrk="0" hangingPunct="1">
            <a:lnSpc>
              <a:spcPct val="100000"/>
            </a:lnSpc>
            <a:spcBef>
              <a:spcPts val="0"/>
            </a:spcBef>
            <a:spcAft>
              <a:spcPts val="0"/>
            </a:spcAft>
            <a:buClrTx/>
            <a:buSzTx/>
            <a:buFontTx/>
            <a:buNone/>
            <a:tabLst/>
            <a:defRPr/>
          </a:pPr>
          <a:r>
            <a:rPr lang="en-GB" sz="1100" b="1" i="0" u="none" strike="noStrike">
              <a:solidFill>
                <a:schemeClr val="dk1"/>
              </a:solidFill>
              <a:effectLst/>
              <a:latin typeface="+mn-lt"/>
              <a:ea typeface="+mn-ea"/>
              <a:cs typeface="+mn-cs"/>
            </a:rPr>
            <a:t>Output file type/</a:t>
          </a:r>
          <a:r>
            <a:rPr lang="en-GB" sz="1100" b="1" i="0">
              <a:solidFill>
                <a:schemeClr val="dk1"/>
              </a:solidFill>
              <a:effectLst/>
              <a:latin typeface="+mn-lt"/>
              <a:ea typeface="+mn-ea"/>
              <a:cs typeface="+mn-cs"/>
            </a:rPr>
            <a:t>Supported  Formats</a:t>
          </a:r>
          <a:endParaRPr lang="en-GB">
            <a:effectLst/>
          </a:endParaRPr>
        </a:p>
        <a:p>
          <a:r>
            <a:rPr lang="en-GB" sz="1100" b="0" i="0" u="none" strike="noStrike">
              <a:solidFill>
                <a:schemeClr val="dk1"/>
              </a:solidFill>
              <a:effectLst/>
              <a:latin typeface="+mn-lt"/>
              <a:ea typeface="+mn-ea"/>
              <a:cs typeface="+mn-cs"/>
            </a:rPr>
            <a:t>The extract can produce either JSON/CSV file based depends on the extact_id</a:t>
          </a:r>
        </a:p>
        <a:p>
          <a:endParaRPr lang="en-GB" sz="1100" b="0" i="0" u="none" strike="noStrike">
            <a:solidFill>
              <a:schemeClr val="dk1"/>
            </a:solidFill>
            <a:effectLst/>
            <a:latin typeface="+mn-lt"/>
            <a:ea typeface="+mn-ea"/>
            <a:cs typeface="+mn-cs"/>
          </a:endParaRPr>
        </a:p>
        <a:p>
          <a:r>
            <a:rPr lang="en-GB" sz="1100"/>
            <a:t>JSON file</a:t>
          </a:r>
        </a:p>
        <a:p>
          <a:r>
            <a:rPr lang="en-GB" sz="1100"/>
            <a:t>CSV file</a:t>
          </a:r>
        </a:p>
        <a:p>
          <a:endParaRPr lang="en-GB" sz="1100"/>
        </a:p>
        <a:p>
          <a:endParaRPr lang="en-GB"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3:F47" totalsRowShown="0" headerRowDxfId="117" dataDxfId="28">
  <autoFilter ref="A3:F47" xr:uid="{00000000-0009-0000-0100-000004000000}"/>
  <tableColumns count="6">
    <tableColumn id="1" xr3:uid="{00000000-0010-0000-0000-000001000000}" name="JSON Object/CSV Filename" dataDxfId="34"/>
    <tableColumn id="2" xr3:uid="{00000000-0010-0000-0000-000002000000}" name="Column name" dataDxfId="33"/>
    <tableColumn id="3" xr3:uid="{00000000-0010-0000-0000-000003000000}" name="Description" dataDxfId="32"/>
    <tableColumn id="4" xr3:uid="{00000000-0010-0000-0000-000004000000}" name="Format/Datatype" dataDxfId="31"/>
    <tableColumn id="5" xr3:uid="{00000000-0010-0000-0000-000005000000}" name="Table Name" dataDxfId="30"/>
    <tableColumn id="6" xr3:uid="{00000000-0010-0000-0000-000006000000}" name="Field Name" dataDxfId="29"/>
  </tableColumns>
  <tableStyleInfo name="TableStyleLight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4:Q176" totalsRowShown="0" headerRowDxfId="62" dataDxfId="61">
  <autoFilter ref="A4:Q176" xr:uid="{00000000-0009-0000-0100-00000D000000}"/>
  <tableColumns count="17">
    <tableColumn id="1" xr3:uid="{00000000-0010-0000-0700-000001000000}" name="JSON Object" dataDxfId="6"/>
    <tableColumn id="2" xr3:uid="{00000000-0010-0000-0700-000002000000}" name="JSON column name" dataDxfId="5"/>
    <tableColumn id="3" xr3:uid="{00000000-0010-0000-0700-000003000000}" name="Description" dataDxfId="4"/>
    <tableColumn id="4" xr3:uid="{00000000-0010-0000-0700-000004000000}" name="Format/Datatype" dataDxfId="3"/>
    <tableColumn id="5" xr3:uid="{00000000-0010-0000-0700-000005000000}" name="Table Name" dataDxfId="2"/>
    <tableColumn id="6" xr3:uid="{00000000-0010-0000-0700-000006000000}" name="Field Name" dataDxfId="0"/>
    <tableColumn id="7" xr3:uid="{00000000-0010-0000-0700-000007000000}" name="Column1" dataDxfId="1">
      <calculatedColumnFormula>TRIM(Table13[[#This Row],[Field Name]])</calculatedColumnFormula>
    </tableColumn>
    <tableColumn id="8" xr3:uid="{00000000-0010-0000-0700-000008000000}" name="Column2" dataDxfId="60"/>
    <tableColumn id="9" xr3:uid="{00000000-0010-0000-0700-000009000000}" name="Column3" dataDxfId="59"/>
    <tableColumn id="10" xr3:uid="{00000000-0010-0000-0700-00000A000000}" name="Column4" dataDxfId="58"/>
    <tableColumn id="11" xr3:uid="{00000000-0010-0000-0700-00000B000000}" name="Column5" dataDxfId="57"/>
    <tableColumn id="12" xr3:uid="{00000000-0010-0000-0700-00000C000000}" name="Column6" dataDxfId="56"/>
    <tableColumn id="13" xr3:uid="{00000000-0010-0000-0700-00000D000000}" name="Column7" dataDxfId="55"/>
    <tableColumn id="14" xr3:uid="{00000000-0010-0000-0700-00000E000000}" name="Column8" dataDxfId="54"/>
    <tableColumn id="15" xr3:uid="{00000000-0010-0000-0700-00000F000000}" name="Column9" dataDxfId="53"/>
    <tableColumn id="16" xr3:uid="{00000000-0010-0000-0700-000010000000}" name="Column10" dataDxfId="52"/>
    <tableColumn id="17" xr3:uid="{00000000-0010-0000-0700-000011000000}" name="Column11" dataDxfId="51"/>
  </tableColumns>
  <tableStyleInfo name="TableStyleLight1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0FAF268-8696-446D-A493-66FADC011B26}" name="Table9114" displayName="Table9114" ref="A3:J18" totalsRowShown="0" headerRowDxfId="50" tableBorderDxfId="49">
  <autoFilter ref="A3:J18" xr:uid="{00000000-0009-0000-0100-00000A000000}"/>
  <tableColumns count="10">
    <tableColumn id="1" xr3:uid="{3492FDEE-EAF9-407E-818B-0804BA14A57C}" name="JSON Object/CSV Filename" dataDxfId="48" dataCellStyle="Normal 5"/>
    <tableColumn id="2" xr3:uid="{814280FB-4530-41B1-B194-D1864A557A59}" name="Column name" dataDxfId="47" dataCellStyle="Normal 5"/>
    <tableColumn id="3" xr3:uid="{8DC8115A-369F-467F-9EE3-E23FBF618D8A}" name="Description" dataDxfId="46"/>
    <tableColumn id="4" xr3:uid="{5D7ACBD0-7277-4128-B9DD-C5309F4430E2}" name="Format/Datatype" dataDxfId="45" dataCellStyle="Normal 5"/>
    <tableColumn id="5" xr3:uid="{FAAE1936-07E0-488E-B8BD-8475BC0B9965}" name="Table Name" dataDxfId="44" dataCellStyle="Normal 5"/>
    <tableColumn id="6" xr3:uid="{A0519086-B5FF-4C4D-9003-33B9FE6459D9}" name="Field Name" dataDxfId="43" dataCellStyle="Normal 5"/>
    <tableColumn id="7" xr3:uid="{98890A8C-C884-4F85-BB65-3AAFB60FF0F1}" name="JSON"/>
    <tableColumn id="8" xr3:uid="{991B6CC7-44FC-416E-9785-0D4486C2B5C2}" name="CSV"/>
    <tableColumn id="9" xr3:uid="{61395590-10EA-462E-A6CC-8417991BE0E7}" name="Key to other Datasets"/>
    <tableColumn id="10" xr3:uid="{FB0518FA-970F-42BF-B3FD-2A586EF7EE73}" name="Key Desc"/>
  </tableColumns>
  <tableStyleInfo name="TableStyleLight1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DCE5B46-ACA8-45AA-BADA-56788D14633A}" name="Table91147" displayName="Table91147" ref="A3:J13" totalsRowShown="0" headerRowDxfId="42" tableBorderDxfId="41">
  <autoFilter ref="A3:J13" xr:uid="{00000000-0009-0000-0100-00000A000000}"/>
  <tableColumns count="10">
    <tableColumn id="1" xr3:uid="{FEC99928-DFED-4E97-B3BE-CFC6D00AD799}" name="JSON Object/CSV Filename" dataDxfId="40" dataCellStyle="Normal 5"/>
    <tableColumn id="2" xr3:uid="{E38E7277-D5C9-43A0-B093-6FD546DF4BF2}" name="Column name" dataDxfId="39" dataCellStyle="Normal 5"/>
    <tableColumn id="3" xr3:uid="{E9B9A7C2-A8F5-4932-B57E-F99D20584B49}" name="Description" dataDxfId="38"/>
    <tableColumn id="4" xr3:uid="{5511A08C-DDAE-453F-9EE5-E8C5EC74C771}" name="Format/Datatype" dataDxfId="37" dataCellStyle="Normal 5"/>
    <tableColumn id="5" xr3:uid="{0AD04373-A18A-45FD-AE14-3504260F347A}" name="Table Name" dataDxfId="36" dataCellStyle="Normal 5"/>
    <tableColumn id="6" xr3:uid="{E9E5C730-B2D7-499B-A5C6-271EE264AC03}" name="Field Name" dataDxfId="35" dataCellStyle="Normal 5"/>
    <tableColumn id="7" xr3:uid="{812E60B0-B861-4024-8E05-19BB17A8C491}" name="JSON"/>
    <tableColumn id="8" xr3:uid="{10691928-B150-4006-971B-4667C4E6633E}" name="CSV"/>
    <tableColumn id="9" xr3:uid="{092F33D8-5BE7-43A6-BD0F-865C62F9EDE9}" name="Key to other Datasets"/>
    <tableColumn id="10" xr3:uid="{CC5DF27B-E00C-48A7-B429-D5D751BF32B3}" name="Key Desc"/>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Table46" displayName="Table46" ref="A3:F35" totalsRowShown="0" headerRowDxfId="116" dataDxfId="21">
  <autoFilter ref="A3:F35" xr:uid="{00000000-0009-0000-0100-000005000000}"/>
  <tableColumns count="6">
    <tableColumn id="1" xr3:uid="{00000000-0010-0000-0100-000001000000}" name="JSON Object/CSV Filename" dataDxfId="27"/>
    <tableColumn id="2" xr3:uid="{00000000-0010-0000-0100-000002000000}" name="Column name" dataDxfId="26"/>
    <tableColumn id="3" xr3:uid="{00000000-0010-0000-0100-000003000000}" name="Description" dataDxfId="25"/>
    <tableColumn id="4" xr3:uid="{00000000-0010-0000-0100-000004000000}" name="Format/Datatype" dataDxfId="24"/>
    <tableColumn id="5" xr3:uid="{00000000-0010-0000-0100-000005000000}" name="Table Name" dataDxfId="23"/>
    <tableColumn id="6" xr3:uid="{00000000-0010-0000-0100-000006000000}" name="Field Name" dataDxfId="22"/>
  </tableColumns>
  <tableStyleInfo name="TableStyleLight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1" displayName="Table1" ref="A3:F25" totalsRowShown="0" headerRowDxfId="115" dataDxfId="14">
  <autoFilter ref="A3:F25" xr:uid="{00000000-0009-0000-0100-000001000000}"/>
  <tableColumns count="6">
    <tableColumn id="1" xr3:uid="{00000000-0010-0000-0200-000001000000}" name="JSON Object/CSV Filename" dataDxfId="20" dataCellStyle="Normal 5"/>
    <tableColumn id="7" xr3:uid="{00000000-0010-0000-0200-000007000000}" name="Column name" dataDxfId="19" dataCellStyle="Normal 5"/>
    <tableColumn id="3" xr3:uid="{00000000-0010-0000-0200-000003000000}" name="Description" dataDxfId="18" dataCellStyle="Normal 5"/>
    <tableColumn id="4" xr3:uid="{00000000-0010-0000-0200-000004000000}" name="Format/Datatype" dataDxfId="17" dataCellStyle="Normal 5"/>
    <tableColumn id="5" xr3:uid="{00000000-0010-0000-0200-000005000000}" name="Table Name" dataDxfId="16" dataCellStyle="Normal 5"/>
    <tableColumn id="6" xr3:uid="{00000000-0010-0000-0200-000006000000}" name="Field Name" dataDxfId="15" dataCellStyle="Normal 5"/>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D14F85B-3C4F-4377-9826-772A194E0F72}" name="Table110" displayName="Table110" ref="A3:F30" totalsRowShown="0" headerRowDxfId="114" dataDxfId="113">
  <autoFilter ref="A3:F30" xr:uid="{00000000-0009-0000-0100-000001000000}"/>
  <tableColumns count="6">
    <tableColumn id="1" xr3:uid="{6E05A3A2-DAD7-46E2-BF19-923DDF320D03}" name="JSON Object/CSV Filename" dataDxfId="112" dataCellStyle="Normal 5"/>
    <tableColumn id="7" xr3:uid="{A04572F6-53D0-45D2-81A4-17D852D05A72}" name="Column name" dataDxfId="111" dataCellStyle="Normal 5"/>
    <tableColumn id="3" xr3:uid="{BAD6BCE3-43CA-48EA-8303-EBCE6A46F957}" name="Description" dataDxfId="110" dataCellStyle="Normal 5"/>
    <tableColumn id="4" xr3:uid="{818CEA4F-74AC-4592-A601-B9C7499306F9}" name="Format/Datatype" dataDxfId="109" dataCellStyle="Normal 5"/>
    <tableColumn id="5" xr3:uid="{4A928AAF-A4C8-4B51-85CF-0420031B426C}" name="Table Name" dataDxfId="108" dataCellStyle="Normal 5"/>
    <tableColumn id="6" xr3:uid="{E742EBEE-F83C-46DE-B5E3-753D343E7A73}" name="Field Name" dataDxfId="107" dataCellStyle="Normal 5"/>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972E364-49DE-4FE9-A101-4134FBBE6018}" name="Table11012" displayName="Table11012" ref="A3:F30" totalsRowShown="0" headerRowDxfId="106" dataDxfId="105">
  <autoFilter ref="A3:F30" xr:uid="{00000000-0009-0000-0100-000001000000}"/>
  <tableColumns count="6">
    <tableColumn id="1" xr3:uid="{61620F18-7CE5-4EDA-BCBC-8C294C76E036}" name="JSON Object/CSV Filename" dataDxfId="104" dataCellStyle="Normal 5"/>
    <tableColumn id="7" xr3:uid="{B9DF4E0C-88D0-4A69-863C-21B2E0D1AAD0}" name="Column name" dataDxfId="103" dataCellStyle="Normal 5"/>
    <tableColumn id="3" xr3:uid="{B83CBD70-9DE3-40D7-B064-B02E4123B222}" name="Description" dataDxfId="102" dataCellStyle="Normal 5"/>
    <tableColumn id="4" xr3:uid="{7B46C51F-11B9-434B-B302-87D31694486F}" name="Format/Datatype" dataDxfId="101" dataCellStyle="Normal 5"/>
    <tableColumn id="5" xr3:uid="{FD6FA349-91E8-4CE6-88EA-B314D94BCFA4}" name="Table Name" dataDxfId="100" dataCellStyle="Normal 5"/>
    <tableColumn id="6" xr3:uid="{AA7C8FA8-56E4-4292-9755-1549038441C0}" name="Field Name" dataDxfId="99" dataCellStyle="Normal 5"/>
  </tableColumns>
  <tableStyleInfo name="TableStyleLight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4000000}" name="Table73" displayName="Table73" ref="A3:J19" totalsRowShown="0" headerRowDxfId="98" dataDxfId="97" dataCellStyle="Normal 5">
  <autoFilter ref="A3:J19" xr:uid="{00000000-0009-0000-0100-000002000000}"/>
  <tableColumns count="10">
    <tableColumn id="1" xr3:uid="{00000000-0010-0000-0400-000001000000}" name="JSON Object/CSV Filename" dataDxfId="13" dataCellStyle="Normal 5"/>
    <tableColumn id="2" xr3:uid="{00000000-0010-0000-0400-000002000000}" name="Column name" dataDxfId="12" dataCellStyle="Normal 5"/>
    <tableColumn id="3" xr3:uid="{00000000-0010-0000-0400-000003000000}" name="Description" dataDxfId="11" dataCellStyle="Normal 5"/>
    <tableColumn id="4" xr3:uid="{00000000-0010-0000-0400-000004000000}" name="Format/Datatype" dataDxfId="10" dataCellStyle="Normal 5"/>
    <tableColumn id="5" xr3:uid="{00000000-0010-0000-0400-000005000000}" name="Table Name" dataDxfId="9" dataCellStyle="Normal 5"/>
    <tableColumn id="6" xr3:uid="{00000000-0010-0000-0400-000006000000}" name="Field Name" dataDxfId="7" dataCellStyle="Normal 5"/>
    <tableColumn id="7" xr3:uid="{00000000-0010-0000-0400-000007000000}" name="JSON" dataDxfId="8" dataCellStyle="Normal 5"/>
    <tableColumn id="8" xr3:uid="{00000000-0010-0000-0400-000008000000}" name="CSV" dataDxfId="96" dataCellStyle="Normal 5"/>
    <tableColumn id="9" xr3:uid="{00000000-0010-0000-0400-000009000000}" name="Key to other Datasets" dataDxfId="95" dataCellStyle="Normal 5"/>
    <tableColumn id="10" xr3:uid="{00000000-0010-0000-0400-00000A000000}" name="Key Desc" dataDxfId="94" dataCellStyle="Normal 5"/>
  </tableColumns>
  <tableStyleInfo name="TableStyleLight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le7" displayName="Table7" ref="A3:J26" totalsRowShown="0" headerRowDxfId="93">
  <autoFilter ref="A3:J26" xr:uid="{00000000-0009-0000-0100-000007000000}"/>
  <tableColumns count="10">
    <tableColumn id="1" xr3:uid="{00000000-0010-0000-0300-000001000000}" name="JSON Object/CSV Filename" dataDxfId="92" dataCellStyle="Normal 5"/>
    <tableColumn id="11" xr3:uid="{00000000-0010-0000-0300-00000B000000}" name="Column name" dataDxfId="91" dataCellStyle="Normal 5"/>
    <tableColumn id="3" xr3:uid="{00000000-0010-0000-0300-000003000000}" name="Description" dataDxfId="90" dataCellStyle="Normal 5"/>
    <tableColumn id="4" xr3:uid="{00000000-0010-0000-0300-000004000000}" name="Format/Datatype" dataDxfId="89" dataCellStyle="Normal 5"/>
    <tableColumn id="5" xr3:uid="{00000000-0010-0000-0300-000005000000}" name="Table Name" dataDxfId="88" dataCellStyle="Normal 5"/>
    <tableColumn id="6" xr3:uid="{00000000-0010-0000-0300-000006000000}" name="Field Name" dataDxfId="87" dataCellStyle="Normal 5"/>
    <tableColumn id="7" xr3:uid="{00000000-0010-0000-0300-000007000000}" name="JSON" dataDxfId="86"/>
    <tableColumn id="8" xr3:uid="{00000000-0010-0000-0300-000008000000}" name="CSV" dataDxfId="85"/>
    <tableColumn id="9" xr3:uid="{00000000-0010-0000-0300-000009000000}" name="Key to other Datasets" dataDxfId="84"/>
    <tableColumn id="10" xr3:uid="{00000000-0010-0000-0300-00000A000000}" name="Key Desc" dataDxfId="83"/>
  </tableColumns>
  <tableStyleInfo name="TableStyleLight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469" displayName="Table469" ref="A4:J49" totalsRowShown="0" headerRowDxfId="82" dataDxfId="81">
  <autoFilter ref="A4:J49" xr:uid="{00000000-0009-0000-0100-000008000000}"/>
  <tableColumns count="10">
    <tableColumn id="1" xr3:uid="{00000000-0010-0000-0500-000001000000}" name="JSON Object/CSV Filename" dataDxfId="80"/>
    <tableColumn id="2" xr3:uid="{00000000-0010-0000-0500-000002000000}" name="Column name" dataDxfId="79"/>
    <tableColumn id="3" xr3:uid="{00000000-0010-0000-0500-000003000000}" name="Description" dataDxfId="78"/>
    <tableColumn id="4" xr3:uid="{00000000-0010-0000-0500-000004000000}" name="Format/Datatype" dataDxfId="77"/>
    <tableColumn id="5" xr3:uid="{00000000-0010-0000-0500-000005000000}" name="Table Name" dataDxfId="76"/>
    <tableColumn id="6" xr3:uid="{00000000-0010-0000-0500-000006000000}" name="Field Name" dataDxfId="75"/>
    <tableColumn id="7" xr3:uid="{00000000-0010-0000-0500-000007000000}" name="JSON" dataDxfId="74"/>
    <tableColumn id="8" xr3:uid="{00000000-0010-0000-0500-000008000000}" name="CSV" dataDxfId="73"/>
    <tableColumn id="9" xr3:uid="{00000000-0010-0000-0500-000009000000}" name="Key to other Datasets" dataDxfId="72"/>
    <tableColumn id="10" xr3:uid="{00000000-0010-0000-0500-00000A000000}" name="Key Desc" dataDxfId="71"/>
  </tableColumns>
  <tableStyleInfo name="TableStyleLight1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6000000}" name="Table911" displayName="Table911" ref="A3:J31" totalsRowShown="0" headerRowDxfId="70" tableBorderDxfId="69">
  <autoFilter ref="A3:J31" xr:uid="{00000000-0009-0000-0100-00000A000000}"/>
  <tableColumns count="10">
    <tableColumn id="1" xr3:uid="{00000000-0010-0000-0600-000001000000}" name="JSON Object/CSV Filename" dataDxfId="68" dataCellStyle="Normal 5"/>
    <tableColumn id="2" xr3:uid="{00000000-0010-0000-0600-000002000000}" name="Column name" dataDxfId="67" dataCellStyle="Normal 5"/>
    <tableColumn id="3" xr3:uid="{00000000-0010-0000-0600-000003000000}" name="Description" dataDxfId="66"/>
    <tableColumn id="4" xr3:uid="{00000000-0010-0000-0600-000004000000}" name="Format/Datatype" dataDxfId="65" dataCellStyle="Normal 5"/>
    <tableColumn id="5" xr3:uid="{00000000-0010-0000-0600-000005000000}" name="Table Name" dataDxfId="64" dataCellStyle="Normal 5"/>
    <tableColumn id="6" xr3:uid="{00000000-0010-0000-0600-000006000000}" name="Field Name" dataDxfId="63" dataCellStyle="Normal 5"/>
    <tableColumn id="7" xr3:uid="{00000000-0010-0000-0600-000007000000}" name="JSON"/>
    <tableColumn id="8" xr3:uid="{00000000-0010-0000-0600-000008000000}" name="CSV"/>
    <tableColumn id="9" xr3:uid="{00000000-0010-0000-0600-000009000000}" name="Key to other Datasets"/>
    <tableColumn id="10" xr3:uid="{00000000-0010-0000-0600-00000A000000}" name="Key Desc"/>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ussell.gillary@bartshealth.nhs.uk" TargetMode="External"/></Relationships>
</file>

<file path=xl/worksheets/_rels/sheet11.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0"/>
  <sheetViews>
    <sheetView topLeftCell="A7" zoomScaleNormal="100" workbookViewId="0">
      <selection activeCell="B41" sqref="B41"/>
    </sheetView>
  </sheetViews>
  <sheetFormatPr defaultColWidth="9.140625" defaultRowHeight="15" x14ac:dyDescent="0.25"/>
  <cols>
    <col min="1" max="1" width="25.7109375" style="1" customWidth="1"/>
    <col min="2" max="2" width="75.7109375" style="1" customWidth="1"/>
    <col min="3" max="16384" width="9.140625" style="1"/>
  </cols>
  <sheetData>
    <row r="1" spans="1:2" ht="78.75" customHeight="1" x14ac:dyDescent="0.25">
      <c r="A1" s="2"/>
    </row>
    <row r="2" spans="1:2" ht="15.75" hidden="1" x14ac:dyDescent="0.25">
      <c r="A2" s="2"/>
    </row>
    <row r="4" spans="1:2" ht="35.25" x14ac:dyDescent="0.25">
      <c r="A4" s="3" t="s">
        <v>0</v>
      </c>
    </row>
    <row r="5" spans="1:2" ht="18.75" customHeight="1" x14ac:dyDescent="0.25"/>
    <row r="6" spans="1:2" ht="67.5" customHeight="1" x14ac:dyDescent="0.25">
      <c r="A6" s="125" t="s">
        <v>1</v>
      </c>
      <c r="B6" s="126"/>
    </row>
    <row r="7" spans="1:2" ht="15.75" x14ac:dyDescent="0.25">
      <c r="A7" s="2"/>
    </row>
    <row r="8" spans="1:2" ht="15.75" x14ac:dyDescent="0.25">
      <c r="A8" s="2"/>
    </row>
    <row r="9" spans="1:2" ht="18.75" thickBot="1" x14ac:dyDescent="0.3">
      <c r="A9" s="4"/>
    </row>
    <row r="10" spans="1:2" ht="15.75" thickTop="1" x14ac:dyDescent="0.25">
      <c r="A10" s="122" t="s">
        <v>2</v>
      </c>
      <c r="B10" s="12" t="s">
        <v>3</v>
      </c>
    </row>
    <row r="11" spans="1:2" x14ac:dyDescent="0.25">
      <c r="A11" s="123"/>
      <c r="B11" s="13" t="s">
        <v>4</v>
      </c>
    </row>
    <row r="12" spans="1:2" x14ac:dyDescent="0.25">
      <c r="A12" s="123"/>
      <c r="B12" s="13" t="s">
        <v>5</v>
      </c>
    </row>
    <row r="13" spans="1:2" x14ac:dyDescent="0.25">
      <c r="A13" s="123"/>
      <c r="B13" s="13" t="s">
        <v>6</v>
      </c>
    </row>
    <row r="14" spans="1:2" x14ac:dyDescent="0.25">
      <c r="A14" s="123"/>
      <c r="B14" s="13" t="s">
        <v>7</v>
      </c>
    </row>
    <row r="15" spans="1:2" x14ac:dyDescent="0.25">
      <c r="A15" s="123"/>
      <c r="B15" s="13"/>
    </row>
    <row r="16" spans="1:2" ht="15.75" x14ac:dyDescent="0.25">
      <c r="A16" s="123"/>
      <c r="B16" s="14"/>
    </row>
    <row r="17" spans="1:2" x14ac:dyDescent="0.25">
      <c r="A17" s="123"/>
      <c r="B17" s="15"/>
    </row>
    <row r="18" spans="1:2" ht="16.5" thickBot="1" x14ac:dyDescent="0.3">
      <c r="A18" s="124"/>
      <c r="B18" s="16" t="s">
        <v>8</v>
      </c>
    </row>
    <row r="19" spans="1:2" ht="16.5" thickBot="1" x14ac:dyDescent="0.3">
      <c r="A19" s="18" t="s">
        <v>9</v>
      </c>
      <c r="B19" s="41">
        <v>44181</v>
      </c>
    </row>
    <row r="20" spans="1:2" ht="15.75" x14ac:dyDescent="0.25">
      <c r="A20" s="18" t="s">
        <v>10</v>
      </c>
      <c r="B20" s="41">
        <v>45325</v>
      </c>
    </row>
    <row r="21" spans="1:2" ht="15.75" x14ac:dyDescent="0.25">
      <c r="A21" s="18" t="s">
        <v>11</v>
      </c>
      <c r="B21" s="17" t="s">
        <v>12</v>
      </c>
    </row>
    <row r="22" spans="1:2" x14ac:dyDescent="0.25">
      <c r="A22" s="5"/>
    </row>
    <row r="23" spans="1:2" ht="15.75" x14ac:dyDescent="0.25">
      <c r="A23" s="2"/>
    </row>
    <row r="24" spans="1:2" ht="18" x14ac:dyDescent="0.25">
      <c r="A24" s="4"/>
    </row>
    <row r="25" spans="1:2" x14ac:dyDescent="0.25">
      <c r="A25" s="5"/>
    </row>
    <row r="26" spans="1:2" ht="15.75" x14ac:dyDescent="0.25">
      <c r="A26" s="2"/>
    </row>
    <row r="27" spans="1:2" ht="15.75" x14ac:dyDescent="0.25">
      <c r="A27" s="2"/>
    </row>
    <row r="29" spans="1:2" ht="20.25" x14ac:dyDescent="0.25">
      <c r="A29" s="6"/>
    </row>
    <row r="30" spans="1:2" ht="20.25" x14ac:dyDescent="0.25">
      <c r="A30" s="6"/>
    </row>
    <row r="31" spans="1:2" ht="20.25" x14ac:dyDescent="0.25">
      <c r="A31" s="6"/>
    </row>
    <row r="32" spans="1:2" ht="20.25" x14ac:dyDescent="0.25">
      <c r="A32" s="6"/>
    </row>
    <row r="33" spans="1:3" ht="20.25" x14ac:dyDescent="0.25">
      <c r="A33" s="6"/>
    </row>
    <row r="34" spans="1:3" x14ac:dyDescent="0.25">
      <c r="A34" s="7"/>
    </row>
    <row r="35" spans="1:3" ht="20.25" x14ac:dyDescent="0.25">
      <c r="A35" s="8"/>
    </row>
    <row r="36" spans="1:3" ht="20.25" x14ac:dyDescent="0.25">
      <c r="A36" s="6"/>
    </row>
    <row r="37" spans="1:3" ht="20.25" x14ac:dyDescent="0.25">
      <c r="A37" s="8"/>
    </row>
    <row r="38" spans="1:3" x14ac:dyDescent="0.25">
      <c r="A38" s="9"/>
      <c r="B38" s="9"/>
      <c r="C38" s="9"/>
    </row>
    <row r="39" spans="1:3" x14ac:dyDescent="0.25">
      <c r="A39" s="10"/>
      <c r="B39" s="10"/>
      <c r="C39" s="10"/>
    </row>
    <row r="40" spans="1:3" x14ac:dyDescent="0.25">
      <c r="A40" s="10"/>
      <c r="B40" s="10"/>
      <c r="C40" s="10"/>
    </row>
    <row r="41" spans="1:3" x14ac:dyDescent="0.25">
      <c r="A41" s="10"/>
      <c r="B41" s="10"/>
      <c r="C41" s="10"/>
    </row>
    <row r="42" spans="1:3" x14ac:dyDescent="0.25">
      <c r="A42" s="10"/>
      <c r="B42" s="10"/>
      <c r="C42" s="10"/>
    </row>
    <row r="43" spans="1:3" x14ac:dyDescent="0.25">
      <c r="A43" s="10"/>
      <c r="B43" s="10"/>
      <c r="C43" s="10"/>
    </row>
    <row r="44" spans="1:3" x14ac:dyDescent="0.25">
      <c r="A44" s="10"/>
      <c r="B44" s="10"/>
      <c r="C44" s="10"/>
    </row>
    <row r="45" spans="1:3" x14ac:dyDescent="0.25">
      <c r="A45" s="10"/>
      <c r="B45" s="10"/>
      <c r="C45" s="10"/>
    </row>
    <row r="46" spans="1:3" x14ac:dyDescent="0.25">
      <c r="A46" s="10"/>
      <c r="B46" s="10"/>
      <c r="C46" s="10"/>
    </row>
    <row r="47" spans="1:3" x14ac:dyDescent="0.25">
      <c r="A47" s="10"/>
      <c r="B47" s="10"/>
      <c r="C47" s="10"/>
    </row>
    <row r="48" spans="1:3" x14ac:dyDescent="0.25">
      <c r="A48" s="10"/>
      <c r="B48" s="10"/>
      <c r="C48" s="10"/>
    </row>
    <row r="49" spans="1:3" x14ac:dyDescent="0.25">
      <c r="A49" s="10"/>
      <c r="B49" s="10"/>
      <c r="C49" s="10"/>
    </row>
    <row r="50" spans="1:3" ht="20.25" x14ac:dyDescent="0.25">
      <c r="A50" s="8"/>
    </row>
  </sheetData>
  <mergeCells count="2">
    <mergeCell ref="A10:A18"/>
    <mergeCell ref="A6:B6"/>
  </mergeCells>
  <hyperlinks>
    <hyperlink ref="B18" r:id="rId1" display="mailto:russell.gillary@bartshealth.nhs.uk" xr:uid="{00000000-0004-0000-0000-000000000000}"/>
  </hyperlinks>
  <pageMargins left="0.7" right="0.7"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1"/>
  <sheetViews>
    <sheetView zoomScaleNormal="100" workbookViewId="0">
      <selection activeCell="D10" sqref="D10"/>
    </sheetView>
  </sheetViews>
  <sheetFormatPr defaultRowHeight="15" x14ac:dyDescent="0.25"/>
  <cols>
    <col min="1" max="1" width="25.85546875" customWidth="1"/>
    <col min="2" max="2" width="26" customWidth="1"/>
    <col min="3" max="3" width="23.140625" customWidth="1"/>
    <col min="4" max="4" width="21.5703125" customWidth="1"/>
    <col min="5" max="5" width="38.5703125" customWidth="1"/>
    <col min="6" max="6" width="35.85546875" customWidth="1"/>
    <col min="9" max="9" width="11.140625" customWidth="1"/>
    <col min="10" max="10" width="14.85546875" customWidth="1"/>
  </cols>
  <sheetData>
    <row r="1" spans="1:10" ht="27" thickBot="1" x14ac:dyDescent="0.3">
      <c r="A1" s="28" t="s">
        <v>434</v>
      </c>
      <c r="B1" s="26"/>
      <c r="C1" s="34"/>
      <c r="D1" s="26"/>
      <c r="E1" s="26"/>
      <c r="F1" s="26"/>
      <c r="G1" s="26"/>
      <c r="H1" s="26"/>
      <c r="I1" s="26"/>
      <c r="J1" s="26"/>
    </row>
    <row r="2" spans="1:10" ht="21" thickBot="1" x14ac:dyDescent="0.3">
      <c r="A2" s="128" t="s">
        <v>16</v>
      </c>
      <c r="B2" s="129"/>
      <c r="C2" s="129"/>
      <c r="D2" s="130"/>
      <c r="E2" s="128" t="s">
        <v>17</v>
      </c>
      <c r="F2" s="130"/>
      <c r="G2" s="128" t="s">
        <v>18</v>
      </c>
      <c r="H2" s="129"/>
      <c r="I2" s="129"/>
      <c r="J2" s="130"/>
    </row>
    <row r="3" spans="1:10" s="11" customFormat="1" ht="15.75" x14ac:dyDescent="0.25">
      <c r="A3" s="57" t="s">
        <v>19</v>
      </c>
      <c r="B3" s="57" t="s">
        <v>20</v>
      </c>
      <c r="C3" s="57" t="s">
        <v>21</v>
      </c>
      <c r="D3" s="57" t="s">
        <v>22</v>
      </c>
      <c r="E3" s="57" t="s">
        <v>23</v>
      </c>
      <c r="F3" s="57" t="s">
        <v>24</v>
      </c>
      <c r="G3" s="57" t="s">
        <v>25</v>
      </c>
      <c r="H3" s="57" t="s">
        <v>26</v>
      </c>
      <c r="I3" s="57" t="s">
        <v>27</v>
      </c>
      <c r="J3" s="57" t="s">
        <v>28</v>
      </c>
    </row>
    <row r="4" spans="1:10" ht="19.5" x14ac:dyDescent="0.25">
      <c r="A4" s="157" t="s">
        <v>435</v>
      </c>
      <c r="B4" s="157" t="s">
        <v>30</v>
      </c>
      <c r="C4" s="157" t="s">
        <v>31</v>
      </c>
      <c r="D4" s="157" t="s">
        <v>32</v>
      </c>
      <c r="E4" s="157" t="s">
        <v>33</v>
      </c>
      <c r="F4" s="157" t="s">
        <v>171</v>
      </c>
      <c r="G4" s="75" t="s">
        <v>99</v>
      </c>
      <c r="H4" s="72" t="s">
        <v>35</v>
      </c>
      <c r="I4" s="66" t="s">
        <v>35</v>
      </c>
      <c r="J4" s="77" t="s">
        <v>36</v>
      </c>
    </row>
    <row r="5" spans="1:10" s="42" customFormat="1" ht="19.5" x14ac:dyDescent="0.25">
      <c r="A5" s="157" t="s">
        <v>435</v>
      </c>
      <c r="B5" s="140" t="s">
        <v>96</v>
      </c>
      <c r="C5" s="139" t="s">
        <v>97</v>
      </c>
      <c r="D5" s="139" t="s">
        <v>32</v>
      </c>
      <c r="E5" s="139" t="s">
        <v>33</v>
      </c>
      <c r="F5" s="139" t="s">
        <v>98</v>
      </c>
      <c r="G5" s="70" t="s">
        <v>99</v>
      </c>
      <c r="H5" s="60" t="s">
        <v>35</v>
      </c>
      <c r="I5" s="64" t="s">
        <v>35</v>
      </c>
      <c r="J5" s="58" t="s">
        <v>100</v>
      </c>
    </row>
    <row r="6" spans="1:10" ht="19.5" x14ac:dyDescent="0.25">
      <c r="A6" s="157" t="s">
        <v>435</v>
      </c>
      <c r="B6" s="157" t="s">
        <v>251</v>
      </c>
      <c r="C6" s="157" t="s">
        <v>436</v>
      </c>
      <c r="D6" s="157" t="s">
        <v>32</v>
      </c>
      <c r="E6" s="157" t="s">
        <v>437</v>
      </c>
      <c r="F6" s="157" t="s">
        <v>251</v>
      </c>
      <c r="G6" s="75" t="s">
        <v>99</v>
      </c>
      <c r="H6" s="72" t="s">
        <v>35</v>
      </c>
      <c r="I6" s="66" t="s">
        <v>35</v>
      </c>
      <c r="J6" s="77"/>
    </row>
    <row r="7" spans="1:10" ht="19.5" x14ac:dyDescent="0.25">
      <c r="A7" s="157" t="s">
        <v>435</v>
      </c>
      <c r="B7" s="157" t="s">
        <v>438</v>
      </c>
      <c r="C7" s="157" t="s">
        <v>439</v>
      </c>
      <c r="D7" s="157" t="s">
        <v>32</v>
      </c>
      <c r="E7" s="157" t="s">
        <v>440</v>
      </c>
      <c r="F7" s="157" t="s">
        <v>441</v>
      </c>
      <c r="G7" s="72" t="s">
        <v>35</v>
      </c>
      <c r="H7" s="72" t="s">
        <v>35</v>
      </c>
      <c r="I7" s="77"/>
      <c r="J7" s="77"/>
    </row>
    <row r="8" spans="1:10" ht="19.5" x14ac:dyDescent="0.25">
      <c r="A8" s="157" t="s">
        <v>435</v>
      </c>
      <c r="B8" s="157" t="s">
        <v>442</v>
      </c>
      <c r="C8" s="157"/>
      <c r="D8" s="157" t="s">
        <v>32</v>
      </c>
      <c r="E8" s="157" t="s">
        <v>440</v>
      </c>
      <c r="F8" s="157" t="s">
        <v>442</v>
      </c>
      <c r="G8" s="72" t="s">
        <v>35</v>
      </c>
      <c r="H8" s="72" t="s">
        <v>35</v>
      </c>
      <c r="I8" s="77"/>
      <c r="J8" s="77"/>
    </row>
    <row r="9" spans="1:10" ht="19.5" x14ac:dyDescent="0.25">
      <c r="A9" s="157" t="s">
        <v>435</v>
      </c>
      <c r="B9" s="157" t="s">
        <v>443</v>
      </c>
      <c r="C9" s="157" t="s">
        <v>444</v>
      </c>
      <c r="D9" s="157" t="s">
        <v>32</v>
      </c>
      <c r="E9" s="157" t="s">
        <v>445</v>
      </c>
      <c r="F9" s="157" t="s">
        <v>446</v>
      </c>
      <c r="G9" s="72" t="s">
        <v>35</v>
      </c>
      <c r="H9" s="72" t="s">
        <v>35</v>
      </c>
      <c r="I9" s="77"/>
      <c r="J9" s="77"/>
    </row>
    <row r="10" spans="1:10" ht="19.5" x14ac:dyDescent="0.25">
      <c r="A10" s="157" t="s">
        <v>435</v>
      </c>
      <c r="B10" s="157" t="s">
        <v>447</v>
      </c>
      <c r="C10" s="157" t="s">
        <v>448</v>
      </c>
      <c r="D10" s="157" t="s">
        <v>346</v>
      </c>
      <c r="E10" s="157" t="s">
        <v>449</v>
      </c>
      <c r="F10" s="157" t="s">
        <v>450</v>
      </c>
      <c r="G10" s="72"/>
      <c r="H10" s="72"/>
      <c r="I10" s="77"/>
      <c r="J10" s="77"/>
    </row>
    <row r="11" spans="1:10" ht="19.5" x14ac:dyDescent="0.25">
      <c r="A11" s="157" t="s">
        <v>435</v>
      </c>
      <c r="B11" s="157" t="s">
        <v>451</v>
      </c>
      <c r="C11" s="157" t="s">
        <v>452</v>
      </c>
      <c r="D11" s="157" t="s">
        <v>32</v>
      </c>
      <c r="E11" s="157" t="s">
        <v>445</v>
      </c>
      <c r="F11" s="157" t="s">
        <v>453</v>
      </c>
      <c r="G11" s="72" t="s">
        <v>35</v>
      </c>
      <c r="H11" s="72" t="s">
        <v>35</v>
      </c>
      <c r="I11" s="77"/>
      <c r="J11" s="77"/>
    </row>
    <row r="12" spans="1:10" ht="19.5" x14ac:dyDescent="0.25">
      <c r="A12" s="157" t="s">
        <v>435</v>
      </c>
      <c r="B12" s="157" t="s">
        <v>454</v>
      </c>
      <c r="C12" s="158" t="s">
        <v>455</v>
      </c>
      <c r="D12" s="157" t="s">
        <v>346</v>
      </c>
      <c r="E12" s="157" t="s">
        <v>449</v>
      </c>
      <c r="F12" s="157" t="s">
        <v>456</v>
      </c>
      <c r="G12" s="72"/>
      <c r="H12" s="72"/>
      <c r="I12" s="77"/>
      <c r="J12" s="77"/>
    </row>
    <row r="13" spans="1:10" ht="19.5" x14ac:dyDescent="0.25">
      <c r="A13" s="157" t="s">
        <v>435</v>
      </c>
      <c r="B13" s="157" t="s">
        <v>457</v>
      </c>
      <c r="C13" s="157" t="s">
        <v>458</v>
      </c>
      <c r="D13" s="157" t="s">
        <v>32</v>
      </c>
      <c r="E13" s="157" t="s">
        <v>445</v>
      </c>
      <c r="F13" s="157" t="s">
        <v>459</v>
      </c>
      <c r="G13" s="72" t="s">
        <v>35</v>
      </c>
      <c r="H13" s="72" t="s">
        <v>35</v>
      </c>
      <c r="I13" s="82"/>
      <c r="J13" s="77"/>
    </row>
    <row r="14" spans="1:10" ht="19.5" x14ac:dyDescent="0.25">
      <c r="A14" s="157" t="s">
        <v>435</v>
      </c>
      <c r="B14" s="157" t="s">
        <v>460</v>
      </c>
      <c r="C14" s="158" t="s">
        <v>461</v>
      </c>
      <c r="D14" s="157" t="s">
        <v>346</v>
      </c>
      <c r="E14" s="157" t="s">
        <v>449</v>
      </c>
      <c r="F14" s="157" t="s">
        <v>462</v>
      </c>
      <c r="G14" s="72"/>
      <c r="H14" s="72"/>
      <c r="I14" s="82"/>
      <c r="J14" s="77"/>
    </row>
    <row r="15" spans="1:10" ht="19.5" x14ac:dyDescent="0.25">
      <c r="A15" s="157" t="s">
        <v>435</v>
      </c>
      <c r="B15" s="157" t="s">
        <v>463</v>
      </c>
      <c r="C15" s="157" t="s">
        <v>464</v>
      </c>
      <c r="D15" s="157" t="s">
        <v>32</v>
      </c>
      <c r="E15" s="157" t="s">
        <v>449</v>
      </c>
      <c r="F15" s="157" t="s">
        <v>465</v>
      </c>
      <c r="G15" s="72" t="s">
        <v>35</v>
      </c>
      <c r="H15" s="72" t="s">
        <v>35</v>
      </c>
      <c r="I15" s="77"/>
      <c r="J15" s="77"/>
    </row>
    <row r="16" spans="1:10" ht="19.5" x14ac:dyDescent="0.25">
      <c r="A16" s="157" t="s">
        <v>435</v>
      </c>
      <c r="B16" s="157" t="s">
        <v>466</v>
      </c>
      <c r="C16" s="157" t="s">
        <v>467</v>
      </c>
      <c r="D16" s="157" t="s">
        <v>32</v>
      </c>
      <c r="E16" s="157" t="s">
        <v>449</v>
      </c>
      <c r="F16" s="157" t="s">
        <v>468</v>
      </c>
      <c r="G16" s="72"/>
      <c r="H16" s="72"/>
      <c r="I16" s="77"/>
      <c r="J16" s="77"/>
    </row>
    <row r="17" spans="1:10" ht="19.5" x14ac:dyDescent="0.25">
      <c r="A17" s="157" t="s">
        <v>435</v>
      </c>
      <c r="B17" s="157" t="s">
        <v>469</v>
      </c>
      <c r="C17" s="157" t="s">
        <v>470</v>
      </c>
      <c r="D17" s="157" t="s">
        <v>346</v>
      </c>
      <c r="E17" s="157" t="s">
        <v>449</v>
      </c>
      <c r="F17" s="157" t="s">
        <v>471</v>
      </c>
      <c r="G17" s="72"/>
      <c r="H17" s="72"/>
      <c r="I17" s="77"/>
      <c r="J17" s="77"/>
    </row>
    <row r="18" spans="1:10" ht="19.5" x14ac:dyDescent="0.25">
      <c r="A18" s="157" t="s">
        <v>435</v>
      </c>
      <c r="B18" s="157" t="s">
        <v>472</v>
      </c>
      <c r="C18" s="157" t="s">
        <v>473</v>
      </c>
      <c r="D18" s="157" t="s">
        <v>32</v>
      </c>
      <c r="E18" s="157" t="s">
        <v>440</v>
      </c>
      <c r="F18" s="157" t="s">
        <v>474</v>
      </c>
      <c r="G18" s="72" t="s">
        <v>35</v>
      </c>
      <c r="H18" s="72" t="s">
        <v>35</v>
      </c>
      <c r="I18" s="77"/>
      <c r="J18" s="77"/>
    </row>
    <row r="19" spans="1:10" ht="19.5" x14ac:dyDescent="0.25">
      <c r="A19" s="157" t="s">
        <v>435</v>
      </c>
      <c r="B19" s="157" t="s">
        <v>475</v>
      </c>
      <c r="C19" s="157" t="s">
        <v>476</v>
      </c>
      <c r="D19" s="157" t="s">
        <v>280</v>
      </c>
      <c r="E19" s="157" t="s">
        <v>440</v>
      </c>
      <c r="F19" s="157" t="s">
        <v>474</v>
      </c>
      <c r="G19" s="72"/>
      <c r="H19" s="72"/>
      <c r="I19" s="77"/>
      <c r="J19" s="77"/>
    </row>
    <row r="20" spans="1:10" ht="19.5" x14ac:dyDescent="0.25">
      <c r="A20" s="157" t="s">
        <v>435</v>
      </c>
      <c r="B20" s="157" t="s">
        <v>477</v>
      </c>
      <c r="C20" s="45" t="s">
        <v>478</v>
      </c>
      <c r="D20" s="157" t="s">
        <v>32</v>
      </c>
      <c r="E20" s="157" t="s">
        <v>440</v>
      </c>
      <c r="F20" s="157" t="s">
        <v>479</v>
      </c>
      <c r="G20" s="72" t="s">
        <v>35</v>
      </c>
      <c r="H20" s="72" t="s">
        <v>35</v>
      </c>
      <c r="I20" s="77"/>
      <c r="J20" s="77"/>
    </row>
    <row r="21" spans="1:10" x14ac:dyDescent="0.25">
      <c r="A21" s="139"/>
      <c r="B21" s="139"/>
      <c r="C21" s="139"/>
      <c r="D21" s="139"/>
      <c r="E21" s="139"/>
      <c r="F21" s="139"/>
    </row>
  </sheetData>
  <mergeCells count="3">
    <mergeCell ref="A2:D2"/>
    <mergeCell ref="E2:F2"/>
    <mergeCell ref="G2:J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9"/>
  <sheetViews>
    <sheetView zoomScaleNormal="100" workbookViewId="0">
      <selection activeCell="A4" sqref="A4:F19"/>
    </sheetView>
  </sheetViews>
  <sheetFormatPr defaultRowHeight="15" x14ac:dyDescent="0.25"/>
  <cols>
    <col min="1" max="1" width="23.28515625" customWidth="1"/>
    <col min="2" max="2" width="17" customWidth="1"/>
    <col min="3" max="3" width="48.140625" customWidth="1"/>
    <col min="4" max="4" width="15" customWidth="1"/>
    <col min="5" max="5" width="49.85546875" customWidth="1"/>
    <col min="6" max="6" width="28.85546875" customWidth="1"/>
  </cols>
  <sheetData>
    <row r="1" spans="1:10" ht="27" thickBot="1" x14ac:dyDescent="0.3">
      <c r="A1" s="28" t="s">
        <v>480</v>
      </c>
      <c r="B1" s="26"/>
      <c r="C1" s="34"/>
      <c r="D1" s="26"/>
      <c r="E1" s="26"/>
      <c r="F1" s="27"/>
      <c r="G1" s="34"/>
      <c r="H1" s="26"/>
      <c r="I1" s="26"/>
      <c r="J1" s="34"/>
    </row>
    <row r="2" spans="1:10" ht="21" thickBot="1" x14ac:dyDescent="0.3">
      <c r="A2" s="128" t="s">
        <v>16</v>
      </c>
      <c r="B2" s="129"/>
      <c r="C2" s="129"/>
      <c r="D2" s="130"/>
      <c r="E2" s="128" t="s">
        <v>17</v>
      </c>
      <c r="F2" s="130"/>
      <c r="G2" s="128" t="s">
        <v>18</v>
      </c>
      <c r="H2" s="129"/>
      <c r="I2" s="129"/>
      <c r="J2" s="130"/>
    </row>
    <row r="3" spans="1:10" s="11" customFormat="1" ht="15.75" x14ac:dyDescent="0.25">
      <c r="A3" s="57" t="s">
        <v>19</v>
      </c>
      <c r="B3" s="57" t="s">
        <v>20</v>
      </c>
      <c r="C3" s="57" t="s">
        <v>21</v>
      </c>
      <c r="D3" s="57" t="s">
        <v>22</v>
      </c>
      <c r="E3" s="57" t="s">
        <v>23</v>
      </c>
      <c r="F3" s="57" t="s">
        <v>24</v>
      </c>
      <c r="G3" s="83" t="s">
        <v>25</v>
      </c>
      <c r="H3" s="83" t="s">
        <v>26</v>
      </c>
      <c r="I3" s="83" t="s">
        <v>27</v>
      </c>
      <c r="J3" s="83" t="s">
        <v>28</v>
      </c>
    </row>
    <row r="4" spans="1:10" s="11" customFormat="1" ht="19.5" x14ac:dyDescent="0.25">
      <c r="A4" s="150" t="s">
        <v>481</v>
      </c>
      <c r="B4" s="150" t="s">
        <v>255</v>
      </c>
      <c r="C4" s="139" t="s">
        <v>256</v>
      </c>
      <c r="D4" s="150" t="s">
        <v>32</v>
      </c>
      <c r="E4" s="150" t="s">
        <v>482</v>
      </c>
      <c r="F4" s="150" t="s">
        <v>257</v>
      </c>
      <c r="G4" s="75" t="s">
        <v>99</v>
      </c>
      <c r="H4" s="71" t="s">
        <v>35</v>
      </c>
      <c r="I4" s="66" t="s">
        <v>35</v>
      </c>
      <c r="J4" s="36" t="s">
        <v>100</v>
      </c>
    </row>
    <row r="5" spans="1:10" s="11" customFormat="1" ht="19.5" x14ac:dyDescent="0.25">
      <c r="A5" s="150" t="s">
        <v>481</v>
      </c>
      <c r="B5" s="157" t="s">
        <v>30</v>
      </c>
      <c r="C5" s="157" t="s">
        <v>31</v>
      </c>
      <c r="D5" s="157" t="s">
        <v>32</v>
      </c>
      <c r="E5" s="157" t="s">
        <v>33</v>
      </c>
      <c r="F5" s="157" t="s">
        <v>171</v>
      </c>
      <c r="G5" s="75" t="s">
        <v>99</v>
      </c>
      <c r="H5" s="71" t="s">
        <v>35</v>
      </c>
      <c r="I5" s="66" t="s">
        <v>35</v>
      </c>
      <c r="J5" s="77" t="s">
        <v>36</v>
      </c>
    </row>
    <row r="6" spans="1:10" s="42" customFormat="1" ht="19.5" x14ac:dyDescent="0.25">
      <c r="A6" s="150" t="s">
        <v>481</v>
      </c>
      <c r="B6" s="140" t="s">
        <v>96</v>
      </c>
      <c r="C6" s="139" t="s">
        <v>97</v>
      </c>
      <c r="D6" s="139" t="s">
        <v>32</v>
      </c>
      <c r="E6" s="139" t="s">
        <v>33</v>
      </c>
      <c r="F6" s="139" t="s">
        <v>98</v>
      </c>
      <c r="G6" s="70" t="s">
        <v>99</v>
      </c>
      <c r="H6" s="60" t="s">
        <v>35</v>
      </c>
      <c r="I6" s="64" t="s">
        <v>35</v>
      </c>
      <c r="J6" s="58" t="s">
        <v>100</v>
      </c>
    </row>
    <row r="7" spans="1:10" s="48" customFormat="1" ht="19.5" x14ac:dyDescent="0.25">
      <c r="A7" s="150" t="s">
        <v>481</v>
      </c>
      <c r="B7" s="150" t="s">
        <v>483</v>
      </c>
      <c r="C7" s="150" t="s">
        <v>484</v>
      </c>
      <c r="D7" s="151" t="s">
        <v>32</v>
      </c>
      <c r="E7" s="151" t="s">
        <v>485</v>
      </c>
      <c r="F7" s="140" t="s">
        <v>486</v>
      </c>
      <c r="G7" s="71" t="s">
        <v>35</v>
      </c>
      <c r="H7" s="71" t="s">
        <v>35</v>
      </c>
      <c r="I7" s="36"/>
      <c r="J7" s="36"/>
    </row>
    <row r="8" spans="1:10" s="42" customFormat="1" ht="19.5" x14ac:dyDescent="0.25">
      <c r="A8" s="150" t="s">
        <v>481</v>
      </c>
      <c r="B8" s="141" t="s">
        <v>487</v>
      </c>
      <c r="C8" s="150" t="s">
        <v>488</v>
      </c>
      <c r="D8" s="151" t="s">
        <v>32</v>
      </c>
      <c r="E8" s="151" t="s">
        <v>489</v>
      </c>
      <c r="F8" s="140" t="s">
        <v>490</v>
      </c>
      <c r="G8" s="71" t="s">
        <v>35</v>
      </c>
      <c r="H8" s="71" t="s">
        <v>35</v>
      </c>
      <c r="I8" s="36"/>
      <c r="J8" s="36"/>
    </row>
    <row r="9" spans="1:10" s="42" customFormat="1" ht="19.5" x14ac:dyDescent="0.25">
      <c r="A9" s="150" t="s">
        <v>481</v>
      </c>
      <c r="B9" s="150" t="s">
        <v>491</v>
      </c>
      <c r="C9" s="150" t="s">
        <v>492</v>
      </c>
      <c r="D9" s="151" t="s">
        <v>32</v>
      </c>
      <c r="E9" s="151" t="s">
        <v>485</v>
      </c>
      <c r="F9" s="140" t="s">
        <v>493</v>
      </c>
      <c r="G9" s="71" t="s">
        <v>35</v>
      </c>
      <c r="H9" s="71" t="s">
        <v>35</v>
      </c>
      <c r="I9" s="36"/>
      <c r="J9" s="36"/>
    </row>
    <row r="10" spans="1:10" s="42" customFormat="1" ht="19.5" x14ac:dyDescent="0.25">
      <c r="A10" s="150" t="s">
        <v>481</v>
      </c>
      <c r="B10" s="150" t="s">
        <v>494</v>
      </c>
      <c r="C10" s="150" t="s">
        <v>495</v>
      </c>
      <c r="D10" s="151" t="s">
        <v>32</v>
      </c>
      <c r="E10" s="151" t="s">
        <v>489</v>
      </c>
      <c r="F10" s="150" t="s">
        <v>490</v>
      </c>
      <c r="G10" s="71" t="s">
        <v>35</v>
      </c>
      <c r="H10" s="71" t="s">
        <v>35</v>
      </c>
      <c r="I10" s="36"/>
      <c r="J10" s="36"/>
    </row>
    <row r="11" spans="1:10" s="42" customFormat="1" ht="19.5" x14ac:dyDescent="0.25">
      <c r="A11" s="150" t="s">
        <v>481</v>
      </c>
      <c r="B11" s="150" t="s">
        <v>496</v>
      </c>
      <c r="C11" s="159" t="s">
        <v>497</v>
      </c>
      <c r="D11" s="151" t="s">
        <v>32</v>
      </c>
      <c r="E11" s="151" t="s">
        <v>498</v>
      </c>
      <c r="F11" s="150" t="s">
        <v>499</v>
      </c>
      <c r="G11" s="71" t="s">
        <v>35</v>
      </c>
      <c r="H11" s="71" t="s">
        <v>35</v>
      </c>
      <c r="I11" s="36"/>
      <c r="J11" s="36"/>
    </row>
    <row r="12" spans="1:10" s="42" customFormat="1" ht="19.5" x14ac:dyDescent="0.25">
      <c r="A12" s="150" t="s">
        <v>481</v>
      </c>
      <c r="B12" s="150" t="s">
        <v>500</v>
      </c>
      <c r="C12" s="150" t="s">
        <v>501</v>
      </c>
      <c r="D12" s="151" t="s">
        <v>32</v>
      </c>
      <c r="E12" s="151" t="s">
        <v>502</v>
      </c>
      <c r="F12" s="150" t="s">
        <v>503</v>
      </c>
      <c r="G12" s="71" t="s">
        <v>35</v>
      </c>
      <c r="H12" s="71" t="s">
        <v>35</v>
      </c>
      <c r="I12" s="36"/>
      <c r="J12" s="36"/>
    </row>
    <row r="13" spans="1:10" s="42" customFormat="1" ht="19.5" x14ac:dyDescent="0.25">
      <c r="A13" s="150" t="s">
        <v>481</v>
      </c>
      <c r="B13" s="150" t="s">
        <v>504</v>
      </c>
      <c r="C13" s="150" t="s">
        <v>505</v>
      </c>
      <c r="D13" s="151" t="s">
        <v>32</v>
      </c>
      <c r="E13" s="151" t="s">
        <v>502</v>
      </c>
      <c r="F13" s="150" t="s">
        <v>506</v>
      </c>
      <c r="G13" s="71" t="s">
        <v>35</v>
      </c>
      <c r="H13" s="71" t="s">
        <v>35</v>
      </c>
      <c r="I13" s="36"/>
      <c r="J13" s="36"/>
    </row>
    <row r="14" spans="1:10" s="42" customFormat="1" ht="19.5" x14ac:dyDescent="0.25">
      <c r="A14" s="150" t="s">
        <v>481</v>
      </c>
      <c r="B14" s="150" t="s">
        <v>507</v>
      </c>
      <c r="C14" s="150" t="s">
        <v>508</v>
      </c>
      <c r="D14" s="151" t="s">
        <v>32</v>
      </c>
      <c r="E14" s="151" t="s">
        <v>502</v>
      </c>
      <c r="F14" s="150" t="s">
        <v>509</v>
      </c>
      <c r="G14" s="71" t="s">
        <v>35</v>
      </c>
      <c r="H14" s="71" t="s">
        <v>35</v>
      </c>
      <c r="I14" s="36"/>
      <c r="J14" s="36"/>
    </row>
    <row r="15" spans="1:10" s="42" customFormat="1" ht="19.5" x14ac:dyDescent="0.25">
      <c r="A15" s="150" t="s">
        <v>481</v>
      </c>
      <c r="B15" s="150" t="s">
        <v>510</v>
      </c>
      <c r="C15" s="150" t="s">
        <v>511</v>
      </c>
      <c r="D15" s="151" t="s">
        <v>32</v>
      </c>
      <c r="E15" s="151" t="s">
        <v>489</v>
      </c>
      <c r="F15" s="150" t="s">
        <v>490</v>
      </c>
      <c r="G15" s="71" t="s">
        <v>35</v>
      </c>
      <c r="H15" s="71" t="s">
        <v>35</v>
      </c>
      <c r="I15" s="36"/>
      <c r="J15" s="36"/>
    </row>
    <row r="16" spans="1:10" s="42" customFormat="1" ht="19.5" x14ac:dyDescent="0.25">
      <c r="A16" s="150" t="s">
        <v>481</v>
      </c>
      <c r="B16" s="150" t="s">
        <v>512</v>
      </c>
      <c r="C16" s="159" t="s">
        <v>513</v>
      </c>
      <c r="D16" s="151" t="s">
        <v>32</v>
      </c>
      <c r="E16" s="151" t="s">
        <v>498</v>
      </c>
      <c r="F16" s="150" t="s">
        <v>514</v>
      </c>
      <c r="G16" s="71" t="s">
        <v>35</v>
      </c>
      <c r="H16" s="71" t="s">
        <v>35</v>
      </c>
      <c r="I16" s="36"/>
      <c r="J16" s="36"/>
    </row>
    <row r="17" spans="1:10" s="42" customFormat="1" ht="19.5" x14ac:dyDescent="0.25">
      <c r="A17" s="150" t="s">
        <v>481</v>
      </c>
      <c r="B17" s="150" t="s">
        <v>515</v>
      </c>
      <c r="C17" s="159" t="s">
        <v>516</v>
      </c>
      <c r="D17" s="151" t="s">
        <v>32</v>
      </c>
      <c r="E17" s="151" t="s">
        <v>498</v>
      </c>
      <c r="F17" s="150" t="s">
        <v>517</v>
      </c>
      <c r="G17" s="71" t="s">
        <v>35</v>
      </c>
      <c r="H17" s="71" t="s">
        <v>35</v>
      </c>
      <c r="I17" s="36"/>
      <c r="J17" s="36"/>
    </row>
    <row r="18" spans="1:10" s="42" customFormat="1" ht="19.5" x14ac:dyDescent="0.25">
      <c r="A18" s="150" t="s">
        <v>481</v>
      </c>
      <c r="B18" s="150" t="s">
        <v>518</v>
      </c>
      <c r="C18" s="159" t="s">
        <v>519</v>
      </c>
      <c r="D18" s="151" t="s">
        <v>32</v>
      </c>
      <c r="E18" s="151" t="s">
        <v>498</v>
      </c>
      <c r="F18" s="150" t="s">
        <v>520</v>
      </c>
      <c r="G18" s="71" t="s">
        <v>35</v>
      </c>
      <c r="H18" s="71" t="s">
        <v>35</v>
      </c>
      <c r="I18" s="36"/>
      <c r="J18" s="36"/>
    </row>
    <row r="19" spans="1:10" s="42" customFormat="1" ht="22.5" customHeight="1" x14ac:dyDescent="0.25">
      <c r="A19" s="150" t="s">
        <v>481</v>
      </c>
      <c r="B19" s="150" t="s">
        <v>521</v>
      </c>
      <c r="C19" s="159" t="s">
        <v>522</v>
      </c>
      <c r="D19" s="151" t="s">
        <v>32</v>
      </c>
      <c r="E19" s="151" t="s">
        <v>498</v>
      </c>
      <c r="F19" s="150" t="s">
        <v>521</v>
      </c>
      <c r="G19" s="106" t="s">
        <v>35</v>
      </c>
      <c r="H19" s="106" t="s">
        <v>35</v>
      </c>
      <c r="I19" s="46"/>
      <c r="J19" s="46"/>
    </row>
  </sheetData>
  <mergeCells count="3">
    <mergeCell ref="A2:D2"/>
    <mergeCell ref="E2:F2"/>
    <mergeCell ref="G2:J2"/>
  </mergeCells>
  <phoneticPr fontId="46" type="noConversion"/>
  <pageMargins left="0.7" right="0.7" top="0.75" bottom="0.75" header="0.3" footer="0.3"/>
  <pageSetup paperSize="9"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26"/>
  <sheetViews>
    <sheetView zoomScaleNormal="100" workbookViewId="0">
      <selection activeCell="A4" sqref="A4:F25"/>
    </sheetView>
  </sheetViews>
  <sheetFormatPr defaultRowHeight="15" x14ac:dyDescent="0.25"/>
  <cols>
    <col min="1" max="1" width="18.85546875" customWidth="1"/>
    <col min="2" max="2" width="16.42578125" customWidth="1"/>
    <col min="3" max="3" width="26.140625" customWidth="1"/>
    <col min="4" max="4" width="39.140625" customWidth="1"/>
    <col min="5" max="5" width="23" customWidth="1"/>
    <col min="6" max="6" width="34.85546875" customWidth="1"/>
    <col min="7" max="7" width="11.42578125" customWidth="1"/>
  </cols>
  <sheetData>
    <row r="1" spans="1:11" ht="27" thickBot="1" x14ac:dyDescent="0.3">
      <c r="A1" s="28" t="s">
        <v>523</v>
      </c>
      <c r="B1" s="80"/>
      <c r="C1" s="26"/>
      <c r="D1" s="34"/>
      <c r="E1" s="26"/>
      <c r="F1" s="26"/>
      <c r="G1" s="26"/>
      <c r="H1" s="26"/>
      <c r="I1" s="26"/>
      <c r="J1" s="26"/>
      <c r="K1" s="26"/>
    </row>
    <row r="2" spans="1:11" ht="21" thickBot="1" x14ac:dyDescent="0.3">
      <c r="A2" s="128" t="s">
        <v>16</v>
      </c>
      <c r="B2" s="129"/>
      <c r="C2" s="129"/>
      <c r="D2" s="129"/>
      <c r="E2" s="130"/>
      <c r="F2" s="128" t="s">
        <v>17</v>
      </c>
      <c r="G2" s="130"/>
      <c r="H2" s="128" t="s">
        <v>18</v>
      </c>
      <c r="I2" s="129"/>
      <c r="J2" s="129"/>
      <c r="K2" s="130"/>
    </row>
    <row r="3" spans="1:11" s="11" customFormat="1" ht="15.75" x14ac:dyDescent="0.25">
      <c r="A3" s="57" t="s">
        <v>19</v>
      </c>
      <c r="B3" s="57" t="s">
        <v>20</v>
      </c>
      <c r="C3" s="57" t="s">
        <v>21</v>
      </c>
      <c r="D3" s="57" t="s">
        <v>22</v>
      </c>
      <c r="E3" s="57" t="s">
        <v>23</v>
      </c>
      <c r="F3" s="57" t="s">
        <v>24</v>
      </c>
      <c r="G3" s="83" t="s">
        <v>25</v>
      </c>
      <c r="H3" s="83" t="s">
        <v>26</v>
      </c>
      <c r="I3" s="83" t="s">
        <v>27</v>
      </c>
      <c r="J3" s="83" t="s">
        <v>28</v>
      </c>
    </row>
    <row r="4" spans="1:11" s="42" customFormat="1" ht="19.5" x14ac:dyDescent="0.25">
      <c r="A4" s="157" t="s">
        <v>524</v>
      </c>
      <c r="B4" s="150" t="s">
        <v>255</v>
      </c>
      <c r="C4" s="139" t="s">
        <v>256</v>
      </c>
      <c r="D4" s="150" t="s">
        <v>32</v>
      </c>
      <c r="E4" s="150" t="s">
        <v>482</v>
      </c>
      <c r="F4" s="150" t="s">
        <v>257</v>
      </c>
      <c r="G4" s="75" t="s">
        <v>99</v>
      </c>
      <c r="H4" s="71" t="s">
        <v>35</v>
      </c>
      <c r="I4" s="69" t="s">
        <v>35</v>
      </c>
      <c r="J4" s="52" t="s">
        <v>100</v>
      </c>
    </row>
    <row r="5" spans="1:11" s="42" customFormat="1" ht="19.5" x14ac:dyDescent="0.25">
      <c r="A5" s="157" t="s">
        <v>524</v>
      </c>
      <c r="B5" s="157" t="s">
        <v>251</v>
      </c>
      <c r="C5" s="157" t="s">
        <v>436</v>
      </c>
      <c r="D5" s="157" t="s">
        <v>32</v>
      </c>
      <c r="E5" s="157" t="s">
        <v>437</v>
      </c>
      <c r="F5" s="157" t="s">
        <v>251</v>
      </c>
      <c r="G5" s="72" t="s">
        <v>35</v>
      </c>
      <c r="H5" s="71" t="s">
        <v>35</v>
      </c>
      <c r="I5" s="66" t="s">
        <v>35</v>
      </c>
      <c r="J5" s="52"/>
    </row>
    <row r="6" spans="1:11" s="42" customFormat="1" ht="19.5" x14ac:dyDescent="0.25">
      <c r="A6" s="157" t="s">
        <v>524</v>
      </c>
      <c r="B6" s="157" t="s">
        <v>30</v>
      </c>
      <c r="C6" s="157" t="s">
        <v>31</v>
      </c>
      <c r="D6" s="157" t="s">
        <v>32</v>
      </c>
      <c r="E6" s="157" t="s">
        <v>33</v>
      </c>
      <c r="F6" s="157" t="s">
        <v>171</v>
      </c>
      <c r="G6" s="75" t="s">
        <v>99</v>
      </c>
      <c r="H6" s="71" t="s">
        <v>35</v>
      </c>
      <c r="I6" s="66" t="s">
        <v>35</v>
      </c>
      <c r="J6" s="77" t="s">
        <v>36</v>
      </c>
    </row>
    <row r="7" spans="1:11" s="42" customFormat="1" ht="19.5" x14ac:dyDescent="0.25">
      <c r="A7" s="157" t="s">
        <v>524</v>
      </c>
      <c r="B7" s="140" t="s">
        <v>96</v>
      </c>
      <c r="C7" s="139" t="s">
        <v>97</v>
      </c>
      <c r="D7" s="139" t="s">
        <v>32</v>
      </c>
      <c r="E7" s="139" t="s">
        <v>33</v>
      </c>
      <c r="F7" s="139" t="s">
        <v>98</v>
      </c>
      <c r="G7" s="70" t="s">
        <v>99</v>
      </c>
      <c r="H7" s="60" t="s">
        <v>35</v>
      </c>
      <c r="I7" s="64" t="s">
        <v>35</v>
      </c>
      <c r="J7" s="58" t="s">
        <v>100</v>
      </c>
    </row>
    <row r="8" spans="1:11" s="42" customFormat="1" ht="19.5" x14ac:dyDescent="0.25">
      <c r="A8" s="157" t="s">
        <v>524</v>
      </c>
      <c r="B8" s="160" t="s">
        <v>525</v>
      </c>
      <c r="C8" s="160" t="s">
        <v>526</v>
      </c>
      <c r="D8" s="161" t="s">
        <v>32</v>
      </c>
      <c r="E8" s="160" t="s">
        <v>437</v>
      </c>
      <c r="F8" s="162" t="s">
        <v>527</v>
      </c>
      <c r="G8" s="72" t="s">
        <v>35</v>
      </c>
      <c r="H8" s="71" t="s">
        <v>35</v>
      </c>
    </row>
    <row r="9" spans="1:11" s="42" customFormat="1" ht="19.5" x14ac:dyDescent="0.25">
      <c r="A9" s="157" t="s">
        <v>524</v>
      </c>
      <c r="B9" s="157" t="s">
        <v>528</v>
      </c>
      <c r="C9" s="157" t="s">
        <v>110</v>
      </c>
      <c r="D9" s="163" t="s">
        <v>32</v>
      </c>
      <c r="E9" s="157" t="s">
        <v>437</v>
      </c>
      <c r="F9" s="162" t="s">
        <v>529</v>
      </c>
      <c r="G9" s="72" t="s">
        <v>35</v>
      </c>
      <c r="H9" s="71" t="s">
        <v>35</v>
      </c>
    </row>
    <row r="10" spans="1:11" s="42" customFormat="1" ht="19.5" x14ac:dyDescent="0.25">
      <c r="A10" s="157" t="s">
        <v>524</v>
      </c>
      <c r="B10" s="157" t="s">
        <v>530</v>
      </c>
      <c r="C10" s="157" t="s">
        <v>531</v>
      </c>
      <c r="D10" s="163" t="s">
        <v>32</v>
      </c>
      <c r="E10" s="157" t="s">
        <v>437</v>
      </c>
      <c r="F10" s="162" t="s">
        <v>532</v>
      </c>
      <c r="G10" s="72" t="s">
        <v>35</v>
      </c>
      <c r="H10" s="71" t="s">
        <v>35</v>
      </c>
    </row>
    <row r="11" spans="1:11" s="42" customFormat="1" ht="19.5" x14ac:dyDescent="0.25">
      <c r="A11" s="157" t="s">
        <v>524</v>
      </c>
      <c r="B11" s="160" t="s">
        <v>533</v>
      </c>
      <c r="C11" s="160" t="s">
        <v>534</v>
      </c>
      <c r="D11" s="163" t="s">
        <v>32</v>
      </c>
      <c r="E11" s="162" t="s">
        <v>535</v>
      </c>
      <c r="F11" s="140" t="s">
        <v>536</v>
      </c>
      <c r="G11" s="72" t="s">
        <v>35</v>
      </c>
      <c r="H11" s="71" t="s">
        <v>35</v>
      </c>
    </row>
    <row r="12" spans="1:11" s="42" customFormat="1" ht="19.5" x14ac:dyDescent="0.25">
      <c r="A12" s="157" t="s">
        <v>524</v>
      </c>
      <c r="B12" s="157" t="s">
        <v>537</v>
      </c>
      <c r="C12" s="157" t="s">
        <v>538</v>
      </c>
      <c r="D12" s="163" t="s">
        <v>32</v>
      </c>
      <c r="E12" s="162" t="s">
        <v>539</v>
      </c>
      <c r="F12" s="140" t="s">
        <v>540</v>
      </c>
      <c r="G12" s="72" t="s">
        <v>35</v>
      </c>
      <c r="H12" s="71" t="s">
        <v>35</v>
      </c>
    </row>
    <row r="13" spans="1:11" s="42" customFormat="1" ht="19.5" x14ac:dyDescent="0.25">
      <c r="A13" s="157" t="s">
        <v>524</v>
      </c>
      <c r="B13" s="157" t="s">
        <v>541</v>
      </c>
      <c r="C13" s="157" t="s">
        <v>542</v>
      </c>
      <c r="D13" s="163" t="s">
        <v>32</v>
      </c>
      <c r="E13" s="162" t="s">
        <v>268</v>
      </c>
      <c r="F13" s="140" t="s">
        <v>541</v>
      </c>
      <c r="G13" s="72" t="s">
        <v>35</v>
      </c>
      <c r="H13" s="71" t="s">
        <v>35</v>
      </c>
    </row>
    <row r="14" spans="1:11" s="42" customFormat="1" ht="19.5" x14ac:dyDescent="0.25">
      <c r="A14" s="157" t="s">
        <v>524</v>
      </c>
      <c r="B14" s="157" t="s">
        <v>278</v>
      </c>
      <c r="C14" s="157" t="s">
        <v>543</v>
      </c>
      <c r="D14" s="163" t="s">
        <v>280</v>
      </c>
      <c r="E14" s="162" t="s">
        <v>268</v>
      </c>
      <c r="F14" s="157" t="s">
        <v>277</v>
      </c>
      <c r="G14" s="120"/>
      <c r="H14" s="121"/>
    </row>
    <row r="15" spans="1:11" s="42" customFormat="1" ht="19.5" x14ac:dyDescent="0.25">
      <c r="A15" s="157" t="s">
        <v>524</v>
      </c>
      <c r="B15" s="139" t="s">
        <v>544</v>
      </c>
      <c r="C15" s="162" t="s">
        <v>294</v>
      </c>
      <c r="D15" s="162" t="s">
        <v>32</v>
      </c>
      <c r="E15" s="162" t="s">
        <v>539</v>
      </c>
      <c r="F15" s="162" t="s">
        <v>295</v>
      </c>
      <c r="G15" s="72" t="s">
        <v>35</v>
      </c>
      <c r="H15" s="71" t="s">
        <v>35</v>
      </c>
    </row>
    <row r="16" spans="1:11" s="42" customFormat="1" ht="19.5" x14ac:dyDescent="0.25">
      <c r="A16" s="157" t="s">
        <v>524</v>
      </c>
      <c r="B16" s="139" t="s">
        <v>545</v>
      </c>
      <c r="C16" s="162" t="s">
        <v>546</v>
      </c>
      <c r="D16" s="162" t="s">
        <v>32</v>
      </c>
      <c r="E16" s="162" t="s">
        <v>539</v>
      </c>
      <c r="F16" s="162" t="s">
        <v>547</v>
      </c>
      <c r="G16" s="72" t="s">
        <v>35</v>
      </c>
      <c r="H16" s="71" t="s">
        <v>35</v>
      </c>
    </row>
    <row r="17" spans="1:10" s="42" customFormat="1" ht="19.5" x14ac:dyDescent="0.25">
      <c r="A17" s="157" t="s">
        <v>524</v>
      </c>
      <c r="B17" s="139" t="s">
        <v>548</v>
      </c>
      <c r="C17" s="162" t="s">
        <v>549</v>
      </c>
      <c r="D17" s="162" t="s">
        <v>32</v>
      </c>
      <c r="E17" s="162" t="s">
        <v>550</v>
      </c>
      <c r="F17" s="162" t="s">
        <v>551</v>
      </c>
      <c r="G17" s="72" t="s">
        <v>35</v>
      </c>
      <c r="H17" s="71" t="s">
        <v>35</v>
      </c>
    </row>
    <row r="18" spans="1:10" ht="19.5" x14ac:dyDescent="0.25">
      <c r="A18" s="157" t="s">
        <v>524</v>
      </c>
      <c r="B18" s="139" t="s">
        <v>552</v>
      </c>
      <c r="C18" s="162" t="s">
        <v>553</v>
      </c>
      <c r="D18" s="162" t="s">
        <v>32</v>
      </c>
      <c r="E18" s="162" t="s">
        <v>535</v>
      </c>
      <c r="F18" s="162" t="s">
        <v>302</v>
      </c>
      <c r="G18" s="71" t="s">
        <v>35</v>
      </c>
      <c r="H18" s="71" t="s">
        <v>35</v>
      </c>
    </row>
    <row r="19" spans="1:10" ht="19.5" x14ac:dyDescent="0.25">
      <c r="A19" s="157" t="s">
        <v>524</v>
      </c>
      <c r="B19" s="139" t="s">
        <v>554</v>
      </c>
      <c r="C19" s="157" t="s">
        <v>555</v>
      </c>
      <c r="D19" s="162" t="s">
        <v>32</v>
      </c>
      <c r="E19" s="162" t="s">
        <v>535</v>
      </c>
      <c r="F19" s="162" t="s">
        <v>302</v>
      </c>
      <c r="G19" s="71" t="s">
        <v>35</v>
      </c>
      <c r="H19" s="71" t="s">
        <v>35</v>
      </c>
      <c r="I19" s="42"/>
      <c r="J19" s="42"/>
    </row>
    <row r="20" spans="1:10" ht="19.5" x14ac:dyDescent="0.25">
      <c r="A20" s="157" t="s">
        <v>524</v>
      </c>
      <c r="B20" s="139" t="s">
        <v>556</v>
      </c>
      <c r="C20" s="162" t="s">
        <v>557</v>
      </c>
      <c r="D20" s="162" t="s">
        <v>32</v>
      </c>
      <c r="E20" s="162" t="s">
        <v>539</v>
      </c>
      <c r="F20" s="162" t="s">
        <v>305</v>
      </c>
      <c r="G20" s="71" t="s">
        <v>35</v>
      </c>
      <c r="H20" s="71" t="s">
        <v>35</v>
      </c>
      <c r="I20" s="42"/>
      <c r="J20" s="42"/>
    </row>
    <row r="21" spans="1:10" ht="19.5" x14ac:dyDescent="0.25">
      <c r="A21" s="157" t="s">
        <v>524</v>
      </c>
      <c r="B21" s="139" t="s">
        <v>558</v>
      </c>
      <c r="C21" s="162" t="s">
        <v>559</v>
      </c>
      <c r="D21" s="162" t="s">
        <v>32</v>
      </c>
      <c r="E21" s="162" t="s">
        <v>560</v>
      </c>
      <c r="F21" s="162" t="s">
        <v>561</v>
      </c>
      <c r="G21" s="71" t="s">
        <v>35</v>
      </c>
      <c r="H21" s="71" t="s">
        <v>35</v>
      </c>
      <c r="I21" s="42"/>
      <c r="J21" s="42"/>
    </row>
    <row r="22" spans="1:10" ht="19.5" x14ac:dyDescent="0.25">
      <c r="A22" s="157" t="s">
        <v>524</v>
      </c>
      <c r="B22" s="139" t="s">
        <v>562</v>
      </c>
      <c r="C22" s="162" t="s">
        <v>563</v>
      </c>
      <c r="D22" s="162" t="s">
        <v>32</v>
      </c>
      <c r="E22" s="162" t="s">
        <v>560</v>
      </c>
      <c r="F22" s="162" t="s">
        <v>564</v>
      </c>
      <c r="G22" s="71" t="s">
        <v>35</v>
      </c>
      <c r="H22" s="71" t="s">
        <v>35</v>
      </c>
      <c r="I22" s="42"/>
      <c r="J22" s="42"/>
    </row>
    <row r="23" spans="1:10" ht="19.5" x14ac:dyDescent="0.25">
      <c r="A23" s="157" t="s">
        <v>524</v>
      </c>
      <c r="B23" s="139" t="s">
        <v>565</v>
      </c>
      <c r="C23" s="162" t="s">
        <v>566</v>
      </c>
      <c r="D23" s="162" t="s">
        <v>32</v>
      </c>
      <c r="E23" s="162" t="s">
        <v>560</v>
      </c>
      <c r="F23" s="162" t="s">
        <v>567</v>
      </c>
      <c r="G23" s="71" t="s">
        <v>35</v>
      </c>
      <c r="H23" s="71" t="s">
        <v>35</v>
      </c>
      <c r="I23" s="42"/>
      <c r="J23" s="42"/>
    </row>
    <row r="24" spans="1:10" ht="19.5" x14ac:dyDescent="0.25">
      <c r="A24" s="157" t="s">
        <v>524</v>
      </c>
      <c r="B24" s="139" t="s">
        <v>568</v>
      </c>
      <c r="C24" s="162" t="s">
        <v>569</v>
      </c>
      <c r="D24" s="162" t="s">
        <v>32</v>
      </c>
      <c r="E24" s="162" t="s">
        <v>560</v>
      </c>
      <c r="F24" s="162" t="s">
        <v>568</v>
      </c>
      <c r="G24" s="71" t="s">
        <v>35</v>
      </c>
      <c r="H24" s="71" t="s">
        <v>35</v>
      </c>
      <c r="I24" s="42"/>
      <c r="J24" s="42"/>
    </row>
    <row r="25" spans="1:10" ht="19.5" x14ac:dyDescent="0.25">
      <c r="A25" s="157" t="s">
        <v>524</v>
      </c>
      <c r="B25" s="139" t="s">
        <v>310</v>
      </c>
      <c r="C25" s="162" t="s">
        <v>570</v>
      </c>
      <c r="D25" s="162" t="s">
        <v>32</v>
      </c>
      <c r="E25" s="162" t="s">
        <v>539</v>
      </c>
      <c r="F25" s="162" t="s">
        <v>571</v>
      </c>
      <c r="G25" s="71" t="s">
        <v>35</v>
      </c>
      <c r="H25" s="71" t="s">
        <v>35</v>
      </c>
      <c r="I25" s="42"/>
      <c r="J25" s="42"/>
    </row>
    <row r="26" spans="1:10" ht="15.75" x14ac:dyDescent="0.25">
      <c r="A26" s="108"/>
      <c r="B26" s="85"/>
      <c r="C26" s="79"/>
      <c r="D26" s="84"/>
      <c r="E26" s="79"/>
      <c r="F26" s="79"/>
      <c r="G26" s="42"/>
      <c r="H26" s="42"/>
      <c r="I26" s="42"/>
      <c r="J26" s="42"/>
    </row>
  </sheetData>
  <mergeCells count="3">
    <mergeCell ref="A2:E2"/>
    <mergeCell ref="F2:G2"/>
    <mergeCell ref="H2:K2"/>
  </mergeCells>
  <phoneticPr fontId="46" type="noConversion"/>
  <pageMargins left="0.7" right="0.7" top="0.75" bottom="0.75"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48"/>
  <sheetViews>
    <sheetView zoomScaleNormal="100" workbookViewId="0">
      <selection activeCell="A5" sqref="A5:F48"/>
    </sheetView>
  </sheetViews>
  <sheetFormatPr defaultRowHeight="15" x14ac:dyDescent="0.25"/>
  <cols>
    <col min="1" max="1" width="22.5703125" customWidth="1"/>
    <col min="2" max="2" width="21.7109375" customWidth="1"/>
    <col min="3" max="3" width="66" customWidth="1"/>
    <col min="4" max="4" width="18.28515625" customWidth="1"/>
    <col min="5" max="5" width="33" bestFit="1" customWidth="1"/>
    <col min="6" max="6" width="28.140625" customWidth="1"/>
    <col min="10" max="10" width="28.140625" bestFit="1" customWidth="1"/>
  </cols>
  <sheetData>
    <row r="1" spans="1:10" s="11" customFormat="1" ht="27" thickBot="1" x14ac:dyDescent="0.3">
      <c r="A1" s="28" t="s">
        <v>572</v>
      </c>
      <c r="B1" s="26"/>
      <c r="C1" s="34"/>
      <c r="D1" s="26"/>
      <c r="E1" s="26"/>
      <c r="F1" s="27"/>
      <c r="G1" s="34"/>
      <c r="H1" s="26"/>
      <c r="I1" s="26"/>
      <c r="J1" s="34"/>
    </row>
    <row r="2" spans="1:10" ht="21" thickBot="1" x14ac:dyDescent="0.3">
      <c r="A2" s="128" t="s">
        <v>16</v>
      </c>
      <c r="B2" s="129"/>
      <c r="C2" s="129"/>
      <c r="D2" s="130"/>
      <c r="E2" s="128" t="s">
        <v>17</v>
      </c>
      <c r="F2" s="130"/>
      <c r="G2" s="128" t="s">
        <v>18</v>
      </c>
      <c r="H2" s="129"/>
      <c r="I2" s="129"/>
      <c r="J2" s="130"/>
    </row>
    <row r="3" spans="1:10" ht="15.75" x14ac:dyDescent="0.25">
      <c r="A3" s="30" t="s">
        <v>573</v>
      </c>
      <c r="B3" s="31"/>
      <c r="C3" s="32"/>
      <c r="D3" s="32"/>
      <c r="E3" s="33"/>
      <c r="F3" s="33"/>
      <c r="G3" s="33"/>
      <c r="H3" s="33"/>
      <c r="I3" s="33"/>
      <c r="J3" s="33"/>
    </row>
    <row r="4" spans="1:10" s="42" customFormat="1" ht="15.75" x14ac:dyDescent="0.25">
      <c r="A4" s="57" t="s">
        <v>19</v>
      </c>
      <c r="B4" s="57" t="s">
        <v>20</v>
      </c>
      <c r="C4" s="35" t="s">
        <v>21</v>
      </c>
      <c r="D4" s="35" t="s">
        <v>22</v>
      </c>
      <c r="E4" s="35" t="s">
        <v>23</v>
      </c>
      <c r="F4" s="35" t="s">
        <v>24</v>
      </c>
      <c r="G4" s="86" t="s">
        <v>25</v>
      </c>
      <c r="H4" s="86" t="s">
        <v>26</v>
      </c>
      <c r="I4" s="86" t="s">
        <v>27</v>
      </c>
      <c r="J4" s="86" t="s">
        <v>28</v>
      </c>
    </row>
    <row r="5" spans="1:10" s="42" customFormat="1" ht="19.5" x14ac:dyDescent="0.25">
      <c r="A5" s="141" t="s">
        <v>574</v>
      </c>
      <c r="B5" s="159" t="s">
        <v>575</v>
      </c>
      <c r="C5" s="141" t="s">
        <v>576</v>
      </c>
      <c r="D5" s="141" t="s">
        <v>32</v>
      </c>
      <c r="E5" s="140" t="s">
        <v>577</v>
      </c>
      <c r="F5" s="140" t="s">
        <v>578</v>
      </c>
      <c r="G5" s="71" t="s">
        <v>35</v>
      </c>
      <c r="H5" s="71" t="s">
        <v>35</v>
      </c>
      <c r="I5" s="66"/>
      <c r="J5" s="36"/>
    </row>
    <row r="6" spans="1:10" s="42" customFormat="1" ht="19.5" x14ac:dyDescent="0.25">
      <c r="A6" s="141" t="s">
        <v>574</v>
      </c>
      <c r="B6" s="150" t="s">
        <v>255</v>
      </c>
      <c r="C6" s="139" t="s">
        <v>256</v>
      </c>
      <c r="D6" s="150" t="s">
        <v>32</v>
      </c>
      <c r="E6" s="150" t="s">
        <v>482</v>
      </c>
      <c r="F6" s="150" t="s">
        <v>257</v>
      </c>
      <c r="G6" s="75" t="s">
        <v>99</v>
      </c>
      <c r="H6" s="71" t="s">
        <v>35</v>
      </c>
      <c r="I6" s="69" t="s">
        <v>35</v>
      </c>
      <c r="J6" s="52" t="s">
        <v>100</v>
      </c>
    </row>
    <row r="7" spans="1:10" s="42" customFormat="1" ht="19.5" x14ac:dyDescent="0.25">
      <c r="A7" s="141" t="s">
        <v>574</v>
      </c>
      <c r="B7" s="137" t="s">
        <v>61</v>
      </c>
      <c r="C7" s="137" t="s">
        <v>97</v>
      </c>
      <c r="D7" s="137" t="s">
        <v>32</v>
      </c>
      <c r="E7" s="137" t="s">
        <v>33</v>
      </c>
      <c r="F7" s="137" t="s">
        <v>98</v>
      </c>
      <c r="G7" s="75" t="s">
        <v>99</v>
      </c>
      <c r="H7" s="72" t="s">
        <v>35</v>
      </c>
      <c r="I7" s="66" t="s">
        <v>35</v>
      </c>
      <c r="J7" s="52" t="s">
        <v>100</v>
      </c>
    </row>
    <row r="8" spans="1:10" s="42" customFormat="1" ht="19.5" x14ac:dyDescent="0.25">
      <c r="A8" s="141" t="s">
        <v>574</v>
      </c>
      <c r="B8" s="157" t="s">
        <v>30</v>
      </c>
      <c r="C8" s="157" t="s">
        <v>31</v>
      </c>
      <c r="D8" s="157" t="s">
        <v>32</v>
      </c>
      <c r="E8" s="157" t="s">
        <v>33</v>
      </c>
      <c r="F8" s="157" t="s">
        <v>171</v>
      </c>
      <c r="G8" s="75" t="s">
        <v>99</v>
      </c>
      <c r="H8" s="72" t="s">
        <v>35</v>
      </c>
      <c r="I8" s="66" t="s">
        <v>35</v>
      </c>
      <c r="J8" s="77" t="s">
        <v>36</v>
      </c>
    </row>
    <row r="9" spans="1:10" s="42" customFormat="1" ht="19.5" x14ac:dyDescent="0.25">
      <c r="A9" s="141" t="s">
        <v>574</v>
      </c>
      <c r="B9" s="141" t="s">
        <v>579</v>
      </c>
      <c r="C9" s="141" t="s">
        <v>580</v>
      </c>
      <c r="D9" s="141" t="s">
        <v>32</v>
      </c>
      <c r="E9" s="141" t="s">
        <v>577</v>
      </c>
      <c r="F9" s="140" t="s">
        <v>581</v>
      </c>
      <c r="G9" s="71" t="s">
        <v>35</v>
      </c>
      <c r="H9" s="71" t="s">
        <v>35</v>
      </c>
      <c r="I9" s="66"/>
      <c r="J9" s="77"/>
    </row>
    <row r="10" spans="1:10" s="42" customFormat="1" ht="19.5" x14ac:dyDescent="0.25">
      <c r="A10" s="141" t="s">
        <v>574</v>
      </c>
      <c r="B10" s="141" t="s">
        <v>582</v>
      </c>
      <c r="C10" s="141" t="s">
        <v>583</v>
      </c>
      <c r="D10" s="141" t="s">
        <v>32</v>
      </c>
      <c r="E10" s="141" t="s">
        <v>577</v>
      </c>
      <c r="F10" s="140" t="s">
        <v>584</v>
      </c>
      <c r="G10" s="71" t="s">
        <v>35</v>
      </c>
      <c r="H10" s="71" t="s">
        <v>35</v>
      </c>
      <c r="I10"/>
      <c r="J10"/>
    </row>
    <row r="11" spans="1:10" s="42" customFormat="1" ht="19.5" x14ac:dyDescent="0.25">
      <c r="A11" s="141" t="s">
        <v>574</v>
      </c>
      <c r="B11" s="141" t="s">
        <v>585</v>
      </c>
      <c r="C11" s="141" t="s">
        <v>586</v>
      </c>
      <c r="D11" s="141" t="s">
        <v>32</v>
      </c>
      <c r="E11" s="141" t="s">
        <v>577</v>
      </c>
      <c r="F11" s="140" t="s">
        <v>587</v>
      </c>
      <c r="G11" s="71" t="s">
        <v>35</v>
      </c>
      <c r="H11" s="71" t="s">
        <v>35</v>
      </c>
      <c r="I11"/>
      <c r="J11"/>
    </row>
    <row r="12" spans="1:10" s="42" customFormat="1" ht="19.5" x14ac:dyDescent="0.25">
      <c r="A12" s="141" t="s">
        <v>574</v>
      </c>
      <c r="B12" s="141" t="s">
        <v>588</v>
      </c>
      <c r="C12" s="141" t="s">
        <v>589</v>
      </c>
      <c r="D12" s="141" t="s">
        <v>32</v>
      </c>
      <c r="E12" s="141" t="s">
        <v>577</v>
      </c>
      <c r="F12" s="140" t="s">
        <v>590</v>
      </c>
      <c r="G12" s="71" t="s">
        <v>35</v>
      </c>
      <c r="H12" s="71" t="s">
        <v>35</v>
      </c>
      <c r="I12"/>
      <c r="J12"/>
    </row>
    <row r="13" spans="1:10" s="42" customFormat="1" ht="19.5" x14ac:dyDescent="0.25">
      <c r="A13" s="141" t="s">
        <v>574</v>
      </c>
      <c r="B13" s="141" t="s">
        <v>591</v>
      </c>
      <c r="C13" s="141" t="s">
        <v>592</v>
      </c>
      <c r="D13" s="141" t="s">
        <v>32</v>
      </c>
      <c r="E13" s="141" t="s">
        <v>577</v>
      </c>
      <c r="F13" s="140" t="s">
        <v>593</v>
      </c>
      <c r="G13" s="71" t="s">
        <v>35</v>
      </c>
      <c r="H13" s="71" t="s">
        <v>35</v>
      </c>
      <c r="I13"/>
      <c r="J13"/>
    </row>
    <row r="14" spans="1:10" s="42" customFormat="1" ht="19.5" x14ac:dyDescent="0.25">
      <c r="A14" s="141" t="s">
        <v>574</v>
      </c>
      <c r="B14" s="141" t="s">
        <v>594</v>
      </c>
      <c r="C14" s="141" t="s">
        <v>595</v>
      </c>
      <c r="D14" s="141" t="s">
        <v>32</v>
      </c>
      <c r="E14" s="141" t="s">
        <v>577</v>
      </c>
      <c r="F14" s="140" t="s">
        <v>596</v>
      </c>
      <c r="G14" s="71" t="s">
        <v>35</v>
      </c>
      <c r="H14" s="71" t="s">
        <v>35</v>
      </c>
      <c r="I14"/>
      <c r="J14"/>
    </row>
    <row r="15" spans="1:10" s="42" customFormat="1" ht="19.5" x14ac:dyDescent="0.25">
      <c r="A15" s="141" t="s">
        <v>574</v>
      </c>
      <c r="B15" s="141" t="s">
        <v>597</v>
      </c>
      <c r="C15" s="141" t="s">
        <v>598</v>
      </c>
      <c r="D15" s="141" t="s">
        <v>32</v>
      </c>
      <c r="E15" s="141" t="s">
        <v>577</v>
      </c>
      <c r="F15" s="140" t="s">
        <v>599</v>
      </c>
      <c r="G15" s="71" t="s">
        <v>35</v>
      </c>
      <c r="H15" s="71" t="s">
        <v>35</v>
      </c>
      <c r="I15"/>
      <c r="J15"/>
    </row>
    <row r="16" spans="1:10" s="42" customFormat="1" ht="19.5" x14ac:dyDescent="0.25">
      <c r="A16" s="141" t="s">
        <v>574</v>
      </c>
      <c r="B16" s="141" t="s">
        <v>600</v>
      </c>
      <c r="C16" s="141" t="s">
        <v>601</v>
      </c>
      <c r="D16" s="141" t="s">
        <v>32</v>
      </c>
      <c r="E16" s="141" t="s">
        <v>577</v>
      </c>
      <c r="F16" s="140" t="s">
        <v>602</v>
      </c>
      <c r="G16" s="71" t="s">
        <v>35</v>
      </c>
      <c r="H16" s="71" t="s">
        <v>35</v>
      </c>
      <c r="I16"/>
      <c r="J16"/>
    </row>
    <row r="17" spans="1:10" s="42" customFormat="1" ht="19.5" x14ac:dyDescent="0.25">
      <c r="A17" s="141" t="s">
        <v>574</v>
      </c>
      <c r="B17" s="141" t="s">
        <v>603</v>
      </c>
      <c r="C17" s="141" t="s">
        <v>604</v>
      </c>
      <c r="D17" s="141" t="s">
        <v>32</v>
      </c>
      <c r="E17" s="141" t="s">
        <v>577</v>
      </c>
      <c r="F17" s="140" t="s">
        <v>605</v>
      </c>
      <c r="G17" s="71" t="s">
        <v>35</v>
      </c>
      <c r="H17" s="71" t="s">
        <v>35</v>
      </c>
      <c r="I17"/>
      <c r="J17"/>
    </row>
    <row r="18" spans="1:10" s="42" customFormat="1" ht="19.5" x14ac:dyDescent="0.25">
      <c r="A18" s="141" t="s">
        <v>574</v>
      </c>
      <c r="B18" s="141" t="s">
        <v>606</v>
      </c>
      <c r="C18" s="141" t="s">
        <v>607</v>
      </c>
      <c r="D18" s="141" t="s">
        <v>32</v>
      </c>
      <c r="E18" s="141" t="s">
        <v>577</v>
      </c>
      <c r="F18" s="140" t="s">
        <v>608</v>
      </c>
      <c r="G18" s="71" t="s">
        <v>35</v>
      </c>
      <c r="H18" s="71" t="s">
        <v>35</v>
      </c>
      <c r="I18"/>
      <c r="J18"/>
    </row>
    <row r="19" spans="1:10" s="42" customFormat="1" ht="19.5" x14ac:dyDescent="0.25">
      <c r="A19" s="141" t="s">
        <v>574</v>
      </c>
      <c r="B19" s="141" t="s">
        <v>609</v>
      </c>
      <c r="C19" s="141" t="s">
        <v>610</v>
      </c>
      <c r="D19" s="141" t="s">
        <v>32</v>
      </c>
      <c r="E19" s="141" t="s">
        <v>577</v>
      </c>
      <c r="F19" s="140" t="s">
        <v>611</v>
      </c>
      <c r="G19" s="71" t="s">
        <v>35</v>
      </c>
      <c r="H19" s="71" t="s">
        <v>35</v>
      </c>
      <c r="I19"/>
      <c r="J19"/>
    </row>
    <row r="20" spans="1:10" s="42" customFormat="1" ht="19.5" x14ac:dyDescent="0.25">
      <c r="A20" s="141" t="s">
        <v>574</v>
      </c>
      <c r="B20" s="141" t="s">
        <v>612</v>
      </c>
      <c r="C20" s="158" t="s">
        <v>613</v>
      </c>
      <c r="D20" s="141" t="s">
        <v>32</v>
      </c>
      <c r="E20" s="141" t="s">
        <v>577</v>
      </c>
      <c r="F20" s="140" t="s">
        <v>614</v>
      </c>
      <c r="G20" s="71" t="s">
        <v>35</v>
      </c>
      <c r="H20" s="71" t="s">
        <v>35</v>
      </c>
      <c r="I20"/>
      <c r="J20"/>
    </row>
    <row r="21" spans="1:10" s="42" customFormat="1" ht="15.75" x14ac:dyDescent="0.25">
      <c r="A21" s="143" t="s">
        <v>615</v>
      </c>
      <c r="B21" s="144"/>
      <c r="C21" s="145"/>
      <c r="D21" s="145"/>
      <c r="E21" s="146"/>
      <c r="F21" s="146"/>
      <c r="G21" s="44"/>
      <c r="H21" s="44"/>
      <c r="I21" s="44"/>
      <c r="J21" s="44"/>
    </row>
    <row r="22" spans="1:10" s="42" customFormat="1" ht="19.5" x14ac:dyDescent="0.25">
      <c r="A22" s="141" t="s">
        <v>616</v>
      </c>
      <c r="B22" s="141" t="s">
        <v>617</v>
      </c>
      <c r="C22" s="141" t="s">
        <v>618</v>
      </c>
      <c r="D22" s="141" t="s">
        <v>32</v>
      </c>
      <c r="E22" s="141" t="s">
        <v>619</v>
      </c>
      <c r="F22" s="141" t="s">
        <v>620</v>
      </c>
      <c r="G22" s="71" t="s">
        <v>35</v>
      </c>
      <c r="H22" s="71" t="s">
        <v>35</v>
      </c>
      <c r="I22"/>
      <c r="J22"/>
    </row>
    <row r="23" spans="1:10" s="42" customFormat="1" ht="19.5" x14ac:dyDescent="0.25">
      <c r="A23" s="141" t="s">
        <v>616</v>
      </c>
      <c r="B23" s="150" t="s">
        <v>255</v>
      </c>
      <c r="C23" s="139" t="s">
        <v>256</v>
      </c>
      <c r="D23" s="150" t="s">
        <v>32</v>
      </c>
      <c r="E23" s="150" t="s">
        <v>482</v>
      </c>
      <c r="F23" s="150" t="s">
        <v>257</v>
      </c>
      <c r="G23" s="75" t="s">
        <v>99</v>
      </c>
      <c r="H23" s="71" t="s">
        <v>35</v>
      </c>
      <c r="I23" s="69" t="s">
        <v>35</v>
      </c>
      <c r="J23" s="52" t="s">
        <v>100</v>
      </c>
    </row>
    <row r="24" spans="1:10" s="42" customFormat="1" ht="19.5" x14ac:dyDescent="0.25">
      <c r="A24" s="141" t="s">
        <v>616</v>
      </c>
      <c r="B24" s="157" t="s">
        <v>30</v>
      </c>
      <c r="C24" s="157" t="s">
        <v>31</v>
      </c>
      <c r="D24" s="157" t="s">
        <v>32</v>
      </c>
      <c r="E24" s="157" t="s">
        <v>33</v>
      </c>
      <c r="F24" s="157" t="s">
        <v>171</v>
      </c>
      <c r="G24" s="75" t="s">
        <v>99</v>
      </c>
      <c r="H24" s="72" t="s">
        <v>35</v>
      </c>
      <c r="I24" s="66" t="s">
        <v>35</v>
      </c>
      <c r="J24" s="77" t="s">
        <v>36</v>
      </c>
    </row>
    <row r="25" spans="1:10" s="42" customFormat="1" ht="19.5" x14ac:dyDescent="0.25">
      <c r="A25" s="141" t="s">
        <v>616</v>
      </c>
      <c r="B25" s="137" t="s">
        <v>61</v>
      </c>
      <c r="C25" s="137" t="s">
        <v>97</v>
      </c>
      <c r="D25" s="137" t="s">
        <v>32</v>
      </c>
      <c r="E25" s="137" t="s">
        <v>33</v>
      </c>
      <c r="F25" s="137" t="s">
        <v>98</v>
      </c>
      <c r="G25" s="75" t="s">
        <v>99</v>
      </c>
      <c r="H25" s="72" t="s">
        <v>35</v>
      </c>
      <c r="I25" s="66" t="s">
        <v>35</v>
      </c>
      <c r="J25" s="52" t="s">
        <v>100</v>
      </c>
    </row>
    <row r="26" spans="1:10" s="42" customFormat="1" ht="19.5" x14ac:dyDescent="0.25">
      <c r="A26" s="141" t="s">
        <v>616</v>
      </c>
      <c r="B26" s="141" t="s">
        <v>157</v>
      </c>
      <c r="C26" s="141" t="s">
        <v>621</v>
      </c>
      <c r="D26" s="141" t="s">
        <v>32</v>
      </c>
      <c r="E26" s="141" t="s">
        <v>619</v>
      </c>
      <c r="F26" s="141" t="s">
        <v>622</v>
      </c>
      <c r="G26" s="71" t="s">
        <v>35</v>
      </c>
      <c r="H26" s="71" t="s">
        <v>35</v>
      </c>
      <c r="I26"/>
      <c r="J26"/>
    </row>
    <row r="27" spans="1:10" s="42" customFormat="1" ht="19.5" x14ac:dyDescent="0.25">
      <c r="A27" s="141" t="s">
        <v>616</v>
      </c>
      <c r="B27" s="141" t="s">
        <v>585</v>
      </c>
      <c r="C27" s="141" t="s">
        <v>623</v>
      </c>
      <c r="D27" s="141" t="s">
        <v>32</v>
      </c>
      <c r="E27" s="141" t="s">
        <v>619</v>
      </c>
      <c r="F27" s="141" t="s">
        <v>587</v>
      </c>
      <c r="G27" s="71" t="s">
        <v>35</v>
      </c>
      <c r="H27" s="71" t="s">
        <v>35</v>
      </c>
      <c r="I27"/>
      <c r="J27"/>
    </row>
    <row r="28" spans="1:10" s="42" customFormat="1" ht="19.5" x14ac:dyDescent="0.25">
      <c r="A28" s="141" t="s">
        <v>616</v>
      </c>
      <c r="B28" s="141" t="s">
        <v>624</v>
      </c>
      <c r="C28" s="141" t="s">
        <v>625</v>
      </c>
      <c r="D28" s="141" t="s">
        <v>32</v>
      </c>
      <c r="E28" s="141" t="s">
        <v>619</v>
      </c>
      <c r="F28" s="141" t="s">
        <v>626</v>
      </c>
      <c r="G28" s="71" t="s">
        <v>35</v>
      </c>
      <c r="H28" s="71" t="s">
        <v>35</v>
      </c>
      <c r="I28"/>
      <c r="J28"/>
    </row>
    <row r="29" spans="1:10" s="42" customFormat="1" ht="19.5" x14ac:dyDescent="0.25">
      <c r="A29" s="141" t="s">
        <v>616</v>
      </c>
      <c r="B29" s="141" t="s">
        <v>588</v>
      </c>
      <c r="C29" s="141" t="s">
        <v>627</v>
      </c>
      <c r="D29" s="141" t="s">
        <v>32</v>
      </c>
      <c r="E29" s="141" t="s">
        <v>619</v>
      </c>
      <c r="F29" s="141" t="s">
        <v>590</v>
      </c>
      <c r="G29" s="71" t="s">
        <v>35</v>
      </c>
      <c r="H29" s="71" t="s">
        <v>35</v>
      </c>
      <c r="I29"/>
      <c r="J29"/>
    </row>
    <row r="30" spans="1:10" s="42" customFormat="1" ht="19.5" x14ac:dyDescent="0.25">
      <c r="A30" s="141" t="s">
        <v>616</v>
      </c>
      <c r="B30" s="141" t="s">
        <v>628</v>
      </c>
      <c r="C30" s="141" t="s">
        <v>629</v>
      </c>
      <c r="D30" s="141" t="s">
        <v>32</v>
      </c>
      <c r="E30" s="141" t="s">
        <v>619</v>
      </c>
      <c r="F30" s="141" t="s">
        <v>630</v>
      </c>
      <c r="G30" s="71" t="s">
        <v>35</v>
      </c>
      <c r="H30" s="71" t="s">
        <v>35</v>
      </c>
      <c r="I30"/>
      <c r="J30"/>
    </row>
    <row r="31" spans="1:10" s="42" customFormat="1" ht="19.5" x14ac:dyDescent="0.25">
      <c r="A31" s="141" t="s">
        <v>616</v>
      </c>
      <c r="B31" s="141" t="s">
        <v>631</v>
      </c>
      <c r="C31" s="141" t="s">
        <v>632</v>
      </c>
      <c r="D31" s="141" t="s">
        <v>32</v>
      </c>
      <c r="E31" s="141" t="s">
        <v>619</v>
      </c>
      <c r="F31" s="141" t="s">
        <v>633</v>
      </c>
      <c r="G31" s="71" t="s">
        <v>35</v>
      </c>
      <c r="H31" s="71" t="s">
        <v>35</v>
      </c>
      <c r="I31"/>
      <c r="J31"/>
    </row>
    <row r="32" spans="1:10" s="42" customFormat="1" ht="19.5" x14ac:dyDescent="0.25">
      <c r="A32" s="141" t="s">
        <v>616</v>
      </c>
      <c r="B32" s="141" t="s">
        <v>634</v>
      </c>
      <c r="C32" s="141" t="s">
        <v>635</v>
      </c>
      <c r="D32" s="141" t="s">
        <v>32</v>
      </c>
      <c r="E32" s="141" t="s">
        <v>619</v>
      </c>
      <c r="F32" s="141" t="s">
        <v>636</v>
      </c>
      <c r="G32" s="71" t="s">
        <v>35</v>
      </c>
      <c r="H32" s="71" t="s">
        <v>35</v>
      </c>
      <c r="I32"/>
      <c r="J32"/>
    </row>
    <row r="33" spans="1:10" s="42" customFormat="1" ht="19.5" x14ac:dyDescent="0.25">
      <c r="A33" s="141" t="s">
        <v>616</v>
      </c>
      <c r="B33" s="141" t="s">
        <v>603</v>
      </c>
      <c r="C33" s="141" t="s">
        <v>604</v>
      </c>
      <c r="D33" s="141" t="s">
        <v>32</v>
      </c>
      <c r="E33" s="141" t="s">
        <v>619</v>
      </c>
      <c r="F33" s="141" t="s">
        <v>605</v>
      </c>
      <c r="G33" s="71" t="s">
        <v>35</v>
      </c>
      <c r="H33" s="71" t="s">
        <v>35</v>
      </c>
      <c r="I33"/>
      <c r="J33"/>
    </row>
    <row r="34" spans="1:10" s="42" customFormat="1" ht="19.5" x14ac:dyDescent="0.25">
      <c r="A34" s="141" t="s">
        <v>616</v>
      </c>
      <c r="B34" s="141" t="s">
        <v>606</v>
      </c>
      <c r="C34" s="141" t="s">
        <v>607</v>
      </c>
      <c r="D34" s="141" t="s">
        <v>32</v>
      </c>
      <c r="E34" s="141" t="s">
        <v>619</v>
      </c>
      <c r="F34" s="141" t="s">
        <v>608</v>
      </c>
      <c r="G34" s="71" t="s">
        <v>35</v>
      </c>
      <c r="H34" s="71" t="s">
        <v>35</v>
      </c>
      <c r="I34"/>
      <c r="J34"/>
    </row>
    <row r="35" spans="1:10" s="42" customFormat="1" ht="15.75" x14ac:dyDescent="0.25">
      <c r="A35" s="143" t="s">
        <v>637</v>
      </c>
      <c r="B35" s="144"/>
      <c r="C35" s="145"/>
      <c r="D35" s="145"/>
      <c r="E35" s="146"/>
      <c r="F35" s="146"/>
      <c r="G35" s="44"/>
      <c r="H35" s="44"/>
      <c r="I35" s="44"/>
      <c r="J35" s="44"/>
    </row>
    <row r="36" spans="1:10" s="42" customFormat="1" ht="19.5" x14ac:dyDescent="0.25">
      <c r="A36" s="141" t="s">
        <v>638</v>
      </c>
      <c r="B36" s="157" t="s">
        <v>61</v>
      </c>
      <c r="C36" s="157" t="s">
        <v>97</v>
      </c>
      <c r="D36" s="137" t="s">
        <v>32</v>
      </c>
      <c r="E36" s="137" t="s">
        <v>33</v>
      </c>
      <c r="F36" s="137" t="s">
        <v>98</v>
      </c>
      <c r="G36" s="75" t="s">
        <v>99</v>
      </c>
      <c r="H36" s="72" t="s">
        <v>35</v>
      </c>
      <c r="I36" s="66" t="s">
        <v>35</v>
      </c>
      <c r="J36" s="52" t="s">
        <v>100</v>
      </c>
    </row>
    <row r="37" spans="1:10" s="42" customFormat="1" ht="19.5" x14ac:dyDescent="0.25">
      <c r="A37" s="141" t="s">
        <v>638</v>
      </c>
      <c r="B37" s="157" t="s">
        <v>30</v>
      </c>
      <c r="C37" s="157" t="s">
        <v>31</v>
      </c>
      <c r="D37" s="157" t="s">
        <v>32</v>
      </c>
      <c r="E37" s="157" t="s">
        <v>33</v>
      </c>
      <c r="F37" s="157" t="s">
        <v>171</v>
      </c>
      <c r="G37" s="75" t="s">
        <v>99</v>
      </c>
      <c r="H37" s="72" t="s">
        <v>35</v>
      </c>
      <c r="I37" s="66" t="s">
        <v>35</v>
      </c>
      <c r="J37" s="77" t="s">
        <v>36</v>
      </c>
    </row>
    <row r="38" spans="1:10" s="42" customFormat="1" ht="19.5" x14ac:dyDescent="0.25">
      <c r="A38" s="141" t="s">
        <v>638</v>
      </c>
      <c r="B38" s="140" t="s">
        <v>96</v>
      </c>
      <c r="C38" s="139" t="s">
        <v>97</v>
      </c>
      <c r="D38" s="139" t="s">
        <v>32</v>
      </c>
      <c r="E38" s="139" t="s">
        <v>33</v>
      </c>
      <c r="F38" s="139" t="s">
        <v>98</v>
      </c>
      <c r="G38" s="70" t="s">
        <v>99</v>
      </c>
      <c r="H38" s="60" t="s">
        <v>35</v>
      </c>
      <c r="I38" s="64" t="s">
        <v>35</v>
      </c>
      <c r="J38" s="58" t="s">
        <v>100</v>
      </c>
    </row>
    <row r="39" spans="1:10" s="42" customFormat="1" ht="19.5" x14ac:dyDescent="0.25">
      <c r="A39" s="141" t="s">
        <v>638</v>
      </c>
      <c r="B39" s="157" t="s">
        <v>639</v>
      </c>
      <c r="C39" s="157" t="s">
        <v>640</v>
      </c>
      <c r="D39" s="141" t="s">
        <v>32</v>
      </c>
      <c r="E39" s="140" t="s">
        <v>641</v>
      </c>
      <c r="F39" s="140" t="s">
        <v>642</v>
      </c>
      <c r="G39" s="72" t="s">
        <v>35</v>
      </c>
      <c r="H39" s="72" t="s">
        <v>35</v>
      </c>
      <c r="I39"/>
      <c r="J39"/>
    </row>
    <row r="40" spans="1:10" ht="19.5" x14ac:dyDescent="0.25">
      <c r="A40" s="141" t="s">
        <v>638</v>
      </c>
      <c r="B40" s="157" t="s">
        <v>643</v>
      </c>
      <c r="C40" s="157" t="s">
        <v>644</v>
      </c>
      <c r="D40" s="141" t="s">
        <v>32</v>
      </c>
      <c r="E40" s="140" t="s">
        <v>641</v>
      </c>
      <c r="F40" s="140" t="s">
        <v>645</v>
      </c>
      <c r="G40" s="72" t="s">
        <v>35</v>
      </c>
      <c r="H40" s="72" t="s">
        <v>35</v>
      </c>
    </row>
    <row r="41" spans="1:10" s="42" customFormat="1" ht="19.5" x14ac:dyDescent="0.25">
      <c r="A41" s="141" t="s">
        <v>638</v>
      </c>
      <c r="B41" s="157" t="s">
        <v>646</v>
      </c>
      <c r="C41" s="157" t="s">
        <v>647</v>
      </c>
      <c r="D41" s="141" t="s">
        <v>32</v>
      </c>
      <c r="E41" s="140" t="s">
        <v>641</v>
      </c>
      <c r="F41" s="140" t="s">
        <v>648</v>
      </c>
      <c r="G41" s="72" t="s">
        <v>35</v>
      </c>
      <c r="H41" s="72" t="s">
        <v>35</v>
      </c>
      <c r="I41"/>
      <c r="J41"/>
    </row>
    <row r="42" spans="1:10" s="42" customFormat="1" ht="19.5" x14ac:dyDescent="0.25">
      <c r="A42" s="141" t="s">
        <v>638</v>
      </c>
      <c r="B42" s="157" t="s">
        <v>649</v>
      </c>
      <c r="C42" s="157" t="s">
        <v>650</v>
      </c>
      <c r="D42" s="141" t="s">
        <v>32</v>
      </c>
      <c r="E42" s="140" t="s">
        <v>641</v>
      </c>
      <c r="F42" s="139" t="s">
        <v>651</v>
      </c>
      <c r="G42" s="72" t="s">
        <v>35</v>
      </c>
      <c r="H42" s="72" t="s">
        <v>35</v>
      </c>
      <c r="I42"/>
      <c r="J42"/>
    </row>
    <row r="43" spans="1:10" s="42" customFormat="1" ht="19.5" x14ac:dyDescent="0.25">
      <c r="A43" s="141" t="s">
        <v>638</v>
      </c>
      <c r="B43" s="157" t="s">
        <v>652</v>
      </c>
      <c r="C43" s="157" t="s">
        <v>653</v>
      </c>
      <c r="D43" s="141" t="s">
        <v>32</v>
      </c>
      <c r="E43" s="140" t="s">
        <v>641</v>
      </c>
      <c r="F43" s="139" t="s">
        <v>654</v>
      </c>
      <c r="G43" s="72" t="s">
        <v>35</v>
      </c>
      <c r="H43" s="72" t="s">
        <v>35</v>
      </c>
      <c r="I43"/>
      <c r="J43"/>
    </row>
    <row r="44" spans="1:10" s="42" customFormat="1" ht="19.5" x14ac:dyDescent="0.25">
      <c r="A44" s="141" t="s">
        <v>638</v>
      </c>
      <c r="B44" s="157" t="s">
        <v>655</v>
      </c>
      <c r="C44" s="157" t="s">
        <v>656</v>
      </c>
      <c r="D44" s="141" t="s">
        <v>32</v>
      </c>
      <c r="E44" s="140" t="s">
        <v>641</v>
      </c>
      <c r="F44" s="139" t="s">
        <v>657</v>
      </c>
      <c r="G44" s="72" t="s">
        <v>35</v>
      </c>
      <c r="H44" s="72" t="s">
        <v>35</v>
      </c>
      <c r="I44"/>
      <c r="J44"/>
    </row>
    <row r="45" spans="1:10" s="42" customFormat="1" ht="19.5" x14ac:dyDescent="0.25">
      <c r="A45" s="141" t="s">
        <v>638</v>
      </c>
      <c r="B45" s="157" t="s">
        <v>658</v>
      </c>
      <c r="C45" s="157" t="s">
        <v>658</v>
      </c>
      <c r="D45" s="141" t="s">
        <v>32</v>
      </c>
      <c r="E45" s="140" t="s">
        <v>641</v>
      </c>
      <c r="F45" s="139" t="s">
        <v>659</v>
      </c>
      <c r="G45" s="72" t="s">
        <v>35</v>
      </c>
      <c r="H45" s="72" t="s">
        <v>35</v>
      </c>
      <c r="I45"/>
      <c r="J45"/>
    </row>
    <row r="46" spans="1:10" s="42" customFormat="1" ht="19.5" x14ac:dyDescent="0.25">
      <c r="A46" s="141" t="s">
        <v>638</v>
      </c>
      <c r="B46" s="157" t="s">
        <v>660</v>
      </c>
      <c r="C46" s="157" t="s">
        <v>661</v>
      </c>
      <c r="D46" s="141" t="s">
        <v>32</v>
      </c>
      <c r="E46" s="140" t="s">
        <v>641</v>
      </c>
      <c r="F46" s="140" t="s">
        <v>662</v>
      </c>
      <c r="G46" s="72" t="s">
        <v>35</v>
      </c>
      <c r="H46" s="72" t="s">
        <v>35</v>
      </c>
      <c r="I46"/>
      <c r="J46"/>
    </row>
    <row r="47" spans="1:10" s="42" customFormat="1" ht="19.5" x14ac:dyDescent="0.25">
      <c r="A47" s="141" t="s">
        <v>638</v>
      </c>
      <c r="B47" s="157" t="s">
        <v>663</v>
      </c>
      <c r="C47" s="157" t="s">
        <v>664</v>
      </c>
      <c r="D47" s="141" t="s">
        <v>32</v>
      </c>
      <c r="E47" s="150" t="s">
        <v>482</v>
      </c>
      <c r="F47" s="139" t="s">
        <v>665</v>
      </c>
      <c r="G47" s="75" t="s">
        <v>99</v>
      </c>
      <c r="H47" s="72" t="s">
        <v>35</v>
      </c>
      <c r="I47"/>
      <c r="J47"/>
    </row>
    <row r="48" spans="1:10" s="42" customFormat="1" ht="15.75" x14ac:dyDescent="0.25">
      <c r="A48" s="141" t="s">
        <v>638</v>
      </c>
      <c r="B48" s="157" t="s">
        <v>666</v>
      </c>
      <c r="C48" s="157" t="s">
        <v>667</v>
      </c>
      <c r="D48" s="141" t="s">
        <v>32</v>
      </c>
      <c r="E48" s="140" t="s">
        <v>641</v>
      </c>
      <c r="F48" s="139" t="s">
        <v>666</v>
      </c>
      <c r="G48"/>
      <c r="H48"/>
      <c r="I48"/>
      <c r="J48"/>
    </row>
  </sheetData>
  <mergeCells count="3">
    <mergeCell ref="A2:D2"/>
    <mergeCell ref="E2:F2"/>
    <mergeCell ref="G2:J2"/>
  </mergeCells>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20"/>
  <sheetViews>
    <sheetView zoomScaleNormal="100" workbookViewId="0">
      <selection activeCell="A3" sqref="A3"/>
    </sheetView>
  </sheetViews>
  <sheetFormatPr defaultRowHeight="15" x14ac:dyDescent="0.25"/>
  <cols>
    <col min="1" max="1" width="20.5703125" customWidth="1"/>
    <col min="2" max="2" width="22" customWidth="1"/>
    <col min="3" max="3" width="53.85546875" customWidth="1"/>
    <col min="4" max="4" width="21.28515625" customWidth="1"/>
    <col min="5" max="5" width="25.140625" customWidth="1"/>
    <col min="6" max="6" width="49" customWidth="1"/>
  </cols>
  <sheetData>
    <row r="1" spans="1:10" ht="27" thickBot="1" x14ac:dyDescent="0.3">
      <c r="A1" s="28" t="s">
        <v>668</v>
      </c>
      <c r="B1" s="26"/>
      <c r="C1" s="34"/>
      <c r="D1" s="26"/>
      <c r="E1" s="26"/>
      <c r="F1" s="26"/>
      <c r="G1" s="26"/>
      <c r="H1" s="26"/>
      <c r="I1" s="26"/>
    </row>
    <row r="2" spans="1:10" ht="21" thickBot="1" x14ac:dyDescent="0.3">
      <c r="A2" s="133" t="s">
        <v>16</v>
      </c>
      <c r="B2" s="134"/>
      <c r="C2" s="134"/>
      <c r="D2" s="135"/>
      <c r="E2" s="133" t="s">
        <v>17</v>
      </c>
      <c r="F2" s="135"/>
      <c r="G2" s="128" t="s">
        <v>18</v>
      </c>
      <c r="H2" s="129"/>
      <c r="I2" s="129"/>
      <c r="J2" s="130"/>
    </row>
    <row r="3" spans="1:10" ht="15.75" x14ac:dyDescent="0.25">
      <c r="A3" s="92" t="s">
        <v>19</v>
      </c>
      <c r="B3" s="57" t="s">
        <v>20</v>
      </c>
      <c r="C3" s="87" t="s">
        <v>21</v>
      </c>
      <c r="D3" s="87" t="s">
        <v>22</v>
      </c>
      <c r="E3" s="87" t="s">
        <v>23</v>
      </c>
      <c r="F3" s="87" t="s">
        <v>24</v>
      </c>
      <c r="G3" s="57" t="s">
        <v>25</v>
      </c>
      <c r="H3" s="57" t="s">
        <v>26</v>
      </c>
      <c r="I3" s="57" t="s">
        <v>27</v>
      </c>
      <c r="J3" s="57" t="s">
        <v>28</v>
      </c>
    </row>
    <row r="4" spans="1:10" ht="19.5" x14ac:dyDescent="0.25">
      <c r="A4" s="77" t="s">
        <v>669</v>
      </c>
      <c r="B4" s="77" t="s">
        <v>30</v>
      </c>
      <c r="C4" s="77" t="s">
        <v>31</v>
      </c>
      <c r="D4" s="77" t="s">
        <v>32</v>
      </c>
      <c r="E4" s="77" t="s">
        <v>33</v>
      </c>
      <c r="F4" s="77" t="s">
        <v>171</v>
      </c>
      <c r="G4" s="75" t="s">
        <v>99</v>
      </c>
      <c r="H4" s="72" t="s">
        <v>35</v>
      </c>
      <c r="I4" s="88" t="s">
        <v>35</v>
      </c>
      <c r="J4" s="89" t="s">
        <v>36</v>
      </c>
    </row>
    <row r="5" spans="1:10" s="42" customFormat="1" ht="19.5" x14ac:dyDescent="0.25">
      <c r="A5" s="77" t="s">
        <v>669</v>
      </c>
      <c r="B5" s="42" t="s">
        <v>96</v>
      </c>
      <c r="C5" t="s">
        <v>97</v>
      </c>
      <c r="D5" t="s">
        <v>32</v>
      </c>
      <c r="E5" t="s">
        <v>33</v>
      </c>
      <c r="F5" t="s">
        <v>98</v>
      </c>
      <c r="G5" s="70" t="s">
        <v>99</v>
      </c>
      <c r="H5" s="60" t="s">
        <v>35</v>
      </c>
      <c r="I5" s="64" t="s">
        <v>35</v>
      </c>
      <c r="J5" s="58" t="s">
        <v>100</v>
      </c>
    </row>
    <row r="6" spans="1:10" ht="19.5" x14ac:dyDescent="0.25">
      <c r="A6" s="77" t="s">
        <v>669</v>
      </c>
      <c r="B6" s="77" t="s">
        <v>670</v>
      </c>
      <c r="C6" s="77" t="s">
        <v>671</v>
      </c>
      <c r="D6" s="77" t="s">
        <v>32</v>
      </c>
      <c r="E6" s="77" t="s">
        <v>672</v>
      </c>
      <c r="F6" s="77"/>
      <c r="G6" s="72" t="s">
        <v>35</v>
      </c>
      <c r="H6" s="72" t="s">
        <v>35</v>
      </c>
      <c r="I6" s="72"/>
      <c r="J6" s="89"/>
    </row>
    <row r="7" spans="1:10" ht="19.5" x14ac:dyDescent="0.25">
      <c r="A7" s="77" t="s">
        <v>669</v>
      </c>
      <c r="B7" s="77" t="s">
        <v>673</v>
      </c>
      <c r="C7" s="77" t="s">
        <v>674</v>
      </c>
      <c r="D7" s="77" t="s">
        <v>32</v>
      </c>
      <c r="E7" s="77" t="s">
        <v>675</v>
      </c>
      <c r="F7" s="77" t="s">
        <v>676</v>
      </c>
      <c r="G7" s="72" t="s">
        <v>35</v>
      </c>
      <c r="H7" s="72" t="s">
        <v>35</v>
      </c>
      <c r="I7" s="72"/>
      <c r="J7" s="90"/>
    </row>
    <row r="8" spans="1:10" ht="19.5" x14ac:dyDescent="0.25">
      <c r="A8" s="77" t="s">
        <v>669</v>
      </c>
      <c r="B8" s="77" t="s">
        <v>677</v>
      </c>
      <c r="C8" s="77" t="s">
        <v>678</v>
      </c>
      <c r="D8" s="77" t="s">
        <v>32</v>
      </c>
      <c r="E8" s="77" t="s">
        <v>672</v>
      </c>
      <c r="F8" s="77" t="s">
        <v>679</v>
      </c>
      <c r="G8" s="72" t="s">
        <v>35</v>
      </c>
      <c r="H8" s="72" t="s">
        <v>35</v>
      </c>
      <c r="I8" s="72"/>
      <c r="J8" s="91"/>
    </row>
    <row r="9" spans="1:10" ht="19.5" x14ac:dyDescent="0.25">
      <c r="A9" s="77" t="s">
        <v>669</v>
      </c>
      <c r="B9" s="77" t="s">
        <v>680</v>
      </c>
      <c r="C9" s="77" t="s">
        <v>681</v>
      </c>
      <c r="D9" s="77" t="s">
        <v>32</v>
      </c>
      <c r="E9" s="77" t="s">
        <v>672</v>
      </c>
      <c r="F9" s="77" t="s">
        <v>541</v>
      </c>
      <c r="G9" s="72" t="s">
        <v>35</v>
      </c>
      <c r="H9" s="72" t="s">
        <v>35</v>
      </c>
      <c r="I9" s="72"/>
      <c r="J9" s="89"/>
    </row>
    <row r="10" spans="1:10" ht="19.5" x14ac:dyDescent="0.25">
      <c r="A10" s="77" t="s">
        <v>669</v>
      </c>
      <c r="B10" s="77" t="s">
        <v>682</v>
      </c>
      <c r="C10" s="77" t="s">
        <v>683</v>
      </c>
      <c r="D10" s="77" t="s">
        <v>32</v>
      </c>
      <c r="E10" s="77" t="s">
        <v>672</v>
      </c>
      <c r="F10" s="77" t="s">
        <v>679</v>
      </c>
      <c r="G10" s="72" t="s">
        <v>35</v>
      </c>
      <c r="H10" s="72" t="s">
        <v>35</v>
      </c>
      <c r="I10" s="72"/>
      <c r="J10" s="89"/>
    </row>
    <row r="11" spans="1:10" ht="19.5" x14ac:dyDescent="0.25">
      <c r="A11" s="77" t="s">
        <v>669</v>
      </c>
      <c r="B11" s="77" t="s">
        <v>684</v>
      </c>
      <c r="C11" s="77" t="s">
        <v>685</v>
      </c>
      <c r="D11" s="77" t="s">
        <v>32</v>
      </c>
      <c r="E11" s="77" t="s">
        <v>672</v>
      </c>
      <c r="F11" s="77" t="s">
        <v>541</v>
      </c>
      <c r="G11" s="72" t="s">
        <v>35</v>
      </c>
      <c r="H11" s="72" t="s">
        <v>35</v>
      </c>
      <c r="I11" s="72"/>
      <c r="J11" s="89"/>
    </row>
    <row r="12" spans="1:10" ht="19.5" x14ac:dyDescent="0.25">
      <c r="A12" s="77" t="s">
        <v>669</v>
      </c>
      <c r="B12" s="77" t="s">
        <v>686</v>
      </c>
      <c r="C12" s="77" t="s">
        <v>687</v>
      </c>
      <c r="D12" s="77" t="s">
        <v>32</v>
      </c>
      <c r="E12" s="77" t="s">
        <v>688</v>
      </c>
      <c r="F12" s="77" t="s">
        <v>689</v>
      </c>
      <c r="G12" s="72" t="s">
        <v>35</v>
      </c>
      <c r="H12" s="72" t="s">
        <v>35</v>
      </c>
      <c r="I12" s="72"/>
      <c r="J12" s="89"/>
    </row>
    <row r="13" spans="1:10" ht="19.5" x14ac:dyDescent="0.25">
      <c r="A13" s="77" t="s">
        <v>669</v>
      </c>
      <c r="B13" s="77" t="s">
        <v>690</v>
      </c>
      <c r="C13" s="77" t="s">
        <v>691</v>
      </c>
      <c r="D13" s="77" t="s">
        <v>32</v>
      </c>
      <c r="E13" s="77" t="s">
        <v>675</v>
      </c>
      <c r="F13" s="77" t="s">
        <v>692</v>
      </c>
      <c r="G13" s="72" t="s">
        <v>35</v>
      </c>
      <c r="H13" s="72" t="s">
        <v>35</v>
      </c>
      <c r="I13" s="72"/>
      <c r="J13" s="89"/>
    </row>
    <row r="14" spans="1:10" ht="19.5" x14ac:dyDescent="0.25">
      <c r="A14" s="77" t="s">
        <v>669</v>
      </c>
      <c r="B14" s="77" t="s">
        <v>693</v>
      </c>
      <c r="C14" s="77" t="s">
        <v>694</v>
      </c>
      <c r="D14" s="77" t="s">
        <v>32</v>
      </c>
      <c r="E14" s="77" t="s">
        <v>672</v>
      </c>
      <c r="F14" s="77" t="s">
        <v>277</v>
      </c>
      <c r="G14" s="72" t="s">
        <v>35</v>
      </c>
      <c r="H14" s="72" t="s">
        <v>35</v>
      </c>
      <c r="I14" s="72"/>
      <c r="J14" s="89"/>
    </row>
    <row r="15" spans="1:10" ht="19.5" x14ac:dyDescent="0.25">
      <c r="A15" s="77" t="s">
        <v>669</v>
      </c>
      <c r="B15" s="77" t="s">
        <v>695</v>
      </c>
      <c r="C15" s="77" t="s">
        <v>696</v>
      </c>
      <c r="D15" s="77" t="s">
        <v>32</v>
      </c>
      <c r="E15" s="77" t="s">
        <v>672</v>
      </c>
      <c r="F15" s="77" t="s">
        <v>274</v>
      </c>
      <c r="G15" s="72" t="s">
        <v>35</v>
      </c>
      <c r="H15" s="72" t="s">
        <v>35</v>
      </c>
      <c r="I15" s="72"/>
      <c r="J15" s="89"/>
    </row>
    <row r="16" spans="1:10" ht="19.5" x14ac:dyDescent="0.25">
      <c r="A16" s="77" t="s">
        <v>669</v>
      </c>
      <c r="B16" s="77" t="s">
        <v>697</v>
      </c>
      <c r="C16" s="77" t="s">
        <v>698</v>
      </c>
      <c r="D16" s="77" t="s">
        <v>32</v>
      </c>
      <c r="E16" s="77" t="s">
        <v>675</v>
      </c>
      <c r="F16" s="77" t="s">
        <v>699</v>
      </c>
      <c r="G16" s="72" t="s">
        <v>35</v>
      </c>
      <c r="H16" s="72" t="s">
        <v>35</v>
      </c>
      <c r="I16" s="72"/>
      <c r="J16" s="89"/>
    </row>
    <row r="17" spans="1:10" ht="19.5" x14ac:dyDescent="0.25">
      <c r="A17" s="77" t="s">
        <v>669</v>
      </c>
      <c r="B17" s="77" t="s">
        <v>700</v>
      </c>
      <c r="C17" s="77" t="s">
        <v>701</v>
      </c>
      <c r="D17" s="77" t="s">
        <v>32</v>
      </c>
      <c r="E17" s="77" t="s">
        <v>675</v>
      </c>
      <c r="F17" s="77" t="s">
        <v>702</v>
      </c>
      <c r="G17" s="72" t="s">
        <v>35</v>
      </c>
      <c r="H17" s="72" t="s">
        <v>35</v>
      </c>
      <c r="I17" s="72"/>
      <c r="J17" s="89"/>
    </row>
    <row r="18" spans="1:10" ht="19.5" x14ac:dyDescent="0.25">
      <c r="A18" s="77" t="s">
        <v>669</v>
      </c>
      <c r="B18" s="77" t="s">
        <v>477</v>
      </c>
      <c r="C18" s="77" t="s">
        <v>703</v>
      </c>
      <c r="D18" s="77" t="s">
        <v>32</v>
      </c>
      <c r="E18" s="77" t="s">
        <v>675</v>
      </c>
      <c r="F18" s="77" t="s">
        <v>704</v>
      </c>
      <c r="G18" s="72" t="s">
        <v>35</v>
      </c>
      <c r="H18" s="72" t="s">
        <v>35</v>
      </c>
      <c r="I18" s="72"/>
      <c r="J18" s="89"/>
    </row>
    <row r="19" spans="1:10" ht="19.5" x14ac:dyDescent="0.25">
      <c r="A19" s="77" t="s">
        <v>669</v>
      </c>
      <c r="B19" s="77" t="s">
        <v>705</v>
      </c>
      <c r="C19" s="77" t="s">
        <v>706</v>
      </c>
      <c r="D19" s="77" t="s">
        <v>32</v>
      </c>
      <c r="E19" s="77" t="s">
        <v>675</v>
      </c>
      <c r="F19" s="77" t="s">
        <v>707</v>
      </c>
      <c r="G19" s="72" t="s">
        <v>35</v>
      </c>
      <c r="H19" s="72" t="s">
        <v>35</v>
      </c>
      <c r="I19" s="72"/>
      <c r="J19" s="89"/>
    </row>
    <row r="20" spans="1:10" ht="19.5" x14ac:dyDescent="0.25">
      <c r="A20" s="77" t="s">
        <v>669</v>
      </c>
      <c r="B20" s="77" t="s">
        <v>310</v>
      </c>
      <c r="C20" s="77" t="s">
        <v>708</v>
      </c>
      <c r="D20" s="77" t="s">
        <v>32</v>
      </c>
      <c r="E20" s="77" t="s">
        <v>672</v>
      </c>
      <c r="F20" s="77"/>
      <c r="G20" s="72" t="s">
        <v>35</v>
      </c>
      <c r="H20" s="72" t="s">
        <v>35</v>
      </c>
      <c r="I20" s="88" t="s">
        <v>35</v>
      </c>
      <c r="J20" s="89" t="s">
        <v>709</v>
      </c>
    </row>
  </sheetData>
  <mergeCells count="3">
    <mergeCell ref="A2:D2"/>
    <mergeCell ref="E2:F2"/>
    <mergeCell ref="G2:J2"/>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5791F-C384-4C10-9E1E-57A3A44AE9DA}">
  <dimension ref="A1:J234"/>
  <sheetViews>
    <sheetView zoomScaleNormal="100" workbookViewId="0">
      <selection activeCell="A4" sqref="A4:F234"/>
    </sheetView>
  </sheetViews>
  <sheetFormatPr defaultRowHeight="15" x14ac:dyDescent="0.25"/>
  <cols>
    <col min="1" max="1" width="20.5703125" customWidth="1"/>
    <col min="2" max="2" width="22" customWidth="1"/>
    <col min="3" max="3" width="53.85546875" customWidth="1"/>
    <col min="4" max="4" width="21.28515625" customWidth="1"/>
    <col min="5" max="5" width="25.140625" customWidth="1"/>
    <col min="6" max="6" width="49" customWidth="1"/>
  </cols>
  <sheetData>
    <row r="1" spans="1:10" ht="26.25" x14ac:dyDescent="0.25">
      <c r="A1" s="28" t="s">
        <v>710</v>
      </c>
      <c r="B1" s="26"/>
      <c r="C1" s="34"/>
      <c r="D1" s="26"/>
      <c r="E1" s="26"/>
      <c r="F1" s="26"/>
      <c r="G1" s="26"/>
      <c r="H1" s="26"/>
      <c r="I1" s="26"/>
    </row>
    <row r="2" spans="1:10" ht="20.25" x14ac:dyDescent="0.25">
      <c r="A2" s="133" t="s">
        <v>16</v>
      </c>
      <c r="B2" s="134"/>
      <c r="C2" s="134"/>
      <c r="D2" s="135"/>
      <c r="E2" s="133" t="s">
        <v>17</v>
      </c>
      <c r="F2" s="135"/>
      <c r="G2" s="128" t="s">
        <v>18</v>
      </c>
      <c r="H2" s="129"/>
      <c r="I2" s="129"/>
      <c r="J2" s="130"/>
    </row>
    <row r="3" spans="1:10" ht="15.75" x14ac:dyDescent="0.25">
      <c r="A3" s="92" t="s">
        <v>19</v>
      </c>
      <c r="B3" s="57" t="s">
        <v>20</v>
      </c>
      <c r="C3" s="87" t="s">
        <v>21</v>
      </c>
      <c r="D3" s="87" t="s">
        <v>22</v>
      </c>
      <c r="E3" s="87" t="s">
        <v>23</v>
      </c>
      <c r="F3" s="87" t="s">
        <v>24</v>
      </c>
      <c r="G3" s="57" t="s">
        <v>25</v>
      </c>
      <c r="H3" s="57" t="s">
        <v>26</v>
      </c>
      <c r="I3" s="57" t="s">
        <v>27</v>
      </c>
      <c r="J3" s="57" t="s">
        <v>28</v>
      </c>
    </row>
    <row r="4" spans="1:10" ht="19.5" x14ac:dyDescent="0.25">
      <c r="A4" s="137" t="s">
        <v>711</v>
      </c>
      <c r="B4" s="137" t="s">
        <v>712</v>
      </c>
      <c r="C4" s="137" t="s">
        <v>59</v>
      </c>
      <c r="D4" s="137" t="s">
        <v>32</v>
      </c>
      <c r="E4" s="137" t="s">
        <v>33</v>
      </c>
      <c r="F4" s="137" t="s">
        <v>60</v>
      </c>
      <c r="G4" s="75"/>
      <c r="H4" s="72"/>
      <c r="I4" s="88"/>
      <c r="J4" s="89"/>
    </row>
    <row r="5" spans="1:10" s="42" customFormat="1" ht="19.5" x14ac:dyDescent="0.25">
      <c r="A5" s="137" t="s">
        <v>711</v>
      </c>
      <c r="B5" s="140" t="s">
        <v>30</v>
      </c>
      <c r="C5" s="137" t="s">
        <v>31</v>
      </c>
      <c r="D5" s="137" t="s">
        <v>713</v>
      </c>
      <c r="E5" s="137" t="s">
        <v>714</v>
      </c>
      <c r="F5" s="140" t="s">
        <v>715</v>
      </c>
      <c r="G5" s="70"/>
      <c r="H5" s="60"/>
      <c r="I5" s="64"/>
      <c r="J5" s="58"/>
    </row>
    <row r="6" spans="1:10" ht="19.5" x14ac:dyDescent="0.25">
      <c r="A6" s="137" t="s">
        <v>711</v>
      </c>
      <c r="B6" s="137" t="s">
        <v>61</v>
      </c>
      <c r="C6" s="137" t="s">
        <v>62</v>
      </c>
      <c r="D6" s="137" t="s">
        <v>32</v>
      </c>
      <c r="E6" s="137" t="s">
        <v>33</v>
      </c>
      <c r="F6" s="137" t="s">
        <v>63</v>
      </c>
      <c r="G6" s="72"/>
      <c r="H6" s="72"/>
      <c r="I6" s="72"/>
      <c r="J6" s="89"/>
    </row>
    <row r="7" spans="1:10" ht="19.5" x14ac:dyDescent="0.25">
      <c r="A7" s="137" t="s">
        <v>711</v>
      </c>
      <c r="B7" s="137" t="s">
        <v>716</v>
      </c>
      <c r="C7" s="139" t="s">
        <v>717</v>
      </c>
      <c r="D7" s="137" t="s">
        <v>713</v>
      </c>
      <c r="E7" s="137" t="s">
        <v>714</v>
      </c>
      <c r="F7" s="137" t="s">
        <v>716</v>
      </c>
      <c r="G7" s="72"/>
      <c r="H7" s="72"/>
      <c r="I7" s="72"/>
      <c r="J7" s="90"/>
    </row>
    <row r="8" spans="1:10" ht="19.5" x14ac:dyDescent="0.25">
      <c r="A8" s="137" t="s">
        <v>711</v>
      </c>
      <c r="B8" s="137" t="s">
        <v>718</v>
      </c>
      <c r="C8" s="139" t="s">
        <v>719</v>
      </c>
      <c r="D8" s="137" t="s">
        <v>713</v>
      </c>
      <c r="E8" s="137" t="s">
        <v>714</v>
      </c>
      <c r="F8" s="137" t="s">
        <v>718</v>
      </c>
      <c r="G8" s="72"/>
      <c r="H8" s="72"/>
      <c r="I8" s="72"/>
      <c r="J8" s="91"/>
    </row>
    <row r="9" spans="1:10" ht="19.5" x14ac:dyDescent="0.25">
      <c r="A9" s="137" t="s">
        <v>711</v>
      </c>
      <c r="B9" s="137" t="s">
        <v>720</v>
      </c>
      <c r="C9" s="139" t="s">
        <v>721</v>
      </c>
      <c r="D9" s="137" t="s">
        <v>713</v>
      </c>
      <c r="E9" s="137" t="s">
        <v>714</v>
      </c>
      <c r="F9" s="137" t="s">
        <v>720</v>
      </c>
      <c r="G9" s="72"/>
      <c r="H9" s="72"/>
      <c r="I9" s="72"/>
      <c r="J9" s="89"/>
    </row>
    <row r="10" spans="1:10" ht="19.5" x14ac:dyDescent="0.25">
      <c r="A10" s="137" t="s">
        <v>711</v>
      </c>
      <c r="B10" s="137" t="s">
        <v>722</v>
      </c>
      <c r="C10" s="139" t="s">
        <v>723</v>
      </c>
      <c r="D10" s="137" t="s">
        <v>39</v>
      </c>
      <c r="E10" s="137" t="s">
        <v>714</v>
      </c>
      <c r="F10" s="137" t="s">
        <v>722</v>
      </c>
      <c r="G10" s="72"/>
      <c r="H10" s="72"/>
      <c r="I10" s="72"/>
      <c r="J10" s="89"/>
    </row>
    <row r="11" spans="1:10" ht="19.5" x14ac:dyDescent="0.25">
      <c r="A11" s="137" t="s">
        <v>711</v>
      </c>
      <c r="B11" s="137" t="s">
        <v>724</v>
      </c>
      <c r="C11" s="139" t="s">
        <v>725</v>
      </c>
      <c r="D11" s="137" t="s">
        <v>338</v>
      </c>
      <c r="E11" s="137" t="s">
        <v>714</v>
      </c>
      <c r="F11" s="137" t="s">
        <v>724</v>
      </c>
      <c r="G11" s="72"/>
      <c r="H11" s="72"/>
      <c r="I11" s="72"/>
      <c r="J11" s="89"/>
    </row>
    <row r="12" spans="1:10" ht="19.5" x14ac:dyDescent="0.25">
      <c r="A12" s="137" t="s">
        <v>711</v>
      </c>
      <c r="B12" s="137" t="s">
        <v>726</v>
      </c>
      <c r="C12" s="139" t="s">
        <v>727</v>
      </c>
      <c r="D12" s="137" t="s">
        <v>338</v>
      </c>
      <c r="E12" s="137" t="s">
        <v>714</v>
      </c>
      <c r="F12" s="137" t="s">
        <v>726</v>
      </c>
      <c r="G12" s="72"/>
      <c r="H12" s="72"/>
      <c r="I12" s="72"/>
      <c r="J12" s="89"/>
    </row>
    <row r="13" spans="1:10" ht="19.5" x14ac:dyDescent="0.25">
      <c r="A13" s="137" t="s">
        <v>711</v>
      </c>
      <c r="B13" s="137" t="s">
        <v>728</v>
      </c>
      <c r="C13" s="139" t="s">
        <v>729</v>
      </c>
      <c r="D13" s="137" t="s">
        <v>338</v>
      </c>
      <c r="E13" s="137" t="s">
        <v>714</v>
      </c>
      <c r="F13" s="137" t="s">
        <v>728</v>
      </c>
      <c r="G13" s="72"/>
      <c r="H13" s="72"/>
      <c r="I13" s="72"/>
      <c r="J13" s="89"/>
    </row>
    <row r="14" spans="1:10" ht="19.5" x14ac:dyDescent="0.25">
      <c r="A14" s="137" t="s">
        <v>711</v>
      </c>
      <c r="B14" s="137" t="s">
        <v>730</v>
      </c>
      <c r="C14" s="139" t="s">
        <v>731</v>
      </c>
      <c r="D14" s="137" t="s">
        <v>732</v>
      </c>
      <c r="E14" s="137" t="s">
        <v>714</v>
      </c>
      <c r="F14" s="137" t="s">
        <v>730</v>
      </c>
      <c r="G14" s="72"/>
      <c r="H14" s="72"/>
      <c r="I14" s="72"/>
      <c r="J14" s="89"/>
    </row>
    <row r="15" spans="1:10" ht="19.5" x14ac:dyDescent="0.25">
      <c r="A15" s="137" t="s">
        <v>711</v>
      </c>
      <c r="B15" s="137" t="s">
        <v>733</v>
      </c>
      <c r="C15" s="139" t="s">
        <v>734</v>
      </c>
      <c r="D15" s="137" t="s">
        <v>732</v>
      </c>
      <c r="E15" s="137" t="s">
        <v>714</v>
      </c>
      <c r="F15" s="137" t="s">
        <v>733</v>
      </c>
      <c r="G15" s="72"/>
      <c r="H15" s="72"/>
      <c r="I15" s="72"/>
      <c r="J15" s="89"/>
    </row>
    <row r="16" spans="1:10" ht="19.5" x14ac:dyDescent="0.25">
      <c r="A16" s="137" t="s">
        <v>711</v>
      </c>
      <c r="B16" s="137" t="s">
        <v>735</v>
      </c>
      <c r="C16" s="139" t="s">
        <v>736</v>
      </c>
      <c r="D16" s="137" t="s">
        <v>338</v>
      </c>
      <c r="E16" s="137" t="s">
        <v>714</v>
      </c>
      <c r="F16" s="137" t="s">
        <v>735</v>
      </c>
      <c r="G16" s="72"/>
      <c r="H16" s="72"/>
      <c r="I16" s="72"/>
      <c r="J16" s="89"/>
    </row>
    <row r="17" spans="1:10" ht="19.5" x14ac:dyDescent="0.25">
      <c r="A17" s="137" t="s">
        <v>711</v>
      </c>
      <c r="B17" s="137" t="s">
        <v>737</v>
      </c>
      <c r="C17" s="139" t="s">
        <v>738</v>
      </c>
      <c r="D17" s="137" t="s">
        <v>338</v>
      </c>
      <c r="E17" s="137" t="s">
        <v>714</v>
      </c>
      <c r="F17" s="137" t="s">
        <v>737</v>
      </c>
      <c r="G17" s="72"/>
      <c r="H17" s="72"/>
      <c r="I17" s="72"/>
      <c r="J17" s="89"/>
    </row>
    <row r="18" spans="1:10" ht="19.5" x14ac:dyDescent="0.25">
      <c r="A18" s="137" t="s">
        <v>711</v>
      </c>
      <c r="B18" s="137" t="s">
        <v>739</v>
      </c>
      <c r="C18" s="139" t="s">
        <v>740</v>
      </c>
      <c r="D18" s="137" t="s">
        <v>713</v>
      </c>
      <c r="E18" s="137" t="s">
        <v>714</v>
      </c>
      <c r="F18" s="137" t="s">
        <v>739</v>
      </c>
      <c r="G18" s="72"/>
      <c r="H18" s="72"/>
      <c r="I18" s="72"/>
      <c r="J18" s="89"/>
    </row>
    <row r="19" spans="1:10" ht="19.5" x14ac:dyDescent="0.25">
      <c r="A19" s="137" t="s">
        <v>711</v>
      </c>
      <c r="B19" s="137" t="s">
        <v>741</v>
      </c>
      <c r="C19" s="139" t="s">
        <v>742</v>
      </c>
      <c r="D19" s="137" t="s">
        <v>338</v>
      </c>
      <c r="E19" s="137" t="s">
        <v>714</v>
      </c>
      <c r="F19" s="137" t="s">
        <v>741</v>
      </c>
      <c r="G19" s="72"/>
      <c r="H19" s="72"/>
      <c r="I19" s="72"/>
      <c r="J19" s="89"/>
    </row>
    <row r="20" spans="1:10" ht="19.5" x14ac:dyDescent="0.25">
      <c r="A20" s="137" t="s">
        <v>711</v>
      </c>
      <c r="B20" s="137" t="s">
        <v>743</v>
      </c>
      <c r="C20" s="139" t="s">
        <v>744</v>
      </c>
      <c r="D20" s="137" t="s">
        <v>39</v>
      </c>
      <c r="E20" s="137" t="s">
        <v>714</v>
      </c>
      <c r="F20" s="137" t="s">
        <v>743</v>
      </c>
      <c r="G20" s="72"/>
      <c r="H20" s="72"/>
      <c r="I20" s="88"/>
      <c r="J20" s="89"/>
    </row>
    <row r="21" spans="1:10" x14ac:dyDescent="0.25">
      <c r="A21" s="137" t="s">
        <v>711</v>
      </c>
      <c r="B21" s="139" t="s">
        <v>745</v>
      </c>
      <c r="C21" s="139" t="s">
        <v>746</v>
      </c>
      <c r="D21" s="137" t="s">
        <v>713</v>
      </c>
      <c r="E21" s="137" t="s">
        <v>714</v>
      </c>
      <c r="F21" s="139" t="s">
        <v>745</v>
      </c>
    </row>
    <row r="22" spans="1:10" x14ac:dyDescent="0.25">
      <c r="A22" s="137" t="s">
        <v>711</v>
      </c>
      <c r="B22" s="139" t="s">
        <v>747</v>
      </c>
      <c r="C22" s="139" t="s">
        <v>748</v>
      </c>
      <c r="D22" s="137" t="s">
        <v>713</v>
      </c>
      <c r="E22" s="137" t="s">
        <v>714</v>
      </c>
      <c r="F22" s="139" t="s">
        <v>747</v>
      </c>
    </row>
    <row r="23" spans="1:10" x14ac:dyDescent="0.25">
      <c r="A23" s="137" t="s">
        <v>711</v>
      </c>
      <c r="B23" s="139" t="s">
        <v>749</v>
      </c>
      <c r="C23" s="139" t="s">
        <v>750</v>
      </c>
      <c r="D23" s="137" t="s">
        <v>713</v>
      </c>
      <c r="E23" s="137" t="s">
        <v>714</v>
      </c>
      <c r="F23" s="139" t="s">
        <v>749</v>
      </c>
    </row>
    <row r="24" spans="1:10" x14ac:dyDescent="0.25">
      <c r="A24" s="137" t="s">
        <v>711</v>
      </c>
      <c r="B24" s="139" t="s">
        <v>751</v>
      </c>
      <c r="C24" s="139" t="s">
        <v>748</v>
      </c>
      <c r="D24" s="137" t="s">
        <v>713</v>
      </c>
      <c r="E24" s="137" t="s">
        <v>714</v>
      </c>
      <c r="F24" s="139" t="s">
        <v>751</v>
      </c>
    </row>
    <row r="25" spans="1:10" x14ac:dyDescent="0.25">
      <c r="A25" s="137" t="s">
        <v>711</v>
      </c>
      <c r="B25" s="139" t="s">
        <v>752</v>
      </c>
      <c r="C25" s="139" t="s">
        <v>753</v>
      </c>
      <c r="D25" s="137" t="s">
        <v>713</v>
      </c>
      <c r="E25" s="137" t="s">
        <v>714</v>
      </c>
      <c r="F25" s="139" t="s">
        <v>752</v>
      </c>
    </row>
    <row r="26" spans="1:10" x14ac:dyDescent="0.25">
      <c r="A26" s="137" t="s">
        <v>711</v>
      </c>
      <c r="B26" s="139" t="s">
        <v>754</v>
      </c>
      <c r="C26" s="139" t="s">
        <v>755</v>
      </c>
      <c r="D26" s="137" t="s">
        <v>732</v>
      </c>
      <c r="E26" s="137" t="s">
        <v>714</v>
      </c>
      <c r="F26" s="139" t="s">
        <v>754</v>
      </c>
    </row>
    <row r="27" spans="1:10" x14ac:dyDescent="0.25">
      <c r="A27" s="137" t="s">
        <v>711</v>
      </c>
      <c r="B27" s="139" t="s">
        <v>756</v>
      </c>
      <c r="C27" s="139" t="s">
        <v>757</v>
      </c>
      <c r="D27" s="137" t="s">
        <v>39</v>
      </c>
      <c r="E27" s="137" t="s">
        <v>714</v>
      </c>
      <c r="F27" s="139" t="s">
        <v>756</v>
      </c>
    </row>
    <row r="28" spans="1:10" x14ac:dyDescent="0.25">
      <c r="A28" s="137" t="s">
        <v>711</v>
      </c>
      <c r="B28" s="139" t="s">
        <v>758</v>
      </c>
      <c r="C28" s="139" t="s">
        <v>759</v>
      </c>
      <c r="D28" s="137" t="s">
        <v>338</v>
      </c>
      <c r="E28" s="137" t="s">
        <v>714</v>
      </c>
      <c r="F28" s="139" t="s">
        <v>758</v>
      </c>
    </row>
    <row r="29" spans="1:10" x14ac:dyDescent="0.25">
      <c r="A29" s="137" t="s">
        <v>711</v>
      </c>
      <c r="B29" s="139" t="s">
        <v>760</v>
      </c>
      <c r="C29" s="139" t="s">
        <v>761</v>
      </c>
      <c r="D29" s="137" t="s">
        <v>338</v>
      </c>
      <c r="E29" s="137" t="s">
        <v>714</v>
      </c>
      <c r="F29" s="139" t="s">
        <v>760</v>
      </c>
    </row>
    <row r="30" spans="1:10" x14ac:dyDescent="0.25">
      <c r="A30" s="137" t="s">
        <v>711</v>
      </c>
      <c r="B30" s="139" t="s">
        <v>762</v>
      </c>
      <c r="C30" s="139" t="s">
        <v>763</v>
      </c>
      <c r="D30" s="137" t="s">
        <v>338</v>
      </c>
      <c r="E30" s="137" t="s">
        <v>714</v>
      </c>
      <c r="F30" s="139" t="s">
        <v>762</v>
      </c>
    </row>
    <row r="31" spans="1:10" x14ac:dyDescent="0.25">
      <c r="A31" s="137" t="s">
        <v>711</v>
      </c>
      <c r="B31" s="139" t="s">
        <v>764</v>
      </c>
      <c r="C31" s="139" t="s">
        <v>765</v>
      </c>
      <c r="D31" s="137" t="s">
        <v>338</v>
      </c>
      <c r="E31" s="137" t="s">
        <v>714</v>
      </c>
      <c r="F31" s="139" t="s">
        <v>764</v>
      </c>
    </row>
    <row r="32" spans="1:10" x14ac:dyDescent="0.25">
      <c r="A32" s="137" t="s">
        <v>711</v>
      </c>
      <c r="B32" s="139" t="s">
        <v>766</v>
      </c>
      <c r="C32" s="139" t="s">
        <v>767</v>
      </c>
      <c r="D32" s="137" t="s">
        <v>732</v>
      </c>
      <c r="E32" s="137" t="s">
        <v>714</v>
      </c>
      <c r="F32" s="139" t="s">
        <v>766</v>
      </c>
    </row>
    <row r="33" spans="1:6" x14ac:dyDescent="0.25">
      <c r="A33" s="137" t="s">
        <v>711</v>
      </c>
      <c r="B33" s="139" t="s">
        <v>768</v>
      </c>
      <c r="C33" s="139" t="s">
        <v>769</v>
      </c>
      <c r="D33" s="137" t="s">
        <v>338</v>
      </c>
      <c r="E33" s="137" t="s">
        <v>714</v>
      </c>
      <c r="F33" s="139" t="s">
        <v>768</v>
      </c>
    </row>
    <row r="34" spans="1:6" x14ac:dyDescent="0.25">
      <c r="A34" s="137" t="s">
        <v>711</v>
      </c>
      <c r="B34" s="139" t="s">
        <v>770</v>
      </c>
      <c r="C34" s="139" t="s">
        <v>771</v>
      </c>
      <c r="D34" s="137" t="s">
        <v>732</v>
      </c>
      <c r="E34" s="137" t="s">
        <v>714</v>
      </c>
      <c r="F34" s="139" t="s">
        <v>770</v>
      </c>
    </row>
    <row r="35" spans="1:6" x14ac:dyDescent="0.25">
      <c r="A35" s="137" t="s">
        <v>711</v>
      </c>
      <c r="B35" s="139" t="s">
        <v>772</v>
      </c>
      <c r="C35" s="139" t="s">
        <v>773</v>
      </c>
      <c r="D35" s="137" t="s">
        <v>39</v>
      </c>
      <c r="E35" s="137" t="s">
        <v>714</v>
      </c>
      <c r="F35" s="139" t="s">
        <v>772</v>
      </c>
    </row>
    <row r="36" spans="1:6" x14ac:dyDescent="0.25">
      <c r="A36" s="137" t="s">
        <v>711</v>
      </c>
      <c r="B36" s="139" t="s">
        <v>774</v>
      </c>
      <c r="C36" s="139" t="s">
        <v>775</v>
      </c>
      <c r="D36" s="137" t="s">
        <v>713</v>
      </c>
      <c r="E36" s="137" t="s">
        <v>714</v>
      </c>
      <c r="F36" s="139" t="s">
        <v>774</v>
      </c>
    </row>
    <row r="37" spans="1:6" x14ac:dyDescent="0.25">
      <c r="A37" s="137" t="s">
        <v>711</v>
      </c>
      <c r="B37" s="139" t="s">
        <v>776</v>
      </c>
      <c r="C37" s="139" t="s">
        <v>777</v>
      </c>
      <c r="D37" s="137" t="s">
        <v>713</v>
      </c>
      <c r="E37" s="137" t="s">
        <v>714</v>
      </c>
      <c r="F37" s="139" t="s">
        <v>776</v>
      </c>
    </row>
    <row r="38" spans="1:6" x14ac:dyDescent="0.25">
      <c r="A38" s="137" t="s">
        <v>711</v>
      </c>
      <c r="B38" s="139" t="s">
        <v>778</v>
      </c>
      <c r="C38" s="139" t="s">
        <v>779</v>
      </c>
      <c r="D38" s="139" t="s">
        <v>338</v>
      </c>
      <c r="E38" s="137" t="s">
        <v>714</v>
      </c>
      <c r="F38" s="139" t="s">
        <v>778</v>
      </c>
    </row>
    <row r="39" spans="1:6" x14ac:dyDescent="0.25">
      <c r="A39" s="137" t="s">
        <v>711</v>
      </c>
      <c r="B39" s="139" t="s">
        <v>780</v>
      </c>
      <c r="C39" s="139" t="s">
        <v>781</v>
      </c>
      <c r="D39" s="137" t="s">
        <v>732</v>
      </c>
      <c r="E39" s="137" t="s">
        <v>714</v>
      </c>
      <c r="F39" s="139" t="s">
        <v>780</v>
      </c>
    </row>
    <row r="40" spans="1:6" x14ac:dyDescent="0.25">
      <c r="A40" s="137" t="s">
        <v>711</v>
      </c>
      <c r="B40" s="139" t="s">
        <v>782</v>
      </c>
      <c r="C40" s="139" t="s">
        <v>783</v>
      </c>
      <c r="D40" s="137" t="s">
        <v>713</v>
      </c>
      <c r="E40" s="137" t="s">
        <v>714</v>
      </c>
      <c r="F40" s="139" t="s">
        <v>782</v>
      </c>
    </row>
    <row r="41" spans="1:6" x14ac:dyDescent="0.25">
      <c r="A41" s="137" t="s">
        <v>711</v>
      </c>
      <c r="B41" s="139" t="s">
        <v>784</v>
      </c>
      <c r="C41" s="139" t="s">
        <v>785</v>
      </c>
      <c r="D41" s="137" t="s">
        <v>713</v>
      </c>
      <c r="E41" s="137" t="s">
        <v>714</v>
      </c>
      <c r="F41" s="139" t="s">
        <v>784</v>
      </c>
    </row>
    <row r="42" spans="1:6" x14ac:dyDescent="0.25">
      <c r="A42" s="137" t="s">
        <v>711</v>
      </c>
      <c r="B42" s="139" t="s">
        <v>786</v>
      </c>
      <c r="C42" s="139" t="s">
        <v>787</v>
      </c>
      <c r="D42" s="137" t="s">
        <v>338</v>
      </c>
      <c r="E42" s="137" t="s">
        <v>714</v>
      </c>
      <c r="F42" s="139" t="s">
        <v>786</v>
      </c>
    </row>
    <row r="43" spans="1:6" x14ac:dyDescent="0.25">
      <c r="A43" s="137" t="s">
        <v>711</v>
      </c>
      <c r="B43" s="139" t="s">
        <v>788</v>
      </c>
      <c r="C43" s="139" t="s">
        <v>789</v>
      </c>
      <c r="D43" s="137" t="s">
        <v>338</v>
      </c>
      <c r="E43" s="137" t="s">
        <v>714</v>
      </c>
      <c r="F43" s="139" t="s">
        <v>788</v>
      </c>
    </row>
    <row r="44" spans="1:6" x14ac:dyDescent="0.25">
      <c r="A44" s="137" t="s">
        <v>711</v>
      </c>
      <c r="B44" s="139" t="s">
        <v>790</v>
      </c>
      <c r="C44" s="139" t="s">
        <v>791</v>
      </c>
      <c r="D44" s="137" t="s">
        <v>713</v>
      </c>
      <c r="E44" s="137" t="s">
        <v>714</v>
      </c>
      <c r="F44" s="139" t="s">
        <v>790</v>
      </c>
    </row>
    <row r="45" spans="1:6" x14ac:dyDescent="0.25">
      <c r="A45" s="137" t="s">
        <v>711</v>
      </c>
      <c r="B45" s="139" t="s">
        <v>792</v>
      </c>
      <c r="C45" s="139" t="s">
        <v>793</v>
      </c>
      <c r="D45" s="137" t="s">
        <v>338</v>
      </c>
      <c r="E45" s="137" t="s">
        <v>714</v>
      </c>
      <c r="F45" s="139" t="s">
        <v>792</v>
      </c>
    </row>
    <row r="46" spans="1:6" x14ac:dyDescent="0.25">
      <c r="A46" s="137" t="s">
        <v>711</v>
      </c>
      <c r="B46" s="139" t="s">
        <v>794</v>
      </c>
      <c r="C46" s="139"/>
      <c r="D46" s="137" t="s">
        <v>338</v>
      </c>
      <c r="E46" s="137" t="s">
        <v>714</v>
      </c>
      <c r="F46" s="139" t="s">
        <v>794</v>
      </c>
    </row>
    <row r="47" spans="1:6" x14ac:dyDescent="0.25">
      <c r="A47" s="137" t="s">
        <v>711</v>
      </c>
      <c r="B47" s="139" t="s">
        <v>795</v>
      </c>
      <c r="C47" s="139"/>
      <c r="D47" s="137" t="s">
        <v>338</v>
      </c>
      <c r="E47" s="137" t="s">
        <v>714</v>
      </c>
      <c r="F47" s="139" t="s">
        <v>795</v>
      </c>
    </row>
    <row r="48" spans="1:6" x14ac:dyDescent="0.25">
      <c r="A48" s="137" t="s">
        <v>711</v>
      </c>
      <c r="B48" s="139" t="s">
        <v>796</v>
      </c>
      <c r="C48" s="139"/>
      <c r="D48" s="137" t="s">
        <v>338</v>
      </c>
      <c r="E48" s="137" t="s">
        <v>714</v>
      </c>
      <c r="F48" s="139" t="s">
        <v>796</v>
      </c>
    </row>
    <row r="49" spans="1:6" x14ac:dyDescent="0.25">
      <c r="A49" s="137" t="s">
        <v>711</v>
      </c>
      <c r="B49" s="139" t="s">
        <v>797</v>
      </c>
      <c r="C49" s="139"/>
      <c r="D49" s="137" t="s">
        <v>39</v>
      </c>
      <c r="E49" s="137" t="s">
        <v>714</v>
      </c>
      <c r="F49" s="139" t="s">
        <v>797</v>
      </c>
    </row>
    <row r="50" spans="1:6" x14ac:dyDescent="0.25">
      <c r="A50" s="137" t="s">
        <v>711</v>
      </c>
      <c r="B50" s="139" t="s">
        <v>798</v>
      </c>
      <c r="C50" s="139"/>
      <c r="D50" s="137" t="s">
        <v>338</v>
      </c>
      <c r="E50" s="137" t="s">
        <v>714</v>
      </c>
      <c r="F50" s="139" t="s">
        <v>798</v>
      </c>
    </row>
    <row r="51" spans="1:6" x14ac:dyDescent="0.25">
      <c r="A51" s="137" t="s">
        <v>711</v>
      </c>
      <c r="B51" s="139" t="s">
        <v>799</v>
      </c>
      <c r="C51" s="139"/>
      <c r="D51" s="137" t="s">
        <v>338</v>
      </c>
      <c r="E51" s="137" t="s">
        <v>714</v>
      </c>
      <c r="F51" s="139" t="s">
        <v>799</v>
      </c>
    </row>
    <row r="52" spans="1:6" x14ac:dyDescent="0.25">
      <c r="A52" s="137" t="s">
        <v>711</v>
      </c>
      <c r="B52" s="139" t="s">
        <v>800</v>
      </c>
      <c r="C52" s="139"/>
      <c r="D52" s="137" t="s">
        <v>338</v>
      </c>
      <c r="E52" s="137" t="s">
        <v>714</v>
      </c>
      <c r="F52" s="139" t="s">
        <v>800</v>
      </c>
    </row>
    <row r="53" spans="1:6" x14ac:dyDescent="0.25">
      <c r="A53" s="137" t="s">
        <v>711</v>
      </c>
      <c r="B53" s="139" t="s">
        <v>801</v>
      </c>
      <c r="C53" s="139"/>
      <c r="D53" s="137" t="s">
        <v>338</v>
      </c>
      <c r="E53" s="137" t="s">
        <v>714</v>
      </c>
      <c r="F53" s="139" t="s">
        <v>801</v>
      </c>
    </row>
    <row r="54" spans="1:6" x14ac:dyDescent="0.25">
      <c r="A54" s="137" t="s">
        <v>711</v>
      </c>
      <c r="B54" s="139" t="s">
        <v>802</v>
      </c>
      <c r="C54" s="139"/>
      <c r="D54" s="137" t="s">
        <v>338</v>
      </c>
      <c r="E54" s="137" t="s">
        <v>714</v>
      </c>
      <c r="F54" s="139" t="s">
        <v>802</v>
      </c>
    </row>
    <row r="55" spans="1:6" x14ac:dyDescent="0.25">
      <c r="A55" s="137" t="s">
        <v>711</v>
      </c>
      <c r="B55" s="139" t="s">
        <v>803</v>
      </c>
      <c r="C55" s="139"/>
      <c r="D55" s="137" t="s">
        <v>338</v>
      </c>
      <c r="E55" s="137" t="s">
        <v>714</v>
      </c>
      <c r="F55" s="139" t="s">
        <v>803</v>
      </c>
    </row>
    <row r="56" spans="1:6" x14ac:dyDescent="0.25">
      <c r="A56" s="137" t="s">
        <v>711</v>
      </c>
      <c r="B56" s="139" t="s">
        <v>804</v>
      </c>
      <c r="C56" s="139"/>
      <c r="D56" s="137" t="s">
        <v>338</v>
      </c>
      <c r="E56" s="137" t="s">
        <v>714</v>
      </c>
      <c r="F56" s="139" t="s">
        <v>804</v>
      </c>
    </row>
    <row r="57" spans="1:6" x14ac:dyDescent="0.25">
      <c r="A57" s="137" t="s">
        <v>711</v>
      </c>
      <c r="B57" s="139" t="s">
        <v>805</v>
      </c>
      <c r="C57" s="139"/>
      <c r="D57" s="137" t="s">
        <v>338</v>
      </c>
      <c r="E57" s="137" t="s">
        <v>714</v>
      </c>
      <c r="F57" s="139" t="s">
        <v>805</v>
      </c>
    </row>
    <row r="58" spans="1:6" x14ac:dyDescent="0.25">
      <c r="A58" s="137" t="s">
        <v>711</v>
      </c>
      <c r="B58" s="139" t="s">
        <v>806</v>
      </c>
      <c r="C58" s="139"/>
      <c r="D58" s="137" t="s">
        <v>338</v>
      </c>
      <c r="E58" s="137" t="s">
        <v>714</v>
      </c>
      <c r="F58" s="139" t="s">
        <v>806</v>
      </c>
    </row>
    <row r="59" spans="1:6" x14ac:dyDescent="0.25">
      <c r="A59" s="137" t="s">
        <v>711</v>
      </c>
      <c r="B59" s="139" t="s">
        <v>807</v>
      </c>
      <c r="C59" s="139"/>
      <c r="D59" s="137" t="s">
        <v>338</v>
      </c>
      <c r="E59" s="137" t="s">
        <v>714</v>
      </c>
      <c r="F59" s="139" t="s">
        <v>807</v>
      </c>
    </row>
    <row r="60" spans="1:6" x14ac:dyDescent="0.25">
      <c r="A60" s="137" t="s">
        <v>711</v>
      </c>
      <c r="B60" s="139" t="s">
        <v>808</v>
      </c>
      <c r="C60" s="139"/>
      <c r="D60" s="137" t="s">
        <v>338</v>
      </c>
      <c r="E60" s="137" t="s">
        <v>714</v>
      </c>
      <c r="F60" s="139" t="s">
        <v>808</v>
      </c>
    </row>
    <row r="61" spans="1:6" x14ac:dyDescent="0.25">
      <c r="A61" s="137" t="s">
        <v>711</v>
      </c>
      <c r="B61" s="139" t="s">
        <v>809</v>
      </c>
      <c r="C61" s="139"/>
      <c r="D61" s="137" t="s">
        <v>338</v>
      </c>
      <c r="E61" s="137" t="s">
        <v>714</v>
      </c>
      <c r="F61" s="139" t="s">
        <v>809</v>
      </c>
    </row>
    <row r="62" spans="1:6" x14ac:dyDescent="0.25">
      <c r="A62" s="137" t="s">
        <v>711</v>
      </c>
      <c r="B62" s="139" t="s">
        <v>810</v>
      </c>
      <c r="C62" s="139"/>
      <c r="D62" s="137" t="s">
        <v>338</v>
      </c>
      <c r="E62" s="137" t="s">
        <v>714</v>
      </c>
      <c r="F62" s="139" t="s">
        <v>810</v>
      </c>
    </row>
    <row r="63" spans="1:6" x14ac:dyDescent="0.25">
      <c r="A63" s="137" t="s">
        <v>711</v>
      </c>
      <c r="B63" s="139" t="s">
        <v>811</v>
      </c>
      <c r="C63" s="139"/>
      <c r="D63" s="137" t="s">
        <v>338</v>
      </c>
      <c r="E63" s="137" t="s">
        <v>714</v>
      </c>
      <c r="F63" s="139" t="s">
        <v>811</v>
      </c>
    </row>
    <row r="64" spans="1:6" x14ac:dyDescent="0.25">
      <c r="A64" s="137" t="s">
        <v>711</v>
      </c>
      <c r="B64" s="139" t="s">
        <v>812</v>
      </c>
      <c r="C64" s="139"/>
      <c r="D64" s="137" t="s">
        <v>338</v>
      </c>
      <c r="E64" s="137" t="s">
        <v>714</v>
      </c>
      <c r="F64" s="139" t="s">
        <v>812</v>
      </c>
    </row>
    <row r="65" spans="1:6" x14ac:dyDescent="0.25">
      <c r="A65" s="137" t="s">
        <v>711</v>
      </c>
      <c r="B65" s="139" t="s">
        <v>813</v>
      </c>
      <c r="C65" s="139"/>
      <c r="D65" s="137" t="s">
        <v>338</v>
      </c>
      <c r="E65" s="137" t="s">
        <v>714</v>
      </c>
      <c r="F65" s="139" t="s">
        <v>813</v>
      </c>
    </row>
    <row r="66" spans="1:6" x14ac:dyDescent="0.25">
      <c r="A66" s="137" t="s">
        <v>711</v>
      </c>
      <c r="B66" s="139" t="s">
        <v>814</v>
      </c>
      <c r="C66" s="139"/>
      <c r="D66" s="137" t="s">
        <v>338</v>
      </c>
      <c r="E66" s="137" t="s">
        <v>714</v>
      </c>
      <c r="F66" s="139" t="s">
        <v>814</v>
      </c>
    </row>
    <row r="67" spans="1:6" x14ac:dyDescent="0.25">
      <c r="A67" s="137" t="s">
        <v>711</v>
      </c>
      <c r="B67" s="139" t="s">
        <v>815</v>
      </c>
      <c r="C67" s="139"/>
      <c r="D67" s="137" t="s">
        <v>338</v>
      </c>
      <c r="E67" s="137" t="s">
        <v>714</v>
      </c>
      <c r="F67" s="139" t="s">
        <v>815</v>
      </c>
    </row>
    <row r="68" spans="1:6" x14ac:dyDescent="0.25">
      <c r="A68" s="137" t="s">
        <v>711</v>
      </c>
      <c r="B68" s="139" t="s">
        <v>816</v>
      </c>
      <c r="C68" s="139"/>
      <c r="D68" s="137" t="s">
        <v>338</v>
      </c>
      <c r="E68" s="137" t="s">
        <v>714</v>
      </c>
      <c r="F68" s="139" t="s">
        <v>816</v>
      </c>
    </row>
    <row r="69" spans="1:6" x14ac:dyDescent="0.25">
      <c r="A69" s="137" t="s">
        <v>711</v>
      </c>
      <c r="B69" s="139" t="s">
        <v>817</v>
      </c>
      <c r="C69" s="139" t="s">
        <v>818</v>
      </c>
      <c r="D69" s="137" t="s">
        <v>713</v>
      </c>
      <c r="E69" s="137" t="s">
        <v>714</v>
      </c>
      <c r="F69" s="139" t="s">
        <v>817</v>
      </c>
    </row>
    <row r="70" spans="1:6" x14ac:dyDescent="0.25">
      <c r="A70" s="137" t="s">
        <v>711</v>
      </c>
      <c r="B70" s="139" t="s">
        <v>819</v>
      </c>
      <c r="C70" s="139" t="s">
        <v>820</v>
      </c>
      <c r="D70" s="137" t="s">
        <v>713</v>
      </c>
      <c r="E70" s="137" t="s">
        <v>714</v>
      </c>
      <c r="F70" s="139" t="s">
        <v>819</v>
      </c>
    </row>
    <row r="71" spans="1:6" x14ac:dyDescent="0.25">
      <c r="A71" s="137" t="s">
        <v>711</v>
      </c>
      <c r="B71" s="139" t="s">
        <v>821</v>
      </c>
      <c r="C71" s="139" t="s">
        <v>822</v>
      </c>
      <c r="D71" s="137" t="s">
        <v>713</v>
      </c>
      <c r="E71" s="137" t="s">
        <v>714</v>
      </c>
      <c r="F71" s="139" t="s">
        <v>821</v>
      </c>
    </row>
    <row r="72" spans="1:6" x14ac:dyDescent="0.25">
      <c r="A72" s="137" t="s">
        <v>711</v>
      </c>
      <c r="B72" s="139" t="s">
        <v>823</v>
      </c>
      <c r="C72" s="139" t="s">
        <v>824</v>
      </c>
      <c r="D72" s="137" t="s">
        <v>713</v>
      </c>
      <c r="E72" s="137" t="s">
        <v>714</v>
      </c>
      <c r="F72" s="139" t="s">
        <v>823</v>
      </c>
    </row>
    <row r="73" spans="1:6" x14ac:dyDescent="0.25">
      <c r="A73" s="137" t="s">
        <v>711</v>
      </c>
      <c r="B73" s="139" t="s">
        <v>825</v>
      </c>
      <c r="C73" s="139" t="s">
        <v>826</v>
      </c>
      <c r="D73" s="137" t="s">
        <v>39</v>
      </c>
      <c r="E73" s="137" t="s">
        <v>714</v>
      </c>
      <c r="F73" s="139" t="s">
        <v>825</v>
      </c>
    </row>
    <row r="74" spans="1:6" x14ac:dyDescent="0.25">
      <c r="A74" s="137" t="s">
        <v>711</v>
      </c>
      <c r="B74" s="139" t="s">
        <v>827</v>
      </c>
      <c r="C74" s="139" t="s">
        <v>828</v>
      </c>
      <c r="D74" s="137" t="s">
        <v>338</v>
      </c>
      <c r="E74" s="137" t="s">
        <v>714</v>
      </c>
      <c r="F74" s="139" t="s">
        <v>827</v>
      </c>
    </row>
    <row r="75" spans="1:6" x14ac:dyDescent="0.25">
      <c r="A75" s="137" t="s">
        <v>711</v>
      </c>
      <c r="B75" s="139" t="s">
        <v>829</v>
      </c>
      <c r="C75" s="139" t="s">
        <v>830</v>
      </c>
      <c r="D75" s="137" t="s">
        <v>713</v>
      </c>
      <c r="E75" s="137" t="s">
        <v>714</v>
      </c>
      <c r="F75" s="139" t="s">
        <v>829</v>
      </c>
    </row>
    <row r="76" spans="1:6" x14ac:dyDescent="0.25">
      <c r="A76" s="137" t="s">
        <v>711</v>
      </c>
      <c r="B76" s="139" t="s">
        <v>831</v>
      </c>
      <c r="C76" s="139" t="s">
        <v>832</v>
      </c>
      <c r="D76" s="137" t="s">
        <v>713</v>
      </c>
      <c r="E76" s="137" t="s">
        <v>714</v>
      </c>
      <c r="F76" s="139" t="s">
        <v>831</v>
      </c>
    </row>
    <row r="77" spans="1:6" x14ac:dyDescent="0.25">
      <c r="A77" s="137" t="s">
        <v>711</v>
      </c>
      <c r="B77" s="139" t="s">
        <v>833</v>
      </c>
      <c r="C77" s="139" t="s">
        <v>834</v>
      </c>
      <c r="D77" s="137" t="s">
        <v>713</v>
      </c>
      <c r="E77" s="137" t="s">
        <v>714</v>
      </c>
      <c r="F77" s="139" t="s">
        <v>833</v>
      </c>
    </row>
    <row r="78" spans="1:6" x14ac:dyDescent="0.25">
      <c r="A78" s="137" t="s">
        <v>711</v>
      </c>
      <c r="B78" s="139" t="s">
        <v>835</v>
      </c>
      <c r="C78" s="139" t="s">
        <v>836</v>
      </c>
      <c r="D78" s="137" t="s">
        <v>713</v>
      </c>
      <c r="E78" s="137" t="s">
        <v>714</v>
      </c>
      <c r="F78" s="139" t="s">
        <v>835</v>
      </c>
    </row>
    <row r="79" spans="1:6" x14ac:dyDescent="0.25">
      <c r="A79" s="137" t="s">
        <v>711</v>
      </c>
      <c r="B79" s="139" t="s">
        <v>837</v>
      </c>
      <c r="C79" s="139" t="s">
        <v>838</v>
      </c>
      <c r="D79" s="137" t="s">
        <v>713</v>
      </c>
      <c r="E79" s="137" t="s">
        <v>714</v>
      </c>
      <c r="F79" s="139" t="s">
        <v>837</v>
      </c>
    </row>
    <row r="80" spans="1:6" x14ac:dyDescent="0.25">
      <c r="A80" s="137" t="s">
        <v>711</v>
      </c>
      <c r="B80" s="139" t="s">
        <v>839</v>
      </c>
      <c r="C80" s="139" t="s">
        <v>840</v>
      </c>
      <c r="D80" s="137" t="s">
        <v>713</v>
      </c>
      <c r="E80" s="137" t="s">
        <v>714</v>
      </c>
      <c r="F80" s="139" t="s">
        <v>839</v>
      </c>
    </row>
    <row r="81" spans="1:6" x14ac:dyDescent="0.25">
      <c r="A81" s="137" t="s">
        <v>711</v>
      </c>
      <c r="B81" s="139" t="s">
        <v>841</v>
      </c>
      <c r="C81" s="139" t="s">
        <v>842</v>
      </c>
      <c r="D81" s="137" t="s">
        <v>713</v>
      </c>
      <c r="E81" s="137" t="s">
        <v>714</v>
      </c>
      <c r="F81" s="139" t="s">
        <v>841</v>
      </c>
    </row>
    <row r="82" spans="1:6" x14ac:dyDescent="0.25">
      <c r="A82" s="137" t="s">
        <v>711</v>
      </c>
      <c r="B82" s="139" t="s">
        <v>843</v>
      </c>
      <c r="C82" s="139" t="s">
        <v>844</v>
      </c>
      <c r="D82" s="137" t="s">
        <v>713</v>
      </c>
      <c r="E82" s="137" t="s">
        <v>714</v>
      </c>
      <c r="F82" s="139" t="s">
        <v>843</v>
      </c>
    </row>
    <row r="83" spans="1:6" x14ac:dyDescent="0.25">
      <c r="A83" s="137" t="s">
        <v>711</v>
      </c>
      <c r="B83" s="139" t="s">
        <v>845</v>
      </c>
      <c r="C83" s="139" t="s">
        <v>846</v>
      </c>
      <c r="D83" s="137" t="s">
        <v>713</v>
      </c>
      <c r="E83" s="137" t="s">
        <v>714</v>
      </c>
      <c r="F83" s="139" t="s">
        <v>845</v>
      </c>
    </row>
    <row r="84" spans="1:6" x14ac:dyDescent="0.25">
      <c r="A84" s="137" t="s">
        <v>711</v>
      </c>
      <c r="B84" s="139" t="s">
        <v>847</v>
      </c>
      <c r="C84" s="139" t="s">
        <v>848</v>
      </c>
      <c r="D84" s="139" t="s">
        <v>338</v>
      </c>
      <c r="E84" s="137" t="s">
        <v>714</v>
      </c>
      <c r="F84" s="139" t="s">
        <v>847</v>
      </c>
    </row>
    <row r="85" spans="1:6" x14ac:dyDescent="0.25">
      <c r="A85" s="137" t="s">
        <v>711</v>
      </c>
      <c r="B85" s="139" t="s">
        <v>849</v>
      </c>
      <c r="C85" s="139" t="s">
        <v>850</v>
      </c>
      <c r="D85" s="139" t="s">
        <v>338</v>
      </c>
      <c r="E85" s="137" t="s">
        <v>714</v>
      </c>
      <c r="F85" s="139" t="s">
        <v>849</v>
      </c>
    </row>
    <row r="86" spans="1:6" x14ac:dyDescent="0.25">
      <c r="A86" s="137" t="s">
        <v>711</v>
      </c>
      <c r="B86" s="139" t="s">
        <v>851</v>
      </c>
      <c r="C86" s="139" t="s">
        <v>852</v>
      </c>
      <c r="D86" s="139" t="s">
        <v>338</v>
      </c>
      <c r="E86" s="137" t="s">
        <v>714</v>
      </c>
      <c r="F86" s="139" t="s">
        <v>851</v>
      </c>
    </row>
    <row r="87" spans="1:6" x14ac:dyDescent="0.25">
      <c r="A87" s="137" t="s">
        <v>711</v>
      </c>
      <c r="B87" s="139" t="s">
        <v>853</v>
      </c>
      <c r="C87" s="139" t="s">
        <v>854</v>
      </c>
      <c r="D87" s="139" t="s">
        <v>39</v>
      </c>
      <c r="E87" s="137" t="s">
        <v>714</v>
      </c>
      <c r="F87" s="139" t="s">
        <v>853</v>
      </c>
    </row>
    <row r="88" spans="1:6" x14ac:dyDescent="0.25">
      <c r="A88" s="137" t="s">
        <v>711</v>
      </c>
      <c r="B88" s="139" t="s">
        <v>855</v>
      </c>
      <c r="C88" s="139" t="s">
        <v>856</v>
      </c>
      <c r="D88" s="139" t="s">
        <v>338</v>
      </c>
      <c r="E88" s="137" t="s">
        <v>714</v>
      </c>
      <c r="F88" s="139" t="s">
        <v>855</v>
      </c>
    </row>
    <row r="89" spans="1:6" x14ac:dyDescent="0.25">
      <c r="A89" s="137" t="s">
        <v>711</v>
      </c>
      <c r="B89" s="139" t="s">
        <v>857</v>
      </c>
      <c r="C89" s="139" t="s">
        <v>858</v>
      </c>
      <c r="D89" s="139" t="s">
        <v>713</v>
      </c>
      <c r="E89" s="137" t="s">
        <v>714</v>
      </c>
      <c r="F89" s="139" t="s">
        <v>857</v>
      </c>
    </row>
    <row r="90" spans="1:6" x14ac:dyDescent="0.25">
      <c r="A90" s="137" t="s">
        <v>711</v>
      </c>
      <c r="B90" s="139" t="s">
        <v>859</v>
      </c>
      <c r="C90" s="139" t="s">
        <v>860</v>
      </c>
      <c r="D90" s="139" t="s">
        <v>713</v>
      </c>
      <c r="E90" s="137" t="s">
        <v>714</v>
      </c>
      <c r="F90" s="139" t="s">
        <v>859</v>
      </c>
    </row>
    <row r="91" spans="1:6" x14ac:dyDescent="0.25">
      <c r="A91" s="137" t="s">
        <v>711</v>
      </c>
      <c r="B91" s="139" t="s">
        <v>861</v>
      </c>
      <c r="C91" s="139" t="s">
        <v>862</v>
      </c>
      <c r="D91" s="139" t="s">
        <v>338</v>
      </c>
      <c r="E91" s="137" t="s">
        <v>714</v>
      </c>
      <c r="F91" s="139" t="s">
        <v>861</v>
      </c>
    </row>
    <row r="92" spans="1:6" x14ac:dyDescent="0.25">
      <c r="A92" s="137" t="s">
        <v>711</v>
      </c>
      <c r="B92" s="139" t="s">
        <v>863</v>
      </c>
      <c r="C92" s="139" t="s">
        <v>864</v>
      </c>
      <c r="D92" s="139" t="s">
        <v>338</v>
      </c>
      <c r="E92" s="137" t="s">
        <v>714</v>
      </c>
      <c r="F92" s="139" t="s">
        <v>863</v>
      </c>
    </row>
    <row r="93" spans="1:6" x14ac:dyDescent="0.25">
      <c r="A93" s="137" t="s">
        <v>711</v>
      </c>
      <c r="B93" s="139" t="s">
        <v>865</v>
      </c>
      <c r="C93" s="139" t="s">
        <v>866</v>
      </c>
      <c r="D93" s="139" t="s">
        <v>713</v>
      </c>
      <c r="E93" s="137" t="s">
        <v>714</v>
      </c>
      <c r="F93" s="139" t="s">
        <v>865</v>
      </c>
    </row>
    <row r="94" spans="1:6" x14ac:dyDescent="0.25">
      <c r="A94" s="137" t="s">
        <v>711</v>
      </c>
      <c r="B94" s="139" t="s">
        <v>867</v>
      </c>
      <c r="C94" s="139" t="s">
        <v>868</v>
      </c>
      <c r="D94" s="139" t="s">
        <v>338</v>
      </c>
      <c r="E94" s="137" t="s">
        <v>714</v>
      </c>
      <c r="F94" s="139" t="s">
        <v>867</v>
      </c>
    </row>
    <row r="95" spans="1:6" x14ac:dyDescent="0.25">
      <c r="A95" s="137" t="s">
        <v>711</v>
      </c>
      <c r="B95" s="139" t="s">
        <v>869</v>
      </c>
      <c r="C95" s="139" t="s">
        <v>870</v>
      </c>
      <c r="D95" s="139" t="s">
        <v>713</v>
      </c>
      <c r="E95" s="137" t="s">
        <v>714</v>
      </c>
      <c r="F95" s="139" t="s">
        <v>869</v>
      </c>
    </row>
    <row r="96" spans="1:6" x14ac:dyDescent="0.25">
      <c r="A96" s="137" t="s">
        <v>711</v>
      </c>
      <c r="B96" s="139" t="s">
        <v>871</v>
      </c>
      <c r="C96" s="139" t="s">
        <v>872</v>
      </c>
      <c r="D96" s="139" t="s">
        <v>713</v>
      </c>
      <c r="E96" s="137" t="s">
        <v>714</v>
      </c>
      <c r="F96" s="139" t="s">
        <v>871</v>
      </c>
    </row>
    <row r="97" spans="1:6" x14ac:dyDescent="0.25">
      <c r="A97" s="137" t="s">
        <v>711</v>
      </c>
      <c r="B97" s="139" t="s">
        <v>873</v>
      </c>
      <c r="C97" s="139" t="s">
        <v>874</v>
      </c>
      <c r="D97" s="139" t="s">
        <v>338</v>
      </c>
      <c r="E97" s="137" t="s">
        <v>714</v>
      </c>
      <c r="F97" s="139" t="s">
        <v>873</v>
      </c>
    </row>
    <row r="98" spans="1:6" x14ac:dyDescent="0.25">
      <c r="A98" s="137" t="s">
        <v>711</v>
      </c>
      <c r="B98" s="139" t="s">
        <v>875</v>
      </c>
      <c r="C98" s="139" t="s">
        <v>876</v>
      </c>
      <c r="D98" s="139" t="s">
        <v>338</v>
      </c>
      <c r="E98" s="137" t="s">
        <v>714</v>
      </c>
      <c r="F98" s="139" t="s">
        <v>875</v>
      </c>
    </row>
    <row r="99" spans="1:6" x14ac:dyDescent="0.25">
      <c r="A99" s="137" t="s">
        <v>711</v>
      </c>
      <c r="B99" s="139" t="s">
        <v>877</v>
      </c>
      <c r="C99" s="139" t="s">
        <v>878</v>
      </c>
      <c r="D99" s="139" t="s">
        <v>713</v>
      </c>
      <c r="E99" s="137" t="s">
        <v>714</v>
      </c>
      <c r="F99" s="139" t="s">
        <v>877</v>
      </c>
    </row>
    <row r="100" spans="1:6" x14ac:dyDescent="0.25">
      <c r="A100" s="137" t="s">
        <v>711</v>
      </c>
      <c r="B100" s="139" t="s">
        <v>879</v>
      </c>
      <c r="C100" s="139" t="s">
        <v>880</v>
      </c>
      <c r="D100" s="139" t="s">
        <v>713</v>
      </c>
      <c r="E100" s="137" t="s">
        <v>714</v>
      </c>
      <c r="F100" s="139" t="s">
        <v>879</v>
      </c>
    </row>
    <row r="101" spans="1:6" x14ac:dyDescent="0.25">
      <c r="A101" s="137" t="s">
        <v>711</v>
      </c>
      <c r="B101" s="139" t="s">
        <v>881</v>
      </c>
      <c r="C101" s="139" t="s">
        <v>882</v>
      </c>
      <c r="D101" s="139" t="s">
        <v>338</v>
      </c>
      <c r="E101" s="137" t="s">
        <v>714</v>
      </c>
      <c r="F101" s="139" t="s">
        <v>881</v>
      </c>
    </row>
    <row r="102" spans="1:6" x14ac:dyDescent="0.25">
      <c r="A102" s="137" t="s">
        <v>711</v>
      </c>
      <c r="B102" s="139" t="s">
        <v>883</v>
      </c>
      <c r="C102" s="139" t="s">
        <v>884</v>
      </c>
      <c r="D102" s="139" t="s">
        <v>713</v>
      </c>
      <c r="E102" s="137" t="s">
        <v>714</v>
      </c>
      <c r="F102" s="139" t="s">
        <v>883</v>
      </c>
    </row>
    <row r="103" spans="1:6" x14ac:dyDescent="0.25">
      <c r="A103" s="137" t="s">
        <v>711</v>
      </c>
      <c r="B103" s="139" t="s">
        <v>885</v>
      </c>
      <c r="C103" s="139" t="s">
        <v>886</v>
      </c>
      <c r="D103" s="139" t="s">
        <v>338</v>
      </c>
      <c r="E103" s="137" t="s">
        <v>714</v>
      </c>
      <c r="F103" s="139" t="s">
        <v>885</v>
      </c>
    </row>
    <row r="104" spans="1:6" x14ac:dyDescent="0.25">
      <c r="A104" s="137" t="s">
        <v>711</v>
      </c>
      <c r="B104" s="139" t="s">
        <v>887</v>
      </c>
      <c r="C104" s="139" t="s">
        <v>888</v>
      </c>
      <c r="D104" s="139" t="s">
        <v>713</v>
      </c>
      <c r="E104" s="137" t="s">
        <v>714</v>
      </c>
      <c r="F104" s="139" t="s">
        <v>887</v>
      </c>
    </row>
    <row r="105" spans="1:6" x14ac:dyDescent="0.25">
      <c r="A105" s="137" t="s">
        <v>711</v>
      </c>
      <c r="B105" s="139" t="s">
        <v>889</v>
      </c>
      <c r="C105" s="139" t="s">
        <v>890</v>
      </c>
      <c r="D105" s="139" t="s">
        <v>713</v>
      </c>
      <c r="E105" s="137" t="s">
        <v>714</v>
      </c>
      <c r="F105" s="139" t="s">
        <v>889</v>
      </c>
    </row>
    <row r="106" spans="1:6" x14ac:dyDescent="0.25">
      <c r="A106" s="137" t="s">
        <v>711</v>
      </c>
      <c r="B106" s="139" t="s">
        <v>891</v>
      </c>
      <c r="C106" s="139"/>
      <c r="D106" s="139" t="s">
        <v>338</v>
      </c>
      <c r="E106" s="137" t="s">
        <v>714</v>
      </c>
      <c r="F106" s="139" t="s">
        <v>891</v>
      </c>
    </row>
    <row r="107" spans="1:6" x14ac:dyDescent="0.25">
      <c r="A107" s="137" t="s">
        <v>711</v>
      </c>
      <c r="B107" s="139" t="s">
        <v>892</v>
      </c>
      <c r="C107" s="139"/>
      <c r="D107" s="139" t="s">
        <v>338</v>
      </c>
      <c r="E107" s="137" t="s">
        <v>714</v>
      </c>
      <c r="F107" s="139" t="s">
        <v>892</v>
      </c>
    </row>
    <row r="108" spans="1:6" x14ac:dyDescent="0.25">
      <c r="A108" s="137" t="s">
        <v>711</v>
      </c>
      <c r="B108" s="139" t="s">
        <v>893</v>
      </c>
      <c r="C108" s="139"/>
      <c r="D108" s="139" t="s">
        <v>338</v>
      </c>
      <c r="E108" s="137" t="s">
        <v>714</v>
      </c>
      <c r="F108" s="139" t="s">
        <v>893</v>
      </c>
    </row>
    <row r="109" spans="1:6" x14ac:dyDescent="0.25">
      <c r="A109" s="137" t="s">
        <v>711</v>
      </c>
      <c r="B109" s="139" t="s">
        <v>894</v>
      </c>
      <c r="C109" s="139" t="s">
        <v>895</v>
      </c>
      <c r="D109" s="139" t="s">
        <v>713</v>
      </c>
      <c r="E109" s="137" t="s">
        <v>714</v>
      </c>
      <c r="F109" s="139" t="s">
        <v>894</v>
      </c>
    </row>
    <row r="110" spans="1:6" x14ac:dyDescent="0.25">
      <c r="A110" s="137" t="s">
        <v>711</v>
      </c>
      <c r="B110" s="139" t="s">
        <v>896</v>
      </c>
      <c r="C110" s="139"/>
      <c r="D110" s="139" t="s">
        <v>732</v>
      </c>
      <c r="E110" s="137" t="s">
        <v>714</v>
      </c>
      <c r="F110" s="139" t="s">
        <v>896</v>
      </c>
    </row>
    <row r="111" spans="1:6" x14ac:dyDescent="0.25">
      <c r="A111" s="137" t="s">
        <v>711</v>
      </c>
      <c r="B111" s="139" t="s">
        <v>897</v>
      </c>
      <c r="C111" s="139"/>
      <c r="D111" s="139" t="s">
        <v>713</v>
      </c>
      <c r="E111" s="137" t="s">
        <v>714</v>
      </c>
      <c r="F111" s="139" t="s">
        <v>897</v>
      </c>
    </row>
    <row r="112" spans="1:6" x14ac:dyDescent="0.25">
      <c r="A112" s="137" t="s">
        <v>711</v>
      </c>
      <c r="B112" s="139" t="s">
        <v>898</v>
      </c>
      <c r="C112" s="139" t="s">
        <v>899</v>
      </c>
      <c r="D112" s="139" t="s">
        <v>713</v>
      </c>
      <c r="E112" s="137" t="s">
        <v>714</v>
      </c>
      <c r="F112" s="139" t="s">
        <v>898</v>
      </c>
    </row>
    <row r="113" spans="1:6" x14ac:dyDescent="0.25">
      <c r="A113" s="137" t="s">
        <v>711</v>
      </c>
      <c r="B113" s="139" t="s">
        <v>900</v>
      </c>
      <c r="C113" s="139" t="s">
        <v>901</v>
      </c>
      <c r="D113" s="139" t="s">
        <v>732</v>
      </c>
      <c r="E113" s="137" t="s">
        <v>714</v>
      </c>
      <c r="F113" s="139" t="s">
        <v>900</v>
      </c>
    </row>
    <row r="114" spans="1:6" x14ac:dyDescent="0.25">
      <c r="A114" s="137" t="s">
        <v>711</v>
      </c>
      <c r="B114" s="139" t="s">
        <v>902</v>
      </c>
      <c r="C114" s="139" t="s">
        <v>903</v>
      </c>
      <c r="D114" s="139" t="s">
        <v>732</v>
      </c>
      <c r="E114" s="137" t="s">
        <v>714</v>
      </c>
      <c r="F114" s="139" t="s">
        <v>902</v>
      </c>
    </row>
    <row r="115" spans="1:6" x14ac:dyDescent="0.25">
      <c r="A115" s="137" t="s">
        <v>711</v>
      </c>
      <c r="B115" s="139" t="s">
        <v>904</v>
      </c>
      <c r="C115" s="139"/>
      <c r="D115" s="139" t="s">
        <v>732</v>
      </c>
      <c r="E115" s="137" t="s">
        <v>714</v>
      </c>
      <c r="F115" s="139" t="s">
        <v>904</v>
      </c>
    </row>
    <row r="116" spans="1:6" x14ac:dyDescent="0.25">
      <c r="A116" s="137" t="s">
        <v>711</v>
      </c>
      <c r="B116" s="139" t="s">
        <v>905</v>
      </c>
      <c r="C116" s="139"/>
      <c r="D116" s="139" t="s">
        <v>732</v>
      </c>
      <c r="E116" s="137" t="s">
        <v>714</v>
      </c>
      <c r="F116" s="139" t="s">
        <v>905</v>
      </c>
    </row>
    <row r="117" spans="1:6" x14ac:dyDescent="0.25">
      <c r="A117" s="137" t="s">
        <v>711</v>
      </c>
      <c r="B117" s="139" t="s">
        <v>906</v>
      </c>
      <c r="C117" s="139"/>
      <c r="D117" s="139" t="s">
        <v>732</v>
      </c>
      <c r="E117" s="137" t="s">
        <v>714</v>
      </c>
      <c r="F117" s="139" t="s">
        <v>906</v>
      </c>
    </row>
    <row r="118" spans="1:6" x14ac:dyDescent="0.25">
      <c r="A118" s="137" t="s">
        <v>711</v>
      </c>
      <c r="B118" s="139" t="s">
        <v>907</v>
      </c>
      <c r="C118" s="139"/>
      <c r="D118" s="139" t="s">
        <v>732</v>
      </c>
      <c r="E118" s="137" t="s">
        <v>714</v>
      </c>
      <c r="F118" s="139" t="s">
        <v>907</v>
      </c>
    </row>
    <row r="119" spans="1:6" x14ac:dyDescent="0.25">
      <c r="A119" s="137" t="s">
        <v>711</v>
      </c>
      <c r="B119" s="139" t="s">
        <v>908</v>
      </c>
      <c r="C119" s="139" t="s">
        <v>909</v>
      </c>
      <c r="D119" s="139" t="s">
        <v>338</v>
      </c>
      <c r="E119" s="137" t="s">
        <v>714</v>
      </c>
      <c r="F119" s="139" t="s">
        <v>908</v>
      </c>
    </row>
    <row r="120" spans="1:6" x14ac:dyDescent="0.25">
      <c r="A120" s="137" t="s">
        <v>711</v>
      </c>
      <c r="B120" s="139" t="s">
        <v>910</v>
      </c>
      <c r="C120" s="139" t="s">
        <v>911</v>
      </c>
      <c r="D120" s="139" t="s">
        <v>338</v>
      </c>
      <c r="E120" s="137" t="s">
        <v>714</v>
      </c>
      <c r="F120" s="139" t="s">
        <v>910</v>
      </c>
    </row>
    <row r="121" spans="1:6" x14ac:dyDescent="0.25">
      <c r="A121" s="137" t="s">
        <v>711</v>
      </c>
      <c r="B121" s="139" t="s">
        <v>912</v>
      </c>
      <c r="C121" s="139" t="s">
        <v>913</v>
      </c>
      <c r="D121" s="139" t="s">
        <v>338</v>
      </c>
      <c r="E121" s="137" t="s">
        <v>714</v>
      </c>
      <c r="F121" s="139" t="s">
        <v>912</v>
      </c>
    </row>
    <row r="122" spans="1:6" x14ac:dyDescent="0.25">
      <c r="A122" s="137" t="s">
        <v>711</v>
      </c>
      <c r="B122" s="139" t="s">
        <v>914</v>
      </c>
      <c r="C122" s="139" t="s">
        <v>915</v>
      </c>
      <c r="D122" s="139" t="s">
        <v>338</v>
      </c>
      <c r="E122" s="137" t="s">
        <v>714</v>
      </c>
      <c r="F122" s="139" t="s">
        <v>914</v>
      </c>
    </row>
    <row r="123" spans="1:6" x14ac:dyDescent="0.25">
      <c r="A123" s="137" t="s">
        <v>711</v>
      </c>
      <c r="B123" s="139" t="s">
        <v>916</v>
      </c>
      <c r="C123" s="139"/>
      <c r="D123" s="139" t="s">
        <v>338</v>
      </c>
      <c r="E123" s="137" t="s">
        <v>714</v>
      </c>
      <c r="F123" s="139" t="s">
        <v>916</v>
      </c>
    </row>
    <row r="124" spans="1:6" x14ac:dyDescent="0.25">
      <c r="A124" s="137" t="s">
        <v>711</v>
      </c>
      <c r="B124" s="139" t="s">
        <v>917</v>
      </c>
      <c r="C124" s="139"/>
      <c r="D124" s="139" t="s">
        <v>338</v>
      </c>
      <c r="E124" s="137" t="s">
        <v>714</v>
      </c>
      <c r="F124" s="139" t="s">
        <v>917</v>
      </c>
    </row>
    <row r="125" spans="1:6" x14ac:dyDescent="0.25">
      <c r="A125" s="137" t="s">
        <v>711</v>
      </c>
      <c r="B125" s="139" t="s">
        <v>918</v>
      </c>
      <c r="C125" s="139"/>
      <c r="D125" s="139" t="s">
        <v>338</v>
      </c>
      <c r="E125" s="137" t="s">
        <v>714</v>
      </c>
      <c r="F125" s="139" t="s">
        <v>918</v>
      </c>
    </row>
    <row r="126" spans="1:6" x14ac:dyDescent="0.25">
      <c r="A126" s="137" t="s">
        <v>711</v>
      </c>
      <c r="B126" s="139" t="s">
        <v>919</v>
      </c>
      <c r="C126" s="139"/>
      <c r="D126" s="139" t="s">
        <v>713</v>
      </c>
      <c r="E126" s="137" t="s">
        <v>714</v>
      </c>
      <c r="F126" s="139" t="s">
        <v>919</v>
      </c>
    </row>
    <row r="127" spans="1:6" x14ac:dyDescent="0.25">
      <c r="A127" s="137" t="s">
        <v>711</v>
      </c>
      <c r="B127" s="139" t="s">
        <v>920</v>
      </c>
      <c r="C127" s="139"/>
      <c r="D127" s="139" t="s">
        <v>338</v>
      </c>
      <c r="E127" s="137" t="s">
        <v>714</v>
      </c>
      <c r="F127" s="139" t="s">
        <v>920</v>
      </c>
    </row>
    <row r="128" spans="1:6" x14ac:dyDescent="0.25">
      <c r="A128" s="137" t="s">
        <v>711</v>
      </c>
      <c r="B128" s="139" t="s">
        <v>921</v>
      </c>
      <c r="C128" s="139"/>
      <c r="D128" s="139" t="s">
        <v>338</v>
      </c>
      <c r="E128" s="137" t="s">
        <v>714</v>
      </c>
      <c r="F128" s="139" t="s">
        <v>921</v>
      </c>
    </row>
    <row r="129" spans="1:6" x14ac:dyDescent="0.25">
      <c r="A129" s="137" t="s">
        <v>711</v>
      </c>
      <c r="B129" s="139" t="s">
        <v>922</v>
      </c>
      <c r="C129" s="139"/>
      <c r="D129" s="139" t="s">
        <v>338</v>
      </c>
      <c r="E129" s="137" t="s">
        <v>714</v>
      </c>
      <c r="F129" s="139" t="s">
        <v>922</v>
      </c>
    </row>
    <row r="130" spans="1:6" x14ac:dyDescent="0.25">
      <c r="A130" s="137" t="s">
        <v>711</v>
      </c>
      <c r="B130" s="139" t="s">
        <v>923</v>
      </c>
      <c r="C130" s="139"/>
      <c r="D130" s="139" t="s">
        <v>39</v>
      </c>
      <c r="E130" s="137" t="s">
        <v>714</v>
      </c>
      <c r="F130" s="139" t="s">
        <v>923</v>
      </c>
    </row>
    <row r="131" spans="1:6" x14ac:dyDescent="0.25">
      <c r="A131" s="137" t="s">
        <v>711</v>
      </c>
      <c r="B131" s="139" t="s">
        <v>924</v>
      </c>
      <c r="C131" s="139"/>
      <c r="D131" s="139" t="s">
        <v>39</v>
      </c>
      <c r="E131" s="137" t="s">
        <v>714</v>
      </c>
      <c r="F131" s="139" t="s">
        <v>924</v>
      </c>
    </row>
    <row r="132" spans="1:6" x14ac:dyDescent="0.25">
      <c r="A132" s="137" t="s">
        <v>711</v>
      </c>
      <c r="B132" s="139" t="s">
        <v>925</v>
      </c>
      <c r="C132" s="139"/>
      <c r="D132" s="139" t="s">
        <v>338</v>
      </c>
      <c r="E132" s="137" t="s">
        <v>714</v>
      </c>
      <c r="F132" s="139" t="s">
        <v>925</v>
      </c>
    </row>
    <row r="133" spans="1:6" x14ac:dyDescent="0.25">
      <c r="A133" s="137" t="s">
        <v>711</v>
      </c>
      <c r="B133" s="139" t="s">
        <v>926</v>
      </c>
      <c r="C133" s="139"/>
      <c r="D133" s="139" t="s">
        <v>338</v>
      </c>
      <c r="E133" s="137" t="s">
        <v>714</v>
      </c>
      <c r="F133" s="139" t="s">
        <v>926</v>
      </c>
    </row>
    <row r="134" spans="1:6" x14ac:dyDescent="0.25">
      <c r="A134" s="137" t="s">
        <v>711</v>
      </c>
      <c r="B134" s="139" t="s">
        <v>927</v>
      </c>
      <c r="C134" s="139"/>
      <c r="D134" s="139" t="s">
        <v>338</v>
      </c>
      <c r="E134" s="137" t="s">
        <v>714</v>
      </c>
      <c r="F134" s="139" t="s">
        <v>927</v>
      </c>
    </row>
    <row r="135" spans="1:6" x14ac:dyDescent="0.25">
      <c r="A135" s="137" t="s">
        <v>711</v>
      </c>
      <c r="B135" s="139" t="s">
        <v>928</v>
      </c>
      <c r="C135" s="139"/>
      <c r="D135" s="139" t="s">
        <v>338</v>
      </c>
      <c r="E135" s="137" t="s">
        <v>714</v>
      </c>
      <c r="F135" s="139" t="s">
        <v>928</v>
      </c>
    </row>
    <row r="136" spans="1:6" x14ac:dyDescent="0.25">
      <c r="A136" s="137" t="s">
        <v>711</v>
      </c>
      <c r="B136" s="139" t="s">
        <v>929</v>
      </c>
      <c r="C136" s="139"/>
      <c r="D136" s="139" t="s">
        <v>338</v>
      </c>
      <c r="E136" s="137" t="s">
        <v>714</v>
      </c>
      <c r="F136" s="139" t="s">
        <v>929</v>
      </c>
    </row>
    <row r="137" spans="1:6" x14ac:dyDescent="0.25">
      <c r="A137" s="137" t="s">
        <v>711</v>
      </c>
      <c r="B137" s="139" t="s">
        <v>930</v>
      </c>
      <c r="C137" s="139"/>
      <c r="D137" s="139" t="s">
        <v>39</v>
      </c>
      <c r="E137" s="137" t="s">
        <v>714</v>
      </c>
      <c r="F137" s="139" t="s">
        <v>930</v>
      </c>
    </row>
    <row r="138" spans="1:6" x14ac:dyDescent="0.25">
      <c r="A138" s="137" t="s">
        <v>711</v>
      </c>
      <c r="B138" s="139" t="s">
        <v>931</v>
      </c>
      <c r="C138" s="139"/>
      <c r="D138" s="139" t="s">
        <v>39</v>
      </c>
      <c r="E138" s="137" t="s">
        <v>714</v>
      </c>
      <c r="F138" s="139" t="s">
        <v>931</v>
      </c>
    </row>
    <row r="139" spans="1:6" x14ac:dyDescent="0.25">
      <c r="A139" s="137" t="s">
        <v>711</v>
      </c>
      <c r="B139" s="139" t="s">
        <v>932</v>
      </c>
      <c r="C139" s="139"/>
      <c r="D139" s="139" t="s">
        <v>39</v>
      </c>
      <c r="E139" s="137" t="s">
        <v>714</v>
      </c>
      <c r="F139" s="139" t="s">
        <v>932</v>
      </c>
    </row>
    <row r="140" spans="1:6" x14ac:dyDescent="0.25">
      <c r="A140" s="137" t="s">
        <v>711</v>
      </c>
      <c r="B140" s="139" t="s">
        <v>933</v>
      </c>
      <c r="C140" s="139"/>
      <c r="D140" s="139" t="s">
        <v>39</v>
      </c>
      <c r="E140" s="137" t="s">
        <v>714</v>
      </c>
      <c r="F140" s="139" t="s">
        <v>933</v>
      </c>
    </row>
    <row r="141" spans="1:6" x14ac:dyDescent="0.25">
      <c r="A141" s="137" t="s">
        <v>711</v>
      </c>
      <c r="B141" s="139" t="s">
        <v>934</v>
      </c>
      <c r="C141" s="139"/>
      <c r="D141" s="139" t="s">
        <v>39</v>
      </c>
      <c r="E141" s="137" t="s">
        <v>714</v>
      </c>
      <c r="F141" s="139" t="s">
        <v>934</v>
      </c>
    </row>
    <row r="142" spans="1:6" x14ac:dyDescent="0.25">
      <c r="A142" s="137" t="s">
        <v>711</v>
      </c>
      <c r="B142" s="139" t="s">
        <v>935</v>
      </c>
      <c r="C142" s="139"/>
      <c r="D142" s="139" t="s">
        <v>338</v>
      </c>
      <c r="E142" s="137" t="s">
        <v>714</v>
      </c>
      <c r="F142" s="139" t="s">
        <v>935</v>
      </c>
    </row>
    <row r="143" spans="1:6" x14ac:dyDescent="0.25">
      <c r="A143" s="137" t="s">
        <v>711</v>
      </c>
      <c r="B143" s="139" t="s">
        <v>936</v>
      </c>
      <c r="C143" s="139"/>
      <c r="D143" s="139" t="s">
        <v>39</v>
      </c>
      <c r="E143" s="137" t="s">
        <v>714</v>
      </c>
      <c r="F143" s="139" t="s">
        <v>936</v>
      </c>
    </row>
    <row r="144" spans="1:6" x14ac:dyDescent="0.25">
      <c r="A144" s="137" t="s">
        <v>711</v>
      </c>
      <c r="B144" s="139" t="s">
        <v>937</v>
      </c>
      <c r="C144" s="139"/>
      <c r="D144" s="139" t="s">
        <v>713</v>
      </c>
      <c r="E144" s="137" t="s">
        <v>714</v>
      </c>
      <c r="F144" s="139" t="s">
        <v>937</v>
      </c>
    </row>
    <row r="145" spans="1:6" x14ac:dyDescent="0.25">
      <c r="A145" s="137" t="s">
        <v>711</v>
      </c>
      <c r="B145" s="139" t="s">
        <v>938</v>
      </c>
      <c r="C145" s="139"/>
      <c r="D145" s="139" t="s">
        <v>39</v>
      </c>
      <c r="E145" s="137" t="s">
        <v>714</v>
      </c>
      <c r="F145" s="139" t="s">
        <v>938</v>
      </c>
    </row>
    <row r="146" spans="1:6" x14ac:dyDescent="0.25">
      <c r="A146" s="137" t="s">
        <v>711</v>
      </c>
      <c r="B146" s="139" t="s">
        <v>939</v>
      </c>
      <c r="C146" s="139"/>
      <c r="D146" s="139" t="s">
        <v>713</v>
      </c>
      <c r="E146" s="137" t="s">
        <v>714</v>
      </c>
      <c r="F146" s="139" t="s">
        <v>939</v>
      </c>
    </row>
    <row r="147" spans="1:6" x14ac:dyDescent="0.25">
      <c r="A147" s="137" t="s">
        <v>711</v>
      </c>
      <c r="B147" s="139" t="s">
        <v>940</v>
      </c>
      <c r="C147" s="139"/>
      <c r="D147" s="139" t="s">
        <v>713</v>
      </c>
      <c r="E147" s="137" t="s">
        <v>714</v>
      </c>
      <c r="F147" s="139" t="s">
        <v>940</v>
      </c>
    </row>
    <row r="148" spans="1:6" x14ac:dyDescent="0.25">
      <c r="A148" s="137" t="s">
        <v>711</v>
      </c>
      <c r="B148" s="139" t="s">
        <v>941</v>
      </c>
      <c r="C148" s="139"/>
      <c r="D148" s="139" t="s">
        <v>39</v>
      </c>
      <c r="E148" s="137" t="s">
        <v>714</v>
      </c>
      <c r="F148" s="139" t="s">
        <v>941</v>
      </c>
    </row>
    <row r="149" spans="1:6" x14ac:dyDescent="0.25">
      <c r="A149" s="137" t="s">
        <v>711</v>
      </c>
      <c r="B149" s="139" t="s">
        <v>942</v>
      </c>
      <c r="C149" s="139"/>
      <c r="D149" s="139" t="s">
        <v>39</v>
      </c>
      <c r="E149" s="137" t="s">
        <v>714</v>
      </c>
      <c r="F149" s="139" t="s">
        <v>942</v>
      </c>
    </row>
    <row r="150" spans="1:6" x14ac:dyDescent="0.25">
      <c r="A150" s="137" t="s">
        <v>711</v>
      </c>
      <c r="B150" s="139" t="s">
        <v>943</v>
      </c>
      <c r="C150" s="139"/>
      <c r="D150" s="139" t="s">
        <v>713</v>
      </c>
      <c r="E150" s="137" t="s">
        <v>714</v>
      </c>
      <c r="F150" s="139" t="s">
        <v>943</v>
      </c>
    </row>
    <row r="151" spans="1:6" x14ac:dyDescent="0.25">
      <c r="A151" s="137" t="s">
        <v>711</v>
      </c>
      <c r="B151" s="139" t="s">
        <v>944</v>
      </c>
      <c r="C151" s="139"/>
      <c r="D151" s="139" t="s">
        <v>39</v>
      </c>
      <c r="E151" s="137" t="s">
        <v>714</v>
      </c>
      <c r="F151" s="139" t="s">
        <v>944</v>
      </c>
    </row>
    <row r="152" spans="1:6" x14ac:dyDescent="0.25">
      <c r="A152" s="137" t="s">
        <v>711</v>
      </c>
      <c r="B152" s="139" t="s">
        <v>945</v>
      </c>
      <c r="C152" s="139"/>
      <c r="D152" s="139" t="s">
        <v>713</v>
      </c>
      <c r="E152" s="137" t="s">
        <v>714</v>
      </c>
      <c r="F152" s="139" t="s">
        <v>945</v>
      </c>
    </row>
    <row r="153" spans="1:6" x14ac:dyDescent="0.25">
      <c r="A153" s="137" t="s">
        <v>711</v>
      </c>
      <c r="B153" s="139" t="s">
        <v>946</v>
      </c>
      <c r="C153" s="139"/>
      <c r="D153" s="139" t="s">
        <v>39</v>
      </c>
      <c r="E153" s="137" t="s">
        <v>714</v>
      </c>
      <c r="F153" s="139" t="s">
        <v>946</v>
      </c>
    </row>
    <row r="154" spans="1:6" x14ac:dyDescent="0.25">
      <c r="A154" s="137" t="s">
        <v>711</v>
      </c>
      <c r="B154" s="139" t="s">
        <v>947</v>
      </c>
      <c r="C154" s="139"/>
      <c r="D154" s="139" t="s">
        <v>713</v>
      </c>
      <c r="E154" s="137" t="s">
        <v>714</v>
      </c>
      <c r="F154" s="139" t="s">
        <v>947</v>
      </c>
    </row>
    <row r="155" spans="1:6" x14ac:dyDescent="0.25">
      <c r="A155" s="137" t="s">
        <v>711</v>
      </c>
      <c r="B155" s="139" t="s">
        <v>948</v>
      </c>
      <c r="C155" s="139"/>
      <c r="D155" s="139" t="s">
        <v>338</v>
      </c>
      <c r="E155" s="137" t="s">
        <v>714</v>
      </c>
      <c r="F155" s="139" t="s">
        <v>948</v>
      </c>
    </row>
    <row r="156" spans="1:6" x14ac:dyDescent="0.25">
      <c r="A156" s="137" t="s">
        <v>711</v>
      </c>
      <c r="B156" s="139" t="s">
        <v>949</v>
      </c>
      <c r="C156" s="139"/>
      <c r="D156" s="139" t="s">
        <v>338</v>
      </c>
      <c r="E156" s="137" t="s">
        <v>714</v>
      </c>
      <c r="F156" s="139" t="s">
        <v>949</v>
      </c>
    </row>
    <row r="157" spans="1:6" x14ac:dyDescent="0.25">
      <c r="A157" s="137" t="s">
        <v>711</v>
      </c>
      <c r="B157" s="139" t="s">
        <v>950</v>
      </c>
      <c r="C157" s="139"/>
      <c r="D157" s="139" t="s">
        <v>39</v>
      </c>
      <c r="E157" s="137" t="s">
        <v>714</v>
      </c>
      <c r="F157" s="139" t="s">
        <v>950</v>
      </c>
    </row>
    <row r="158" spans="1:6" x14ac:dyDescent="0.25">
      <c r="A158" s="137" t="s">
        <v>711</v>
      </c>
      <c r="B158" s="139" t="s">
        <v>951</v>
      </c>
      <c r="C158" s="139"/>
      <c r="D158" s="139" t="s">
        <v>713</v>
      </c>
      <c r="E158" s="137" t="s">
        <v>714</v>
      </c>
      <c r="F158" s="139" t="s">
        <v>951</v>
      </c>
    </row>
    <row r="159" spans="1:6" x14ac:dyDescent="0.25">
      <c r="A159" s="137" t="s">
        <v>711</v>
      </c>
      <c r="B159" s="139" t="s">
        <v>952</v>
      </c>
      <c r="C159" s="139"/>
      <c r="D159" s="139" t="s">
        <v>713</v>
      </c>
      <c r="E159" s="137" t="s">
        <v>714</v>
      </c>
      <c r="F159" s="139" t="s">
        <v>952</v>
      </c>
    </row>
    <row r="160" spans="1:6" x14ac:dyDescent="0.25">
      <c r="A160" s="137" t="s">
        <v>711</v>
      </c>
      <c r="B160" s="139" t="s">
        <v>953</v>
      </c>
      <c r="C160" s="139"/>
      <c r="D160" s="139" t="s">
        <v>39</v>
      </c>
      <c r="E160" s="137" t="s">
        <v>714</v>
      </c>
      <c r="F160" s="139" t="s">
        <v>953</v>
      </c>
    </row>
    <row r="161" spans="1:6" x14ac:dyDescent="0.25">
      <c r="A161" s="137" t="s">
        <v>711</v>
      </c>
      <c r="B161" s="139" t="s">
        <v>954</v>
      </c>
      <c r="C161" s="139"/>
      <c r="D161" s="139" t="s">
        <v>338</v>
      </c>
      <c r="E161" s="137" t="s">
        <v>714</v>
      </c>
      <c r="F161" s="139" t="s">
        <v>954</v>
      </c>
    </row>
    <row r="162" spans="1:6" x14ac:dyDescent="0.25">
      <c r="A162" s="137" t="s">
        <v>711</v>
      </c>
      <c r="B162" s="139" t="s">
        <v>955</v>
      </c>
      <c r="C162" s="139"/>
      <c r="D162" s="139" t="s">
        <v>338</v>
      </c>
      <c r="E162" s="137" t="s">
        <v>714</v>
      </c>
      <c r="F162" s="139" t="s">
        <v>955</v>
      </c>
    </row>
    <row r="163" spans="1:6" x14ac:dyDescent="0.25">
      <c r="A163" s="137" t="s">
        <v>711</v>
      </c>
      <c r="B163" s="139" t="s">
        <v>956</v>
      </c>
      <c r="C163" s="139"/>
      <c r="D163" s="139" t="s">
        <v>338</v>
      </c>
      <c r="E163" s="137" t="s">
        <v>714</v>
      </c>
      <c r="F163" s="139" t="s">
        <v>956</v>
      </c>
    </row>
    <row r="164" spans="1:6" x14ac:dyDescent="0.25">
      <c r="A164" s="137" t="s">
        <v>711</v>
      </c>
      <c r="B164" s="139" t="s">
        <v>957</v>
      </c>
      <c r="C164" s="139"/>
      <c r="D164" s="139" t="s">
        <v>338</v>
      </c>
      <c r="E164" s="137" t="s">
        <v>714</v>
      </c>
      <c r="F164" s="139" t="s">
        <v>957</v>
      </c>
    </row>
    <row r="165" spans="1:6" x14ac:dyDescent="0.25">
      <c r="A165" s="137" t="s">
        <v>711</v>
      </c>
      <c r="B165" s="139" t="s">
        <v>958</v>
      </c>
      <c r="C165" s="139" t="s">
        <v>959</v>
      </c>
      <c r="D165" s="139" t="s">
        <v>39</v>
      </c>
      <c r="E165" s="137" t="s">
        <v>714</v>
      </c>
      <c r="F165" s="139" t="s">
        <v>958</v>
      </c>
    </row>
    <row r="166" spans="1:6" x14ac:dyDescent="0.25">
      <c r="A166" s="137" t="s">
        <v>711</v>
      </c>
      <c r="B166" s="139" t="s">
        <v>960</v>
      </c>
      <c r="C166" s="139" t="s">
        <v>961</v>
      </c>
      <c r="D166" s="139" t="s">
        <v>338</v>
      </c>
      <c r="E166" s="137" t="s">
        <v>714</v>
      </c>
      <c r="F166" s="139" t="s">
        <v>960</v>
      </c>
    </row>
    <row r="167" spans="1:6" x14ac:dyDescent="0.25">
      <c r="A167" s="137" t="s">
        <v>711</v>
      </c>
      <c r="B167" s="139" t="s">
        <v>962</v>
      </c>
      <c r="C167" s="139"/>
      <c r="D167" s="139" t="s">
        <v>732</v>
      </c>
      <c r="E167" s="137" t="s">
        <v>714</v>
      </c>
      <c r="F167" s="139" t="s">
        <v>962</v>
      </c>
    </row>
    <row r="168" spans="1:6" x14ac:dyDescent="0.25">
      <c r="A168" s="137" t="s">
        <v>711</v>
      </c>
      <c r="B168" s="139" t="s">
        <v>963</v>
      </c>
      <c r="C168" s="139" t="s">
        <v>964</v>
      </c>
      <c r="D168" s="139" t="s">
        <v>713</v>
      </c>
      <c r="E168" s="137" t="s">
        <v>714</v>
      </c>
      <c r="F168" s="139" t="s">
        <v>963</v>
      </c>
    </row>
    <row r="169" spans="1:6" x14ac:dyDescent="0.25">
      <c r="A169" s="137" t="s">
        <v>711</v>
      </c>
      <c r="B169" s="139" t="s">
        <v>965</v>
      </c>
      <c r="C169" s="139" t="s">
        <v>966</v>
      </c>
      <c r="D169" s="139" t="s">
        <v>713</v>
      </c>
      <c r="E169" s="137" t="s">
        <v>714</v>
      </c>
      <c r="F169" s="139" t="s">
        <v>965</v>
      </c>
    </row>
    <row r="170" spans="1:6" x14ac:dyDescent="0.25">
      <c r="A170" s="137" t="s">
        <v>711</v>
      </c>
      <c r="B170" s="139" t="s">
        <v>967</v>
      </c>
      <c r="C170" s="139" t="s">
        <v>968</v>
      </c>
      <c r="D170" s="139" t="s">
        <v>713</v>
      </c>
      <c r="E170" s="137" t="s">
        <v>714</v>
      </c>
      <c r="F170" s="139" t="s">
        <v>967</v>
      </c>
    </row>
    <row r="171" spans="1:6" x14ac:dyDescent="0.25">
      <c r="A171" s="137" t="s">
        <v>711</v>
      </c>
      <c r="B171" s="139" t="s">
        <v>969</v>
      </c>
      <c r="C171" s="139" t="s">
        <v>970</v>
      </c>
      <c r="D171" s="139" t="s">
        <v>713</v>
      </c>
      <c r="E171" s="137" t="s">
        <v>714</v>
      </c>
      <c r="F171" s="139" t="s">
        <v>969</v>
      </c>
    </row>
    <row r="172" spans="1:6" x14ac:dyDescent="0.25">
      <c r="A172" s="137" t="s">
        <v>711</v>
      </c>
      <c r="B172" s="139" t="s">
        <v>971</v>
      </c>
      <c r="C172" s="139" t="s">
        <v>972</v>
      </c>
      <c r="D172" s="139" t="s">
        <v>713</v>
      </c>
      <c r="E172" s="137" t="s">
        <v>714</v>
      </c>
      <c r="F172" s="139" t="s">
        <v>971</v>
      </c>
    </row>
    <row r="173" spans="1:6" x14ac:dyDescent="0.25">
      <c r="A173" s="137" t="s">
        <v>711</v>
      </c>
      <c r="B173" s="139" t="s">
        <v>973</v>
      </c>
      <c r="C173" s="139" t="s">
        <v>974</v>
      </c>
      <c r="D173" s="139" t="s">
        <v>713</v>
      </c>
      <c r="E173" s="137" t="s">
        <v>714</v>
      </c>
      <c r="F173" s="139" t="s">
        <v>973</v>
      </c>
    </row>
    <row r="174" spans="1:6" x14ac:dyDescent="0.25">
      <c r="A174" s="137" t="s">
        <v>711</v>
      </c>
      <c r="B174" s="139" t="s">
        <v>975</v>
      </c>
      <c r="C174" s="139" t="s">
        <v>976</v>
      </c>
      <c r="D174" s="139" t="s">
        <v>713</v>
      </c>
      <c r="E174" s="137" t="s">
        <v>714</v>
      </c>
      <c r="F174" s="139" t="s">
        <v>975</v>
      </c>
    </row>
    <row r="175" spans="1:6" x14ac:dyDescent="0.25">
      <c r="A175" s="137" t="s">
        <v>711</v>
      </c>
      <c r="B175" s="139" t="s">
        <v>977</v>
      </c>
      <c r="C175" s="139" t="s">
        <v>978</v>
      </c>
      <c r="D175" s="139" t="s">
        <v>713</v>
      </c>
      <c r="E175" s="137" t="s">
        <v>714</v>
      </c>
      <c r="F175" s="139" t="s">
        <v>977</v>
      </c>
    </row>
    <row r="176" spans="1:6" x14ac:dyDescent="0.25">
      <c r="A176" s="137" t="s">
        <v>711</v>
      </c>
      <c r="B176" s="139" t="s">
        <v>979</v>
      </c>
      <c r="C176" s="139" t="s">
        <v>980</v>
      </c>
      <c r="D176" s="139" t="s">
        <v>713</v>
      </c>
      <c r="E176" s="137" t="s">
        <v>714</v>
      </c>
      <c r="F176" s="139" t="s">
        <v>979</v>
      </c>
    </row>
    <row r="177" spans="1:6" x14ac:dyDescent="0.25">
      <c r="A177" s="137" t="s">
        <v>711</v>
      </c>
      <c r="B177" s="139" t="s">
        <v>981</v>
      </c>
      <c r="C177" s="139" t="s">
        <v>982</v>
      </c>
      <c r="D177" s="139" t="s">
        <v>713</v>
      </c>
      <c r="E177" s="137" t="s">
        <v>714</v>
      </c>
      <c r="F177" s="139" t="s">
        <v>981</v>
      </c>
    </row>
    <row r="178" spans="1:6" x14ac:dyDescent="0.25">
      <c r="A178" s="137" t="s">
        <v>711</v>
      </c>
      <c r="B178" s="139" t="s">
        <v>983</v>
      </c>
      <c r="C178" s="139" t="s">
        <v>984</v>
      </c>
      <c r="D178" s="139" t="s">
        <v>713</v>
      </c>
      <c r="E178" s="137" t="s">
        <v>714</v>
      </c>
      <c r="F178" s="139" t="s">
        <v>983</v>
      </c>
    </row>
    <row r="179" spans="1:6" x14ac:dyDescent="0.25">
      <c r="A179" s="137" t="s">
        <v>711</v>
      </c>
      <c r="B179" s="139" t="s">
        <v>985</v>
      </c>
      <c r="C179" s="139" t="s">
        <v>986</v>
      </c>
      <c r="D179" s="139" t="s">
        <v>713</v>
      </c>
      <c r="E179" s="137" t="s">
        <v>714</v>
      </c>
      <c r="F179" s="139" t="s">
        <v>985</v>
      </c>
    </row>
    <row r="180" spans="1:6" x14ac:dyDescent="0.25">
      <c r="A180" s="137" t="s">
        <v>711</v>
      </c>
      <c r="B180" s="139" t="s">
        <v>987</v>
      </c>
      <c r="C180" s="139" t="s">
        <v>988</v>
      </c>
      <c r="D180" s="139" t="s">
        <v>713</v>
      </c>
      <c r="E180" s="137" t="s">
        <v>714</v>
      </c>
      <c r="F180" s="139" t="s">
        <v>987</v>
      </c>
    </row>
    <row r="181" spans="1:6" x14ac:dyDescent="0.25">
      <c r="A181" s="137" t="s">
        <v>711</v>
      </c>
      <c r="B181" s="139" t="s">
        <v>989</v>
      </c>
      <c r="C181" s="139" t="s">
        <v>990</v>
      </c>
      <c r="D181" s="139" t="s">
        <v>713</v>
      </c>
      <c r="E181" s="137" t="s">
        <v>714</v>
      </c>
      <c r="F181" s="139" t="s">
        <v>989</v>
      </c>
    </row>
    <row r="182" spans="1:6" x14ac:dyDescent="0.25">
      <c r="A182" s="137" t="s">
        <v>711</v>
      </c>
      <c r="B182" s="139" t="s">
        <v>991</v>
      </c>
      <c r="C182" s="139" t="s">
        <v>992</v>
      </c>
      <c r="D182" s="139" t="s">
        <v>713</v>
      </c>
      <c r="E182" s="137" t="s">
        <v>714</v>
      </c>
      <c r="F182" s="139" t="s">
        <v>991</v>
      </c>
    </row>
    <row r="183" spans="1:6" x14ac:dyDescent="0.25">
      <c r="A183" s="137" t="s">
        <v>711</v>
      </c>
      <c r="B183" s="139" t="s">
        <v>993</v>
      </c>
      <c r="C183" s="139" t="s">
        <v>994</v>
      </c>
      <c r="D183" s="139" t="s">
        <v>713</v>
      </c>
      <c r="E183" s="137" t="s">
        <v>714</v>
      </c>
      <c r="F183" s="139" t="s">
        <v>993</v>
      </c>
    </row>
    <row r="184" spans="1:6" x14ac:dyDescent="0.25">
      <c r="A184" s="137" t="s">
        <v>711</v>
      </c>
      <c r="B184" s="139" t="s">
        <v>995</v>
      </c>
      <c r="C184" s="139" t="s">
        <v>996</v>
      </c>
      <c r="D184" s="139" t="s">
        <v>713</v>
      </c>
      <c r="E184" s="137" t="s">
        <v>714</v>
      </c>
      <c r="F184" s="139" t="s">
        <v>995</v>
      </c>
    </row>
    <row r="185" spans="1:6" x14ac:dyDescent="0.25">
      <c r="A185" s="137" t="s">
        <v>711</v>
      </c>
      <c r="B185" s="139" t="s">
        <v>997</v>
      </c>
      <c r="C185" s="139" t="s">
        <v>998</v>
      </c>
      <c r="D185" s="139" t="s">
        <v>732</v>
      </c>
      <c r="E185" s="137" t="s">
        <v>714</v>
      </c>
      <c r="F185" s="139" t="s">
        <v>997</v>
      </c>
    </row>
    <row r="186" spans="1:6" x14ac:dyDescent="0.25">
      <c r="A186" s="137" t="s">
        <v>711</v>
      </c>
      <c r="B186" s="139" t="s">
        <v>999</v>
      </c>
      <c r="C186" s="139"/>
      <c r="D186" s="139" t="s">
        <v>39</v>
      </c>
      <c r="E186" s="137" t="s">
        <v>714</v>
      </c>
      <c r="F186" s="139" t="s">
        <v>999</v>
      </c>
    </row>
    <row r="187" spans="1:6" x14ac:dyDescent="0.25">
      <c r="A187" s="137" t="s">
        <v>711</v>
      </c>
      <c r="B187" s="139" t="s">
        <v>1000</v>
      </c>
      <c r="C187" s="139"/>
      <c r="D187" s="139" t="s">
        <v>39</v>
      </c>
      <c r="E187" s="137" t="s">
        <v>714</v>
      </c>
      <c r="F187" s="139" t="s">
        <v>1000</v>
      </c>
    </row>
    <row r="188" spans="1:6" x14ac:dyDescent="0.25">
      <c r="A188" s="137" t="s">
        <v>711</v>
      </c>
      <c r="B188" s="139" t="s">
        <v>1001</v>
      </c>
      <c r="C188" s="139"/>
      <c r="D188" s="139" t="s">
        <v>39</v>
      </c>
      <c r="E188" s="137" t="s">
        <v>714</v>
      </c>
      <c r="F188" s="139" t="s">
        <v>1001</v>
      </c>
    </row>
    <row r="189" spans="1:6" x14ac:dyDescent="0.25">
      <c r="A189" s="137" t="s">
        <v>711</v>
      </c>
      <c r="B189" s="139" t="s">
        <v>1002</v>
      </c>
      <c r="C189" s="139"/>
      <c r="D189" s="139" t="s">
        <v>39</v>
      </c>
      <c r="E189" s="137" t="s">
        <v>714</v>
      </c>
      <c r="F189" s="139" t="s">
        <v>1002</v>
      </c>
    </row>
    <row r="190" spans="1:6" x14ac:dyDescent="0.25">
      <c r="A190" s="137" t="s">
        <v>711</v>
      </c>
      <c r="B190" s="139" t="s">
        <v>1003</v>
      </c>
      <c r="C190" s="139"/>
      <c r="D190" s="139" t="s">
        <v>713</v>
      </c>
      <c r="E190" s="137" t="s">
        <v>714</v>
      </c>
      <c r="F190" s="139" t="s">
        <v>1003</v>
      </c>
    </row>
    <row r="191" spans="1:6" x14ac:dyDescent="0.25">
      <c r="A191" s="137" t="s">
        <v>711</v>
      </c>
      <c r="B191" s="139" t="s">
        <v>1004</v>
      </c>
      <c r="C191" s="139" t="s">
        <v>1005</v>
      </c>
      <c r="D191" s="139" t="s">
        <v>39</v>
      </c>
      <c r="E191" s="137" t="s">
        <v>714</v>
      </c>
      <c r="F191" s="139" t="s">
        <v>1004</v>
      </c>
    </row>
    <row r="192" spans="1:6" x14ac:dyDescent="0.25">
      <c r="A192" s="137" t="s">
        <v>711</v>
      </c>
      <c r="B192" s="139" t="s">
        <v>1006</v>
      </c>
      <c r="C192" s="139" t="s">
        <v>1007</v>
      </c>
      <c r="D192" s="139" t="s">
        <v>39</v>
      </c>
      <c r="E192" s="137" t="s">
        <v>714</v>
      </c>
      <c r="F192" s="139" t="s">
        <v>1006</v>
      </c>
    </row>
    <row r="193" spans="1:6" x14ac:dyDescent="0.25">
      <c r="A193" s="137" t="s">
        <v>711</v>
      </c>
      <c r="B193" s="139" t="s">
        <v>1008</v>
      </c>
      <c r="C193" s="139" t="s">
        <v>1009</v>
      </c>
      <c r="D193" s="139" t="s">
        <v>713</v>
      </c>
      <c r="E193" s="137" t="s">
        <v>714</v>
      </c>
      <c r="F193" s="139" t="s">
        <v>1008</v>
      </c>
    </row>
    <row r="194" spans="1:6" x14ac:dyDescent="0.25">
      <c r="A194" s="137" t="s">
        <v>711</v>
      </c>
      <c r="B194" s="139" t="s">
        <v>1010</v>
      </c>
      <c r="C194" s="139" t="s">
        <v>1011</v>
      </c>
      <c r="D194" s="139" t="s">
        <v>713</v>
      </c>
      <c r="E194" s="137" t="s">
        <v>714</v>
      </c>
      <c r="F194" s="139" t="s">
        <v>1010</v>
      </c>
    </row>
    <row r="195" spans="1:6" x14ac:dyDescent="0.25">
      <c r="A195" s="137" t="s">
        <v>711</v>
      </c>
      <c r="B195" s="139" t="s">
        <v>1012</v>
      </c>
      <c r="C195" s="139" t="s">
        <v>1013</v>
      </c>
      <c r="D195" s="139" t="s">
        <v>713</v>
      </c>
      <c r="E195" s="137" t="s">
        <v>714</v>
      </c>
      <c r="F195" s="139" t="s">
        <v>1012</v>
      </c>
    </row>
    <row r="196" spans="1:6" x14ac:dyDescent="0.25">
      <c r="A196" s="137" t="s">
        <v>711</v>
      </c>
      <c r="B196" s="139" t="s">
        <v>1014</v>
      </c>
      <c r="C196" s="139"/>
      <c r="D196" s="139" t="s">
        <v>713</v>
      </c>
      <c r="E196" s="137" t="s">
        <v>714</v>
      </c>
      <c r="F196" s="139" t="s">
        <v>1014</v>
      </c>
    </row>
    <row r="197" spans="1:6" x14ac:dyDescent="0.25">
      <c r="A197" s="137" t="s">
        <v>711</v>
      </c>
      <c r="B197" s="139" t="s">
        <v>1015</v>
      </c>
      <c r="C197" s="139"/>
      <c r="D197" s="139" t="s">
        <v>713</v>
      </c>
      <c r="E197" s="137" t="s">
        <v>714</v>
      </c>
      <c r="F197" s="139" t="s">
        <v>1015</v>
      </c>
    </row>
    <row r="198" spans="1:6" x14ac:dyDescent="0.25">
      <c r="A198" s="137" t="s">
        <v>711</v>
      </c>
      <c r="B198" s="139" t="s">
        <v>1016</v>
      </c>
      <c r="C198" s="139"/>
      <c r="D198" s="139" t="s">
        <v>338</v>
      </c>
      <c r="E198" s="137" t="s">
        <v>714</v>
      </c>
      <c r="F198" s="139" t="s">
        <v>1016</v>
      </c>
    </row>
    <row r="199" spans="1:6" x14ac:dyDescent="0.25">
      <c r="A199" s="137" t="s">
        <v>711</v>
      </c>
      <c r="B199" s="139" t="s">
        <v>1017</v>
      </c>
      <c r="C199" s="139"/>
      <c r="D199" s="139" t="s">
        <v>713</v>
      </c>
      <c r="E199" s="137" t="s">
        <v>714</v>
      </c>
      <c r="F199" s="139" t="s">
        <v>1017</v>
      </c>
    </row>
    <row r="200" spans="1:6" x14ac:dyDescent="0.25">
      <c r="A200" s="137" t="s">
        <v>711</v>
      </c>
      <c r="B200" s="139" t="s">
        <v>1018</v>
      </c>
      <c r="C200" s="139"/>
      <c r="D200" s="139" t="s">
        <v>713</v>
      </c>
      <c r="E200" s="137" t="s">
        <v>714</v>
      </c>
      <c r="F200" s="139" t="s">
        <v>1018</v>
      </c>
    </row>
    <row r="201" spans="1:6" x14ac:dyDescent="0.25">
      <c r="A201" s="137" t="s">
        <v>711</v>
      </c>
      <c r="B201" s="139" t="s">
        <v>1019</v>
      </c>
      <c r="C201" s="139"/>
      <c r="D201" s="139" t="s">
        <v>713</v>
      </c>
      <c r="E201" s="137" t="s">
        <v>714</v>
      </c>
      <c r="F201" s="139" t="s">
        <v>1019</v>
      </c>
    </row>
    <row r="202" spans="1:6" x14ac:dyDescent="0.25">
      <c r="A202" s="137" t="s">
        <v>711</v>
      </c>
      <c r="B202" s="139" t="s">
        <v>1020</v>
      </c>
      <c r="C202" s="139" t="s">
        <v>1021</v>
      </c>
      <c r="D202" s="139" t="s">
        <v>39</v>
      </c>
      <c r="E202" s="137" t="s">
        <v>714</v>
      </c>
      <c r="F202" s="139" t="s">
        <v>1020</v>
      </c>
    </row>
    <row r="203" spans="1:6" x14ac:dyDescent="0.25">
      <c r="A203" s="137" t="s">
        <v>711</v>
      </c>
      <c r="B203" s="139" t="s">
        <v>1022</v>
      </c>
      <c r="C203" s="139" t="s">
        <v>1023</v>
      </c>
      <c r="D203" s="139" t="s">
        <v>713</v>
      </c>
      <c r="E203" s="137" t="s">
        <v>714</v>
      </c>
      <c r="F203" s="139" t="s">
        <v>1022</v>
      </c>
    </row>
    <row r="204" spans="1:6" x14ac:dyDescent="0.25">
      <c r="A204" s="137" t="s">
        <v>711</v>
      </c>
      <c r="B204" s="139" t="s">
        <v>1024</v>
      </c>
      <c r="C204" s="139"/>
      <c r="D204" s="139" t="s">
        <v>39</v>
      </c>
      <c r="E204" s="137" t="s">
        <v>714</v>
      </c>
      <c r="F204" s="139" t="s">
        <v>1024</v>
      </c>
    </row>
    <row r="205" spans="1:6" x14ac:dyDescent="0.25">
      <c r="A205" s="137" t="s">
        <v>711</v>
      </c>
      <c r="B205" s="139" t="s">
        <v>1025</v>
      </c>
      <c r="C205" s="139" t="s">
        <v>1026</v>
      </c>
      <c r="D205" s="139" t="s">
        <v>713</v>
      </c>
      <c r="E205" s="137" t="s">
        <v>714</v>
      </c>
      <c r="F205" s="139" t="s">
        <v>1025</v>
      </c>
    </row>
    <row r="206" spans="1:6" x14ac:dyDescent="0.25">
      <c r="A206" s="137" t="s">
        <v>711</v>
      </c>
      <c r="B206" s="139" t="s">
        <v>1027</v>
      </c>
      <c r="C206" s="139"/>
      <c r="D206" s="139" t="s">
        <v>713</v>
      </c>
      <c r="E206" s="137" t="s">
        <v>714</v>
      </c>
      <c r="F206" s="139" t="s">
        <v>1027</v>
      </c>
    </row>
    <row r="207" spans="1:6" x14ac:dyDescent="0.25">
      <c r="A207" s="137" t="s">
        <v>711</v>
      </c>
      <c r="B207" s="139" t="s">
        <v>1028</v>
      </c>
      <c r="C207" s="139"/>
      <c r="D207" s="139" t="s">
        <v>338</v>
      </c>
      <c r="E207" s="137" t="s">
        <v>714</v>
      </c>
      <c r="F207" s="139" t="s">
        <v>1028</v>
      </c>
    </row>
    <row r="208" spans="1:6" x14ac:dyDescent="0.25">
      <c r="A208" s="137" t="s">
        <v>711</v>
      </c>
      <c r="B208" s="139" t="s">
        <v>1029</v>
      </c>
      <c r="C208" s="139" t="s">
        <v>1030</v>
      </c>
      <c r="D208" s="139" t="s">
        <v>39</v>
      </c>
      <c r="E208" s="137" t="s">
        <v>714</v>
      </c>
      <c r="F208" s="139" t="s">
        <v>1029</v>
      </c>
    </row>
    <row r="209" spans="1:6" x14ac:dyDescent="0.25">
      <c r="A209" s="137" t="s">
        <v>711</v>
      </c>
      <c r="B209" s="139" t="s">
        <v>1031</v>
      </c>
      <c r="C209" s="139"/>
      <c r="D209" s="139" t="s">
        <v>713</v>
      </c>
      <c r="E209" s="137" t="s">
        <v>714</v>
      </c>
      <c r="F209" s="139" t="s">
        <v>1031</v>
      </c>
    </row>
    <row r="210" spans="1:6" x14ac:dyDescent="0.25">
      <c r="A210" s="137" t="s">
        <v>711</v>
      </c>
      <c r="B210" s="139" t="s">
        <v>1032</v>
      </c>
      <c r="C210" s="139"/>
      <c r="D210" s="139" t="s">
        <v>39</v>
      </c>
      <c r="E210" s="137" t="s">
        <v>714</v>
      </c>
      <c r="F210" s="139" t="s">
        <v>1032</v>
      </c>
    </row>
    <row r="211" spans="1:6" x14ac:dyDescent="0.25">
      <c r="A211" s="137" t="s">
        <v>711</v>
      </c>
      <c r="B211" s="139" t="s">
        <v>1033</v>
      </c>
      <c r="C211" s="139"/>
      <c r="D211" s="139" t="s">
        <v>713</v>
      </c>
      <c r="E211" s="137" t="s">
        <v>714</v>
      </c>
      <c r="F211" s="139" t="s">
        <v>1033</v>
      </c>
    </row>
    <row r="212" spans="1:6" x14ac:dyDescent="0.25">
      <c r="A212" s="137" t="s">
        <v>711</v>
      </c>
      <c r="B212" s="139" t="s">
        <v>1034</v>
      </c>
      <c r="C212" s="139"/>
      <c r="D212" s="139" t="s">
        <v>713</v>
      </c>
      <c r="E212" s="137" t="s">
        <v>714</v>
      </c>
      <c r="F212" s="139" t="s">
        <v>1034</v>
      </c>
    </row>
    <row r="213" spans="1:6" x14ac:dyDescent="0.25">
      <c r="A213" s="137" t="s">
        <v>711</v>
      </c>
      <c r="B213" s="139" t="s">
        <v>1035</v>
      </c>
      <c r="C213" s="139"/>
      <c r="D213" s="139" t="s">
        <v>713</v>
      </c>
      <c r="E213" s="137" t="s">
        <v>714</v>
      </c>
      <c r="F213" s="139" t="s">
        <v>1035</v>
      </c>
    </row>
    <row r="214" spans="1:6" x14ac:dyDescent="0.25">
      <c r="A214" s="137" t="s">
        <v>711</v>
      </c>
      <c r="B214" s="139" t="s">
        <v>1036</v>
      </c>
      <c r="C214" s="139"/>
      <c r="D214" s="139" t="s">
        <v>39</v>
      </c>
      <c r="E214" s="137" t="s">
        <v>714</v>
      </c>
      <c r="F214" s="139" t="s">
        <v>1036</v>
      </c>
    </row>
    <row r="215" spans="1:6" x14ac:dyDescent="0.25">
      <c r="A215" s="137" t="s">
        <v>711</v>
      </c>
      <c r="B215" s="139" t="s">
        <v>1037</v>
      </c>
      <c r="C215" s="139"/>
      <c r="D215" s="139" t="s">
        <v>39</v>
      </c>
      <c r="E215" s="137" t="s">
        <v>714</v>
      </c>
      <c r="F215" s="139" t="s">
        <v>1037</v>
      </c>
    </row>
    <row r="216" spans="1:6" x14ac:dyDescent="0.25">
      <c r="A216" s="137" t="s">
        <v>711</v>
      </c>
      <c r="B216" s="139" t="s">
        <v>1038</v>
      </c>
      <c r="C216" s="139"/>
      <c r="D216" s="139" t="s">
        <v>713</v>
      </c>
      <c r="E216" s="137" t="s">
        <v>714</v>
      </c>
      <c r="F216" s="139" t="s">
        <v>1038</v>
      </c>
    </row>
    <row r="217" spans="1:6" x14ac:dyDescent="0.25">
      <c r="A217" s="137" t="s">
        <v>711</v>
      </c>
      <c r="B217" s="139" t="s">
        <v>1039</v>
      </c>
      <c r="C217" s="139"/>
      <c r="D217" s="139" t="s">
        <v>39</v>
      </c>
      <c r="E217" s="137" t="s">
        <v>714</v>
      </c>
      <c r="F217" s="139" t="s">
        <v>1039</v>
      </c>
    </row>
    <row r="218" spans="1:6" x14ac:dyDescent="0.25">
      <c r="A218" s="137" t="s">
        <v>711</v>
      </c>
      <c r="B218" s="139" t="s">
        <v>1040</v>
      </c>
      <c r="C218" s="139"/>
      <c r="D218" s="139" t="s">
        <v>338</v>
      </c>
      <c r="E218" s="137" t="s">
        <v>714</v>
      </c>
      <c r="F218" s="139" t="s">
        <v>1040</v>
      </c>
    </row>
    <row r="219" spans="1:6" x14ac:dyDescent="0.25">
      <c r="A219" s="137" t="s">
        <v>711</v>
      </c>
      <c r="B219" s="139" t="s">
        <v>1041</v>
      </c>
      <c r="C219" s="139"/>
      <c r="D219" s="139" t="s">
        <v>338</v>
      </c>
      <c r="E219" s="137" t="s">
        <v>714</v>
      </c>
      <c r="F219" s="139" t="s">
        <v>1041</v>
      </c>
    </row>
    <row r="220" spans="1:6" x14ac:dyDescent="0.25">
      <c r="A220" s="137" t="s">
        <v>711</v>
      </c>
      <c r="B220" s="139" t="s">
        <v>1042</v>
      </c>
      <c r="C220" s="139"/>
      <c r="D220" s="139" t="s">
        <v>338</v>
      </c>
      <c r="E220" s="137" t="s">
        <v>714</v>
      </c>
      <c r="F220" s="139" t="s">
        <v>1042</v>
      </c>
    </row>
    <row r="221" spans="1:6" x14ac:dyDescent="0.25">
      <c r="A221" s="137" t="s">
        <v>711</v>
      </c>
      <c r="B221" s="139" t="s">
        <v>1043</v>
      </c>
      <c r="C221" s="139"/>
      <c r="D221" s="139" t="s">
        <v>338</v>
      </c>
      <c r="E221" s="137" t="s">
        <v>714</v>
      </c>
      <c r="F221" s="139" t="s">
        <v>1043</v>
      </c>
    </row>
    <row r="222" spans="1:6" x14ac:dyDescent="0.25">
      <c r="A222" s="137" t="s">
        <v>711</v>
      </c>
      <c r="B222" s="139" t="s">
        <v>1044</v>
      </c>
      <c r="C222" s="139"/>
      <c r="D222" s="139" t="s">
        <v>713</v>
      </c>
      <c r="E222" s="137" t="s">
        <v>714</v>
      </c>
      <c r="F222" s="139" t="s">
        <v>1044</v>
      </c>
    </row>
    <row r="223" spans="1:6" x14ac:dyDescent="0.25">
      <c r="A223" s="137" t="s">
        <v>711</v>
      </c>
      <c r="B223" s="139" t="s">
        <v>1045</v>
      </c>
      <c r="C223" s="139"/>
      <c r="D223" s="139" t="s">
        <v>39</v>
      </c>
      <c r="E223" s="137" t="s">
        <v>714</v>
      </c>
      <c r="F223" s="139" t="s">
        <v>1045</v>
      </c>
    </row>
    <row r="224" spans="1:6" x14ac:dyDescent="0.25">
      <c r="A224" s="137" t="s">
        <v>711</v>
      </c>
      <c r="B224" s="139" t="s">
        <v>1046</v>
      </c>
      <c r="C224" s="139"/>
      <c r="D224" s="139" t="s">
        <v>39</v>
      </c>
      <c r="E224" s="137" t="s">
        <v>714</v>
      </c>
      <c r="F224" s="139" t="s">
        <v>1046</v>
      </c>
    </row>
    <row r="225" spans="1:6" x14ac:dyDescent="0.25">
      <c r="A225" s="137" t="s">
        <v>711</v>
      </c>
      <c r="B225" s="139" t="s">
        <v>1047</v>
      </c>
      <c r="C225" s="139"/>
      <c r="D225" s="139" t="s">
        <v>713</v>
      </c>
      <c r="E225" s="137" t="s">
        <v>714</v>
      </c>
      <c r="F225" s="139" t="s">
        <v>1047</v>
      </c>
    </row>
    <row r="226" spans="1:6" x14ac:dyDescent="0.25">
      <c r="A226" s="137" t="s">
        <v>711</v>
      </c>
      <c r="B226" s="139" t="s">
        <v>1048</v>
      </c>
      <c r="C226" s="139"/>
      <c r="D226" s="139" t="s">
        <v>713</v>
      </c>
      <c r="E226" s="137" t="s">
        <v>714</v>
      </c>
      <c r="F226" s="139" t="s">
        <v>1048</v>
      </c>
    </row>
    <row r="227" spans="1:6" x14ac:dyDescent="0.25">
      <c r="A227" s="137" t="s">
        <v>711</v>
      </c>
      <c r="B227" s="139" t="s">
        <v>1049</v>
      </c>
      <c r="C227" s="139"/>
      <c r="D227" s="139" t="s">
        <v>713</v>
      </c>
      <c r="E227" s="137" t="s">
        <v>714</v>
      </c>
      <c r="F227" s="139" t="s">
        <v>1049</v>
      </c>
    </row>
    <row r="228" spans="1:6" x14ac:dyDescent="0.25">
      <c r="A228" s="137" t="s">
        <v>711</v>
      </c>
      <c r="B228" s="139" t="s">
        <v>1050</v>
      </c>
      <c r="C228" s="139" t="s">
        <v>1051</v>
      </c>
      <c r="D228" s="139" t="s">
        <v>713</v>
      </c>
      <c r="E228" s="137" t="s">
        <v>714</v>
      </c>
      <c r="F228" s="139" t="s">
        <v>1050</v>
      </c>
    </row>
    <row r="229" spans="1:6" x14ac:dyDescent="0.25">
      <c r="A229" s="137" t="s">
        <v>711</v>
      </c>
      <c r="B229" s="139" t="s">
        <v>1052</v>
      </c>
      <c r="C229" s="139"/>
      <c r="D229" s="139" t="s">
        <v>713</v>
      </c>
      <c r="E229" s="137" t="s">
        <v>714</v>
      </c>
      <c r="F229" s="139" t="s">
        <v>1052</v>
      </c>
    </row>
    <row r="230" spans="1:6" x14ac:dyDescent="0.25">
      <c r="A230" s="137" t="s">
        <v>711</v>
      </c>
      <c r="B230" s="139" t="s">
        <v>1053</v>
      </c>
      <c r="C230" s="139"/>
      <c r="D230" s="139" t="s">
        <v>713</v>
      </c>
      <c r="E230" s="137" t="s">
        <v>714</v>
      </c>
      <c r="F230" s="139" t="s">
        <v>1053</v>
      </c>
    </row>
    <row r="231" spans="1:6" x14ac:dyDescent="0.25">
      <c r="A231" s="137" t="s">
        <v>711</v>
      </c>
      <c r="B231" s="139" t="s">
        <v>1054</v>
      </c>
      <c r="C231" s="139"/>
      <c r="D231" s="139" t="s">
        <v>713</v>
      </c>
      <c r="E231" s="137" t="s">
        <v>714</v>
      </c>
      <c r="F231" s="139" t="s">
        <v>1054</v>
      </c>
    </row>
    <row r="232" spans="1:6" x14ac:dyDescent="0.25">
      <c r="A232" s="137" t="s">
        <v>711</v>
      </c>
      <c r="B232" s="139" t="s">
        <v>1055</v>
      </c>
      <c r="C232" s="139"/>
      <c r="D232" s="139" t="s">
        <v>713</v>
      </c>
      <c r="E232" s="137" t="s">
        <v>714</v>
      </c>
      <c r="F232" s="139" t="s">
        <v>1055</v>
      </c>
    </row>
    <row r="233" spans="1:6" x14ac:dyDescent="0.25">
      <c r="A233" s="137" t="s">
        <v>711</v>
      </c>
      <c r="B233" s="139" t="s">
        <v>1056</v>
      </c>
      <c r="C233" s="139"/>
      <c r="D233" s="139" t="s">
        <v>338</v>
      </c>
      <c r="E233" s="137" t="s">
        <v>714</v>
      </c>
      <c r="F233" s="139" t="s">
        <v>1056</v>
      </c>
    </row>
    <row r="234" spans="1:6" x14ac:dyDescent="0.25">
      <c r="A234" s="137" t="s">
        <v>711</v>
      </c>
      <c r="B234" s="139" t="s">
        <v>1057</v>
      </c>
      <c r="C234" s="139"/>
      <c r="D234" s="139" t="s">
        <v>338</v>
      </c>
      <c r="E234" s="137" t="s">
        <v>714</v>
      </c>
      <c r="F234" s="139" t="s">
        <v>1057</v>
      </c>
    </row>
  </sheetData>
  <mergeCells count="3">
    <mergeCell ref="A2:D2"/>
    <mergeCell ref="E2:F2"/>
    <mergeCell ref="G2:J2"/>
  </mergeCells>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D9AA4-1CF4-4617-825D-5F524DAAB215}">
  <dimension ref="A1:J83"/>
  <sheetViews>
    <sheetView zoomScaleNormal="100" workbookViewId="0">
      <selection activeCell="A4" sqref="A4:F83"/>
    </sheetView>
  </sheetViews>
  <sheetFormatPr defaultRowHeight="15" x14ac:dyDescent="0.25"/>
  <cols>
    <col min="1" max="1" width="20.5703125" customWidth="1"/>
    <col min="2" max="2" width="22" customWidth="1"/>
    <col min="3" max="3" width="53.85546875" customWidth="1"/>
    <col min="4" max="4" width="21.28515625" customWidth="1"/>
    <col min="5" max="5" width="25.140625" customWidth="1"/>
    <col min="6" max="6" width="49" customWidth="1"/>
  </cols>
  <sheetData>
    <row r="1" spans="1:10" ht="26.25" x14ac:dyDescent="0.25">
      <c r="A1" s="28" t="s">
        <v>1058</v>
      </c>
      <c r="B1" s="26"/>
      <c r="C1" s="34"/>
      <c r="D1" s="26"/>
      <c r="E1" s="26"/>
      <c r="F1" s="26"/>
      <c r="G1" s="26"/>
      <c r="H1" s="26"/>
      <c r="I1" s="26"/>
    </row>
    <row r="2" spans="1:10" ht="20.25" x14ac:dyDescent="0.25">
      <c r="A2" s="133" t="s">
        <v>16</v>
      </c>
      <c r="B2" s="134"/>
      <c r="C2" s="134"/>
      <c r="D2" s="135"/>
      <c r="E2" s="133" t="s">
        <v>17</v>
      </c>
      <c r="F2" s="135"/>
      <c r="G2" s="128" t="s">
        <v>18</v>
      </c>
      <c r="H2" s="129"/>
      <c r="I2" s="129"/>
      <c r="J2" s="130"/>
    </row>
    <row r="3" spans="1:10" ht="15.75" x14ac:dyDescent="0.25">
      <c r="A3" s="92" t="s">
        <v>19</v>
      </c>
      <c r="B3" s="57" t="s">
        <v>20</v>
      </c>
      <c r="C3" s="87" t="s">
        <v>21</v>
      </c>
      <c r="D3" s="87" t="s">
        <v>22</v>
      </c>
      <c r="E3" s="87" t="s">
        <v>23</v>
      </c>
      <c r="F3" s="87" t="s">
        <v>24</v>
      </c>
      <c r="G3" s="57" t="s">
        <v>25</v>
      </c>
      <c r="H3" s="57" t="s">
        <v>26</v>
      </c>
      <c r="I3" s="57" t="s">
        <v>27</v>
      </c>
      <c r="J3" s="57" t="s">
        <v>28</v>
      </c>
    </row>
    <row r="4" spans="1:10" ht="19.5" x14ac:dyDescent="0.25">
      <c r="A4" s="137" t="s">
        <v>1059</v>
      </c>
      <c r="B4" s="137" t="s">
        <v>712</v>
      </c>
      <c r="C4" s="137" t="s">
        <v>59</v>
      </c>
      <c r="D4" s="137" t="s">
        <v>32</v>
      </c>
      <c r="E4" s="137" t="s">
        <v>33</v>
      </c>
      <c r="F4" s="137" t="s">
        <v>60</v>
      </c>
      <c r="G4" s="75"/>
      <c r="H4" s="72"/>
      <c r="I4" s="88"/>
      <c r="J4" s="89"/>
    </row>
    <row r="5" spans="1:10" s="42" customFormat="1" ht="19.5" x14ac:dyDescent="0.25">
      <c r="A5" s="137" t="s">
        <v>1059</v>
      </c>
      <c r="B5" s="140" t="s">
        <v>61</v>
      </c>
      <c r="C5" s="137" t="s">
        <v>62</v>
      </c>
      <c r="D5" s="137" t="s">
        <v>32</v>
      </c>
      <c r="E5" s="137" t="s">
        <v>33</v>
      </c>
      <c r="F5" s="137" t="s">
        <v>63</v>
      </c>
      <c r="G5" s="70"/>
      <c r="H5" s="60"/>
      <c r="I5" s="64"/>
      <c r="J5" s="58"/>
    </row>
    <row r="6" spans="1:10" ht="19.5" x14ac:dyDescent="0.25">
      <c r="A6" s="137" t="s">
        <v>1059</v>
      </c>
      <c r="B6" s="137" t="s">
        <v>30</v>
      </c>
      <c r="C6" s="137" t="s">
        <v>31</v>
      </c>
      <c r="D6" s="137" t="s">
        <v>713</v>
      </c>
      <c r="E6" s="137" t="s">
        <v>1060</v>
      </c>
      <c r="F6" s="137" t="s">
        <v>1061</v>
      </c>
      <c r="G6" s="72"/>
      <c r="H6" s="72"/>
      <c r="I6" s="72"/>
      <c r="J6" s="89"/>
    </row>
    <row r="7" spans="1:10" ht="19.5" x14ac:dyDescent="0.25">
      <c r="A7" s="137" t="s">
        <v>1059</v>
      </c>
      <c r="B7" s="137" t="s">
        <v>1062</v>
      </c>
      <c r="C7" s="139" t="s">
        <v>1063</v>
      </c>
      <c r="D7" s="137" t="s">
        <v>39</v>
      </c>
      <c r="E7" s="137" t="s">
        <v>1064</v>
      </c>
      <c r="F7" s="137" t="s">
        <v>1065</v>
      </c>
      <c r="G7" s="72"/>
      <c r="H7" s="72"/>
      <c r="I7" s="72"/>
      <c r="J7" s="90"/>
    </row>
    <row r="8" spans="1:10" ht="19.5" x14ac:dyDescent="0.25">
      <c r="A8" s="137" t="s">
        <v>1059</v>
      </c>
      <c r="B8" s="137" t="s">
        <v>1066</v>
      </c>
      <c r="C8" s="139" t="s">
        <v>1067</v>
      </c>
      <c r="D8" s="137" t="s">
        <v>732</v>
      </c>
      <c r="E8" s="137" t="s">
        <v>1064</v>
      </c>
      <c r="F8" s="137" t="s">
        <v>1066</v>
      </c>
      <c r="G8" s="72"/>
      <c r="H8" s="72"/>
      <c r="I8" s="72"/>
      <c r="J8" s="91"/>
    </row>
    <row r="9" spans="1:10" ht="19.5" x14ac:dyDescent="0.25">
      <c r="A9" s="137" t="s">
        <v>1059</v>
      </c>
      <c r="B9" s="137" t="s">
        <v>1068</v>
      </c>
      <c r="C9" s="139"/>
      <c r="D9" s="137" t="s">
        <v>713</v>
      </c>
      <c r="E9" s="137" t="s">
        <v>1064</v>
      </c>
      <c r="F9" s="137" t="s">
        <v>1068</v>
      </c>
      <c r="G9" s="72"/>
      <c r="H9" s="72"/>
      <c r="I9" s="72"/>
      <c r="J9" s="89"/>
    </row>
    <row r="10" spans="1:10" ht="19.5" x14ac:dyDescent="0.25">
      <c r="A10" s="137" t="s">
        <v>1059</v>
      </c>
      <c r="B10" s="137" t="s">
        <v>1069</v>
      </c>
      <c r="C10" s="139"/>
      <c r="D10" s="137" t="s">
        <v>713</v>
      </c>
      <c r="E10" s="137" t="s">
        <v>1064</v>
      </c>
      <c r="F10" s="137" t="s">
        <v>1069</v>
      </c>
      <c r="G10" s="72"/>
      <c r="H10" s="72"/>
      <c r="I10" s="72"/>
      <c r="J10" s="89"/>
    </row>
    <row r="11" spans="1:10" ht="19.5" x14ac:dyDescent="0.25">
      <c r="A11" s="137" t="s">
        <v>1059</v>
      </c>
      <c r="B11" s="137" t="s">
        <v>1070</v>
      </c>
      <c r="C11" s="139"/>
      <c r="D11" s="137" t="s">
        <v>713</v>
      </c>
      <c r="E11" s="137" t="s">
        <v>1064</v>
      </c>
      <c r="F11" s="137" t="s">
        <v>1070</v>
      </c>
      <c r="G11" s="72"/>
      <c r="H11" s="72"/>
      <c r="I11" s="72"/>
      <c r="J11" s="89"/>
    </row>
    <row r="12" spans="1:10" ht="19.5" x14ac:dyDescent="0.25">
      <c r="A12" s="137" t="s">
        <v>1059</v>
      </c>
      <c r="B12" s="137" t="s">
        <v>1071</v>
      </c>
      <c r="C12" s="139"/>
      <c r="D12" s="137" t="s">
        <v>713</v>
      </c>
      <c r="E12" s="137" t="s">
        <v>1064</v>
      </c>
      <c r="F12" s="137" t="s">
        <v>1071</v>
      </c>
      <c r="G12" s="72"/>
      <c r="H12" s="72"/>
      <c r="I12" s="72"/>
      <c r="J12" s="89"/>
    </row>
    <row r="13" spans="1:10" ht="19.5" x14ac:dyDescent="0.25">
      <c r="A13" s="137" t="s">
        <v>1059</v>
      </c>
      <c r="B13" s="137" t="s">
        <v>1072</v>
      </c>
      <c r="C13" s="139"/>
      <c r="D13" s="137" t="s">
        <v>713</v>
      </c>
      <c r="E13" s="137" t="s">
        <v>1064</v>
      </c>
      <c r="F13" s="137" t="s">
        <v>1072</v>
      </c>
      <c r="G13" s="72"/>
      <c r="H13" s="72"/>
      <c r="I13" s="72"/>
      <c r="J13" s="89"/>
    </row>
    <row r="14" spans="1:10" ht="19.5" x14ac:dyDescent="0.25">
      <c r="A14" s="137" t="s">
        <v>1059</v>
      </c>
      <c r="B14" s="137" t="s">
        <v>1073</v>
      </c>
      <c r="C14" s="139"/>
      <c r="D14" s="137" t="s">
        <v>713</v>
      </c>
      <c r="E14" s="137" t="s">
        <v>1064</v>
      </c>
      <c r="F14" s="137" t="s">
        <v>1073</v>
      </c>
      <c r="G14" s="72"/>
      <c r="H14" s="72"/>
      <c r="I14" s="72"/>
      <c r="J14" s="89"/>
    </row>
    <row r="15" spans="1:10" ht="19.5" x14ac:dyDescent="0.25">
      <c r="A15" s="137" t="s">
        <v>1059</v>
      </c>
      <c r="B15" s="137" t="s">
        <v>1074</v>
      </c>
      <c r="C15" s="139"/>
      <c r="D15" s="137" t="s">
        <v>713</v>
      </c>
      <c r="E15" s="137" t="s">
        <v>1064</v>
      </c>
      <c r="F15" s="137" t="s">
        <v>1074</v>
      </c>
      <c r="G15" s="72"/>
      <c r="H15" s="72"/>
      <c r="I15" s="72"/>
      <c r="J15" s="89"/>
    </row>
    <row r="16" spans="1:10" ht="19.5" x14ac:dyDescent="0.25">
      <c r="A16" s="137" t="s">
        <v>1059</v>
      </c>
      <c r="B16" s="137" t="s">
        <v>1075</v>
      </c>
      <c r="C16" s="139"/>
      <c r="D16" s="137" t="s">
        <v>713</v>
      </c>
      <c r="E16" s="137" t="s">
        <v>1064</v>
      </c>
      <c r="F16" s="137" t="s">
        <v>1075</v>
      </c>
      <c r="G16" s="72"/>
      <c r="H16" s="72"/>
      <c r="I16" s="72"/>
      <c r="J16" s="89"/>
    </row>
    <row r="17" spans="1:10" ht="19.5" x14ac:dyDescent="0.25">
      <c r="A17" s="137" t="s">
        <v>1059</v>
      </c>
      <c r="B17" s="137" t="s">
        <v>1076</v>
      </c>
      <c r="C17" s="139"/>
      <c r="D17" s="137" t="s">
        <v>713</v>
      </c>
      <c r="E17" s="137" t="s">
        <v>1064</v>
      </c>
      <c r="F17" s="137" t="s">
        <v>1076</v>
      </c>
      <c r="G17" s="72"/>
      <c r="H17" s="72"/>
      <c r="I17" s="72"/>
      <c r="J17" s="89"/>
    </row>
    <row r="18" spans="1:10" ht="19.5" x14ac:dyDescent="0.25">
      <c r="A18" s="137" t="s">
        <v>1059</v>
      </c>
      <c r="B18" s="137" t="s">
        <v>1077</v>
      </c>
      <c r="C18" s="139"/>
      <c r="D18" s="137" t="s">
        <v>713</v>
      </c>
      <c r="E18" s="137" t="s">
        <v>1064</v>
      </c>
      <c r="F18" s="137" t="s">
        <v>1077</v>
      </c>
      <c r="G18" s="72"/>
      <c r="H18" s="72"/>
      <c r="I18" s="72"/>
      <c r="J18" s="89"/>
    </row>
    <row r="19" spans="1:10" ht="19.5" x14ac:dyDescent="0.25">
      <c r="A19" s="137" t="s">
        <v>1059</v>
      </c>
      <c r="B19" s="137" t="s">
        <v>1078</v>
      </c>
      <c r="C19" s="139"/>
      <c r="D19" s="137" t="s">
        <v>713</v>
      </c>
      <c r="E19" s="137" t="s">
        <v>1064</v>
      </c>
      <c r="F19" s="137" t="s">
        <v>1078</v>
      </c>
      <c r="G19" s="72"/>
      <c r="H19" s="72"/>
      <c r="I19" s="72"/>
      <c r="J19" s="89"/>
    </row>
    <row r="20" spans="1:10" ht="19.5" x14ac:dyDescent="0.25">
      <c r="A20" s="137" t="s">
        <v>1059</v>
      </c>
      <c r="B20" s="137" t="s">
        <v>1079</v>
      </c>
      <c r="C20" s="139"/>
      <c r="D20" s="137" t="s">
        <v>713</v>
      </c>
      <c r="E20" s="137" t="s">
        <v>1064</v>
      </c>
      <c r="F20" s="137" t="s">
        <v>1079</v>
      </c>
      <c r="G20" s="72"/>
      <c r="H20" s="72"/>
      <c r="I20" s="88"/>
      <c r="J20" s="89"/>
    </row>
    <row r="21" spans="1:10" x14ac:dyDescent="0.25">
      <c r="A21" s="137" t="s">
        <v>1059</v>
      </c>
      <c r="B21" s="139" t="s">
        <v>1080</v>
      </c>
      <c r="C21" s="139"/>
      <c r="D21" s="137" t="s">
        <v>713</v>
      </c>
      <c r="E21" s="137" t="s">
        <v>1064</v>
      </c>
      <c r="F21" s="139" t="s">
        <v>1080</v>
      </c>
    </row>
    <row r="22" spans="1:10" x14ac:dyDescent="0.25">
      <c r="A22" s="137" t="s">
        <v>1059</v>
      </c>
      <c r="B22" s="139" t="s">
        <v>1081</v>
      </c>
      <c r="C22" s="139"/>
      <c r="D22" s="137" t="s">
        <v>713</v>
      </c>
      <c r="E22" s="137" t="s">
        <v>1064</v>
      </c>
      <c r="F22" s="139" t="s">
        <v>1081</v>
      </c>
    </row>
    <row r="23" spans="1:10" x14ac:dyDescent="0.25">
      <c r="A23" s="137" t="s">
        <v>1059</v>
      </c>
      <c r="B23" s="139" t="s">
        <v>1082</v>
      </c>
      <c r="C23" s="139"/>
      <c r="D23" s="137" t="s">
        <v>713</v>
      </c>
      <c r="E23" s="137" t="s">
        <v>1064</v>
      </c>
      <c r="F23" s="139" t="s">
        <v>1082</v>
      </c>
    </row>
    <row r="24" spans="1:10" x14ac:dyDescent="0.25">
      <c r="A24" s="137" t="s">
        <v>1059</v>
      </c>
      <c r="B24" s="139" t="s">
        <v>1083</v>
      </c>
      <c r="C24" s="139"/>
      <c r="D24" s="137" t="s">
        <v>713</v>
      </c>
      <c r="E24" s="137" t="s">
        <v>1064</v>
      </c>
      <c r="F24" s="139" t="s">
        <v>1083</v>
      </c>
    </row>
    <row r="25" spans="1:10" x14ac:dyDescent="0.25">
      <c r="A25" s="137" t="s">
        <v>1059</v>
      </c>
      <c r="B25" s="139" t="s">
        <v>1084</v>
      </c>
      <c r="C25" s="139"/>
      <c r="D25" s="137" t="s">
        <v>713</v>
      </c>
      <c r="E25" s="137" t="s">
        <v>1064</v>
      </c>
      <c r="F25" s="139" t="s">
        <v>1084</v>
      </c>
    </row>
    <row r="26" spans="1:10" x14ac:dyDescent="0.25">
      <c r="A26" s="137" t="s">
        <v>1059</v>
      </c>
      <c r="B26" s="139" t="s">
        <v>1085</v>
      </c>
      <c r="C26" s="139"/>
      <c r="D26" s="137" t="s">
        <v>713</v>
      </c>
      <c r="E26" s="137" t="s">
        <v>1064</v>
      </c>
      <c r="F26" s="139" t="s">
        <v>1085</v>
      </c>
    </row>
    <row r="27" spans="1:10" x14ac:dyDescent="0.25">
      <c r="A27" s="137" t="s">
        <v>1059</v>
      </c>
      <c r="B27" s="139" t="s">
        <v>1086</v>
      </c>
      <c r="C27" s="139"/>
      <c r="D27" s="137" t="s">
        <v>713</v>
      </c>
      <c r="E27" s="137" t="s">
        <v>1064</v>
      </c>
      <c r="F27" s="139" t="s">
        <v>1086</v>
      </c>
    </row>
    <row r="28" spans="1:10" x14ac:dyDescent="0.25">
      <c r="A28" s="137" t="s">
        <v>1059</v>
      </c>
      <c r="B28" s="139" t="s">
        <v>1087</v>
      </c>
      <c r="C28" s="139"/>
      <c r="D28" s="137" t="s">
        <v>713</v>
      </c>
      <c r="E28" s="137" t="s">
        <v>1064</v>
      </c>
      <c r="F28" s="139" t="s">
        <v>1087</v>
      </c>
    </row>
    <row r="29" spans="1:10" x14ac:dyDescent="0.25">
      <c r="A29" s="137" t="s">
        <v>1059</v>
      </c>
      <c r="B29" s="139" t="s">
        <v>1088</v>
      </c>
      <c r="C29" s="139"/>
      <c r="D29" s="137" t="s">
        <v>713</v>
      </c>
      <c r="E29" s="137" t="s">
        <v>1064</v>
      </c>
      <c r="F29" s="139" t="s">
        <v>1088</v>
      </c>
    </row>
    <row r="30" spans="1:10" x14ac:dyDescent="0.25">
      <c r="A30" s="137" t="s">
        <v>1059</v>
      </c>
      <c r="B30" s="139" t="s">
        <v>1089</v>
      </c>
      <c r="C30" s="139"/>
      <c r="D30" s="137" t="s">
        <v>713</v>
      </c>
      <c r="E30" s="137" t="s">
        <v>1064</v>
      </c>
      <c r="F30" s="139" t="s">
        <v>1089</v>
      </c>
    </row>
    <row r="31" spans="1:10" x14ac:dyDescent="0.25">
      <c r="A31" s="137" t="s">
        <v>1059</v>
      </c>
      <c r="B31" s="139" t="s">
        <v>1090</v>
      </c>
      <c r="C31" s="139"/>
      <c r="D31" s="137" t="s">
        <v>713</v>
      </c>
      <c r="E31" s="137" t="s">
        <v>1064</v>
      </c>
      <c r="F31" s="139" t="s">
        <v>1090</v>
      </c>
    </row>
    <row r="32" spans="1:10" x14ac:dyDescent="0.25">
      <c r="A32" s="137" t="s">
        <v>1059</v>
      </c>
      <c r="B32" s="139" t="s">
        <v>1091</v>
      </c>
      <c r="C32" s="139"/>
      <c r="D32" s="137" t="s">
        <v>713</v>
      </c>
      <c r="E32" s="137" t="s">
        <v>1064</v>
      </c>
      <c r="F32" s="139" t="s">
        <v>1091</v>
      </c>
    </row>
    <row r="33" spans="1:6" x14ac:dyDescent="0.25">
      <c r="A33" s="137" t="s">
        <v>1059</v>
      </c>
      <c r="B33" s="139" t="s">
        <v>1092</v>
      </c>
      <c r="C33" s="139"/>
      <c r="D33" s="137" t="s">
        <v>713</v>
      </c>
      <c r="E33" s="137" t="s">
        <v>1064</v>
      </c>
      <c r="F33" s="139" t="s">
        <v>1092</v>
      </c>
    </row>
    <row r="34" spans="1:6" x14ac:dyDescent="0.25">
      <c r="A34" s="137" t="s">
        <v>1059</v>
      </c>
      <c r="B34" s="139" t="s">
        <v>1093</v>
      </c>
      <c r="C34" s="139"/>
      <c r="D34" s="137" t="s">
        <v>713</v>
      </c>
      <c r="E34" s="137" t="s">
        <v>1064</v>
      </c>
      <c r="F34" s="139" t="s">
        <v>1093</v>
      </c>
    </row>
    <row r="35" spans="1:6" x14ac:dyDescent="0.25">
      <c r="A35" s="137" t="s">
        <v>1059</v>
      </c>
      <c r="B35" s="139" t="s">
        <v>1094</v>
      </c>
      <c r="C35" s="139"/>
      <c r="D35" s="137" t="s">
        <v>713</v>
      </c>
      <c r="E35" s="137" t="s">
        <v>1064</v>
      </c>
      <c r="F35" s="139" t="s">
        <v>1094</v>
      </c>
    </row>
    <row r="36" spans="1:6" x14ac:dyDescent="0.25">
      <c r="A36" s="137" t="s">
        <v>1059</v>
      </c>
      <c r="B36" s="139" t="s">
        <v>1095</v>
      </c>
      <c r="C36" s="139"/>
      <c r="D36" s="137" t="s">
        <v>713</v>
      </c>
      <c r="E36" s="137" t="s">
        <v>1064</v>
      </c>
      <c r="F36" s="139" t="s">
        <v>1095</v>
      </c>
    </row>
    <row r="37" spans="1:6" x14ac:dyDescent="0.25">
      <c r="A37" s="137" t="s">
        <v>1059</v>
      </c>
      <c r="B37" s="139" t="s">
        <v>1096</v>
      </c>
      <c r="C37" s="139"/>
      <c r="D37" s="137" t="s">
        <v>713</v>
      </c>
      <c r="E37" s="137" t="s">
        <v>1064</v>
      </c>
      <c r="F37" s="139" t="s">
        <v>1096</v>
      </c>
    </row>
    <row r="38" spans="1:6" x14ac:dyDescent="0.25">
      <c r="A38" s="137" t="s">
        <v>1059</v>
      </c>
      <c r="B38" s="139" t="s">
        <v>1097</v>
      </c>
      <c r="C38" s="139"/>
      <c r="D38" s="137" t="s">
        <v>713</v>
      </c>
      <c r="E38" s="137" t="s">
        <v>1064</v>
      </c>
      <c r="F38" s="139" t="s">
        <v>1097</v>
      </c>
    </row>
    <row r="39" spans="1:6" x14ac:dyDescent="0.25">
      <c r="A39" s="137" t="s">
        <v>1059</v>
      </c>
      <c r="B39" s="139" t="s">
        <v>1098</v>
      </c>
      <c r="C39" s="139"/>
      <c r="D39" s="137" t="s">
        <v>713</v>
      </c>
      <c r="E39" s="137" t="s">
        <v>1064</v>
      </c>
      <c r="F39" s="139" t="s">
        <v>1098</v>
      </c>
    </row>
    <row r="40" spans="1:6" x14ac:dyDescent="0.25">
      <c r="A40" s="137" t="s">
        <v>1059</v>
      </c>
      <c r="B40" s="139" t="s">
        <v>1099</v>
      </c>
      <c r="C40" s="139"/>
      <c r="D40" s="137" t="s">
        <v>713</v>
      </c>
      <c r="E40" s="137" t="s">
        <v>1064</v>
      </c>
      <c r="F40" s="139" t="s">
        <v>1099</v>
      </c>
    </row>
    <row r="41" spans="1:6" x14ac:dyDescent="0.25">
      <c r="A41" s="137" t="s">
        <v>1059</v>
      </c>
      <c r="B41" s="139" t="s">
        <v>1100</v>
      </c>
      <c r="C41" s="139"/>
      <c r="D41" s="137" t="s">
        <v>713</v>
      </c>
      <c r="E41" s="137" t="s">
        <v>1064</v>
      </c>
      <c r="F41" s="139" t="s">
        <v>1100</v>
      </c>
    </row>
    <row r="42" spans="1:6" x14ac:dyDescent="0.25">
      <c r="A42" s="137" t="s">
        <v>1059</v>
      </c>
      <c r="B42" s="139" t="s">
        <v>1101</v>
      </c>
      <c r="C42" s="139"/>
      <c r="D42" s="137" t="s">
        <v>713</v>
      </c>
      <c r="E42" s="137" t="s">
        <v>1064</v>
      </c>
      <c r="F42" s="139" t="s">
        <v>1101</v>
      </c>
    </row>
    <row r="43" spans="1:6" x14ac:dyDescent="0.25">
      <c r="A43" s="137" t="s">
        <v>1059</v>
      </c>
      <c r="B43" s="139" t="s">
        <v>1102</v>
      </c>
      <c r="C43" s="139"/>
      <c r="D43" s="137" t="s">
        <v>713</v>
      </c>
      <c r="E43" s="137" t="s">
        <v>1064</v>
      </c>
      <c r="F43" s="139" t="s">
        <v>1102</v>
      </c>
    </row>
    <row r="44" spans="1:6" x14ac:dyDescent="0.25">
      <c r="A44" s="137" t="s">
        <v>1059</v>
      </c>
      <c r="B44" s="139" t="s">
        <v>1103</v>
      </c>
      <c r="C44" s="139"/>
      <c r="D44" s="137" t="s">
        <v>713</v>
      </c>
      <c r="E44" s="137" t="s">
        <v>1064</v>
      </c>
      <c r="F44" s="139" t="s">
        <v>1103</v>
      </c>
    </row>
    <row r="45" spans="1:6" x14ac:dyDescent="0.25">
      <c r="A45" s="137" t="s">
        <v>1059</v>
      </c>
      <c r="B45" s="139" t="s">
        <v>1104</v>
      </c>
      <c r="C45" s="139"/>
      <c r="D45" s="137" t="s">
        <v>713</v>
      </c>
      <c r="E45" s="137" t="s">
        <v>1064</v>
      </c>
      <c r="F45" s="139" t="s">
        <v>1104</v>
      </c>
    </row>
    <row r="46" spans="1:6" x14ac:dyDescent="0.25">
      <c r="A46" s="137" t="s">
        <v>1059</v>
      </c>
      <c r="B46" s="139" t="s">
        <v>1105</v>
      </c>
      <c r="C46" s="139"/>
      <c r="D46" s="137" t="s">
        <v>713</v>
      </c>
      <c r="E46" s="137" t="s">
        <v>1064</v>
      </c>
      <c r="F46" s="139" t="s">
        <v>1105</v>
      </c>
    </row>
    <row r="47" spans="1:6" x14ac:dyDescent="0.25">
      <c r="A47" s="137" t="s">
        <v>1059</v>
      </c>
      <c r="B47" s="139" t="s">
        <v>1106</v>
      </c>
      <c r="C47" s="139"/>
      <c r="D47" s="137" t="s">
        <v>713</v>
      </c>
      <c r="E47" s="137" t="s">
        <v>1064</v>
      </c>
      <c r="F47" s="139" t="s">
        <v>1106</v>
      </c>
    </row>
    <row r="48" spans="1:6" x14ac:dyDescent="0.25">
      <c r="A48" s="137" t="s">
        <v>1059</v>
      </c>
      <c r="B48" s="139" t="s">
        <v>1107</v>
      </c>
      <c r="C48" s="139"/>
      <c r="D48" s="137" t="s">
        <v>713</v>
      </c>
      <c r="E48" s="137" t="s">
        <v>1064</v>
      </c>
      <c r="F48" s="139" t="s">
        <v>1107</v>
      </c>
    </row>
    <row r="49" spans="1:6" x14ac:dyDescent="0.25">
      <c r="A49" s="137" t="s">
        <v>1059</v>
      </c>
      <c r="B49" s="139" t="s">
        <v>1108</v>
      </c>
      <c r="C49" s="139"/>
      <c r="D49" s="137" t="s">
        <v>713</v>
      </c>
      <c r="E49" s="137" t="s">
        <v>1064</v>
      </c>
      <c r="F49" s="139" t="s">
        <v>1108</v>
      </c>
    </row>
    <row r="50" spans="1:6" x14ac:dyDescent="0.25">
      <c r="A50" s="137" t="s">
        <v>1059</v>
      </c>
      <c r="B50" s="139" t="s">
        <v>1109</v>
      </c>
      <c r="C50" s="139"/>
      <c r="D50" s="137" t="s">
        <v>713</v>
      </c>
      <c r="E50" s="137" t="s">
        <v>1064</v>
      </c>
      <c r="F50" s="139" t="s">
        <v>1109</v>
      </c>
    </row>
    <row r="51" spans="1:6" x14ac:dyDescent="0.25">
      <c r="A51" s="137" t="s">
        <v>1059</v>
      </c>
      <c r="B51" s="139" t="s">
        <v>1110</v>
      </c>
      <c r="C51" s="139"/>
      <c r="D51" s="137" t="s">
        <v>713</v>
      </c>
      <c r="E51" s="137" t="s">
        <v>1064</v>
      </c>
      <c r="F51" s="139" t="s">
        <v>1110</v>
      </c>
    </row>
    <row r="52" spans="1:6" x14ac:dyDescent="0.25">
      <c r="A52" s="137" t="s">
        <v>1059</v>
      </c>
      <c r="B52" s="139" t="s">
        <v>1111</v>
      </c>
      <c r="C52" s="139"/>
      <c r="D52" s="137" t="s">
        <v>713</v>
      </c>
      <c r="E52" s="137" t="s">
        <v>1064</v>
      </c>
      <c r="F52" s="139" t="s">
        <v>1111</v>
      </c>
    </row>
    <row r="53" spans="1:6" x14ac:dyDescent="0.25">
      <c r="A53" s="137" t="s">
        <v>1059</v>
      </c>
      <c r="B53" s="139" t="s">
        <v>1112</v>
      </c>
      <c r="C53" s="139"/>
      <c r="D53" s="137" t="s">
        <v>713</v>
      </c>
      <c r="E53" s="137" t="s">
        <v>1064</v>
      </c>
      <c r="F53" s="139" t="s">
        <v>1112</v>
      </c>
    </row>
    <row r="54" spans="1:6" x14ac:dyDescent="0.25">
      <c r="A54" s="137" t="s">
        <v>1059</v>
      </c>
      <c r="B54" s="139" t="s">
        <v>1113</v>
      </c>
      <c r="C54" s="139"/>
      <c r="D54" s="137" t="s">
        <v>713</v>
      </c>
      <c r="E54" s="137" t="s">
        <v>1064</v>
      </c>
      <c r="F54" s="139" t="s">
        <v>1113</v>
      </c>
    </row>
    <row r="55" spans="1:6" x14ac:dyDescent="0.25">
      <c r="A55" s="137" t="s">
        <v>1059</v>
      </c>
      <c r="B55" s="139" t="s">
        <v>1114</v>
      </c>
      <c r="C55" s="139"/>
      <c r="D55" s="137" t="s">
        <v>713</v>
      </c>
      <c r="E55" s="137" t="s">
        <v>1064</v>
      </c>
      <c r="F55" s="139" t="s">
        <v>1114</v>
      </c>
    </row>
    <row r="56" spans="1:6" x14ac:dyDescent="0.25">
      <c r="A56" s="137" t="s">
        <v>1059</v>
      </c>
      <c r="B56" s="139" t="s">
        <v>1115</v>
      </c>
      <c r="C56" s="139"/>
      <c r="D56" s="137" t="s">
        <v>713</v>
      </c>
      <c r="E56" s="137" t="s">
        <v>1064</v>
      </c>
      <c r="F56" s="139" t="s">
        <v>1115</v>
      </c>
    </row>
    <row r="57" spans="1:6" x14ac:dyDescent="0.25">
      <c r="A57" s="137" t="s">
        <v>1059</v>
      </c>
      <c r="B57" s="139" t="s">
        <v>1116</v>
      </c>
      <c r="C57" s="139"/>
      <c r="D57" s="137" t="s">
        <v>713</v>
      </c>
      <c r="E57" s="137" t="s">
        <v>1064</v>
      </c>
      <c r="F57" s="139" t="s">
        <v>1116</v>
      </c>
    </row>
    <row r="58" spans="1:6" x14ac:dyDescent="0.25">
      <c r="A58" s="137" t="s">
        <v>1059</v>
      </c>
      <c r="B58" s="139" t="s">
        <v>1117</v>
      </c>
      <c r="C58" s="139"/>
      <c r="D58" s="137" t="s">
        <v>713</v>
      </c>
      <c r="E58" s="137" t="s">
        <v>1064</v>
      </c>
      <c r="F58" s="139" t="s">
        <v>1117</v>
      </c>
    </row>
    <row r="59" spans="1:6" x14ac:dyDescent="0.25">
      <c r="A59" s="137" t="s">
        <v>1059</v>
      </c>
      <c r="B59" s="139" t="s">
        <v>1118</v>
      </c>
      <c r="C59" s="139"/>
      <c r="D59" s="137" t="s">
        <v>713</v>
      </c>
      <c r="E59" s="137" t="s">
        <v>1064</v>
      </c>
      <c r="F59" s="139" t="s">
        <v>1118</v>
      </c>
    </row>
    <row r="60" spans="1:6" x14ac:dyDescent="0.25">
      <c r="A60" s="137" t="s">
        <v>1059</v>
      </c>
      <c r="B60" s="139" t="s">
        <v>1119</v>
      </c>
      <c r="C60" s="139"/>
      <c r="D60" s="137" t="s">
        <v>713</v>
      </c>
      <c r="E60" s="137" t="s">
        <v>1064</v>
      </c>
      <c r="F60" s="139" t="s">
        <v>1119</v>
      </c>
    </row>
    <row r="61" spans="1:6" x14ac:dyDescent="0.25">
      <c r="A61" s="137" t="s">
        <v>1059</v>
      </c>
      <c r="B61" s="139" t="s">
        <v>1120</v>
      </c>
      <c r="C61" s="139"/>
      <c r="D61" s="137" t="s">
        <v>713</v>
      </c>
      <c r="E61" s="137" t="s">
        <v>1064</v>
      </c>
      <c r="F61" s="139" t="s">
        <v>1120</v>
      </c>
    </row>
    <row r="62" spans="1:6" x14ac:dyDescent="0.25">
      <c r="A62" s="137" t="s">
        <v>1059</v>
      </c>
      <c r="B62" s="139" t="s">
        <v>1121</v>
      </c>
      <c r="C62" s="139"/>
      <c r="D62" s="137" t="s">
        <v>713</v>
      </c>
      <c r="E62" s="137" t="s">
        <v>1064</v>
      </c>
      <c r="F62" s="139" t="s">
        <v>1121</v>
      </c>
    </row>
    <row r="63" spans="1:6" x14ac:dyDescent="0.25">
      <c r="A63" s="137" t="s">
        <v>1059</v>
      </c>
      <c r="B63" s="139" t="s">
        <v>1122</v>
      </c>
      <c r="C63" s="139"/>
      <c r="D63" s="137" t="s">
        <v>713</v>
      </c>
      <c r="E63" s="137" t="s">
        <v>1064</v>
      </c>
      <c r="F63" s="139" t="s">
        <v>1122</v>
      </c>
    </row>
    <row r="64" spans="1:6" x14ac:dyDescent="0.25">
      <c r="A64" s="137" t="s">
        <v>1059</v>
      </c>
      <c r="B64" s="139" t="s">
        <v>1123</v>
      </c>
      <c r="C64" s="139"/>
      <c r="D64" s="137" t="s">
        <v>713</v>
      </c>
      <c r="E64" s="137" t="s">
        <v>1064</v>
      </c>
      <c r="F64" s="139" t="s">
        <v>1123</v>
      </c>
    </row>
    <row r="65" spans="1:6" x14ac:dyDescent="0.25">
      <c r="A65" s="137" t="s">
        <v>1059</v>
      </c>
      <c r="B65" s="139" t="s">
        <v>1124</v>
      </c>
      <c r="C65" s="139"/>
      <c r="D65" s="137" t="s">
        <v>713</v>
      </c>
      <c r="E65" s="137" t="s">
        <v>1064</v>
      </c>
      <c r="F65" s="139" t="s">
        <v>1124</v>
      </c>
    </row>
    <row r="66" spans="1:6" x14ac:dyDescent="0.25">
      <c r="A66" s="137" t="s">
        <v>1059</v>
      </c>
      <c r="B66" s="139" t="s">
        <v>1125</v>
      </c>
      <c r="C66" s="139"/>
      <c r="D66" s="137" t="s">
        <v>713</v>
      </c>
      <c r="E66" s="137" t="s">
        <v>1064</v>
      </c>
      <c r="F66" s="139" t="s">
        <v>1125</v>
      </c>
    </row>
    <row r="67" spans="1:6" x14ac:dyDescent="0.25">
      <c r="A67" s="137" t="s">
        <v>1059</v>
      </c>
      <c r="B67" s="139" t="s">
        <v>1126</v>
      </c>
      <c r="C67" s="139"/>
      <c r="D67" s="137" t="s">
        <v>713</v>
      </c>
      <c r="E67" s="137" t="s">
        <v>1064</v>
      </c>
      <c r="F67" s="139" t="s">
        <v>1126</v>
      </c>
    </row>
    <row r="68" spans="1:6" x14ac:dyDescent="0.25">
      <c r="A68" s="137" t="s">
        <v>1059</v>
      </c>
      <c r="B68" s="139" t="s">
        <v>1127</v>
      </c>
      <c r="C68" s="139"/>
      <c r="D68" s="137" t="s">
        <v>713</v>
      </c>
      <c r="E68" s="137" t="s">
        <v>1064</v>
      </c>
      <c r="F68" s="139" t="s">
        <v>1127</v>
      </c>
    </row>
    <row r="69" spans="1:6" x14ac:dyDescent="0.25">
      <c r="A69" s="137" t="s">
        <v>1059</v>
      </c>
      <c r="B69" s="139" t="s">
        <v>1128</v>
      </c>
      <c r="C69" s="139"/>
      <c r="D69" s="137" t="s">
        <v>713</v>
      </c>
      <c r="E69" s="137" t="s">
        <v>1064</v>
      </c>
      <c r="F69" s="139" t="s">
        <v>1128</v>
      </c>
    </row>
    <row r="70" spans="1:6" x14ac:dyDescent="0.25">
      <c r="A70" s="137" t="s">
        <v>1059</v>
      </c>
      <c r="B70" s="139" t="s">
        <v>1129</v>
      </c>
      <c r="C70" s="139"/>
      <c r="D70" s="137" t="s">
        <v>713</v>
      </c>
      <c r="E70" s="137" t="s">
        <v>1064</v>
      </c>
      <c r="F70" s="139" t="s">
        <v>1129</v>
      </c>
    </row>
    <row r="71" spans="1:6" x14ac:dyDescent="0.25">
      <c r="A71" s="137" t="s">
        <v>1059</v>
      </c>
      <c r="B71" s="139" t="s">
        <v>1130</v>
      </c>
      <c r="C71" s="139"/>
      <c r="D71" s="137" t="s">
        <v>713</v>
      </c>
      <c r="E71" s="137" t="s">
        <v>1064</v>
      </c>
      <c r="F71" s="139" t="s">
        <v>1130</v>
      </c>
    </row>
    <row r="72" spans="1:6" x14ac:dyDescent="0.25">
      <c r="A72" s="137" t="s">
        <v>1059</v>
      </c>
      <c r="B72" s="139" t="s">
        <v>1131</v>
      </c>
      <c r="C72" s="139"/>
      <c r="D72" s="137" t="s">
        <v>713</v>
      </c>
      <c r="E72" s="137" t="s">
        <v>1064</v>
      </c>
      <c r="F72" s="139" t="s">
        <v>1131</v>
      </c>
    </row>
    <row r="73" spans="1:6" x14ac:dyDescent="0.25">
      <c r="A73" s="137" t="s">
        <v>1059</v>
      </c>
      <c r="B73" s="139" t="s">
        <v>1132</v>
      </c>
      <c r="C73" s="139"/>
      <c r="D73" s="137" t="s">
        <v>713</v>
      </c>
      <c r="E73" s="137" t="s">
        <v>1064</v>
      </c>
      <c r="F73" s="139" t="s">
        <v>1132</v>
      </c>
    </row>
    <row r="74" spans="1:6" x14ac:dyDescent="0.25">
      <c r="A74" s="137" t="s">
        <v>1059</v>
      </c>
      <c r="B74" s="139" t="s">
        <v>1133</v>
      </c>
      <c r="C74" s="139"/>
      <c r="D74" s="137" t="s">
        <v>713</v>
      </c>
      <c r="E74" s="137" t="s">
        <v>1064</v>
      </c>
      <c r="F74" s="139" t="s">
        <v>1133</v>
      </c>
    </row>
    <row r="75" spans="1:6" x14ac:dyDescent="0.25">
      <c r="A75" s="137" t="s">
        <v>1059</v>
      </c>
      <c r="B75" s="139" t="s">
        <v>1134</v>
      </c>
      <c r="C75" s="139"/>
      <c r="D75" s="137" t="s">
        <v>713</v>
      </c>
      <c r="E75" s="137" t="s">
        <v>1064</v>
      </c>
      <c r="F75" s="139" t="s">
        <v>1134</v>
      </c>
    </row>
    <row r="76" spans="1:6" x14ac:dyDescent="0.25">
      <c r="A76" s="137" t="s">
        <v>1059</v>
      </c>
      <c r="B76" s="139" t="s">
        <v>1135</v>
      </c>
      <c r="C76" s="139"/>
      <c r="D76" s="137" t="s">
        <v>713</v>
      </c>
      <c r="E76" s="137" t="s">
        <v>1064</v>
      </c>
      <c r="F76" s="139" t="s">
        <v>1135</v>
      </c>
    </row>
    <row r="77" spans="1:6" x14ac:dyDescent="0.25">
      <c r="A77" s="137" t="s">
        <v>1059</v>
      </c>
      <c r="B77" s="139" t="s">
        <v>1136</v>
      </c>
      <c r="C77" s="139"/>
      <c r="D77" s="137" t="s">
        <v>713</v>
      </c>
      <c r="E77" s="137" t="s">
        <v>1064</v>
      </c>
      <c r="F77" s="139" t="s">
        <v>1136</v>
      </c>
    </row>
    <row r="78" spans="1:6" x14ac:dyDescent="0.25">
      <c r="A78" s="137" t="s">
        <v>1059</v>
      </c>
      <c r="B78" s="139" t="s">
        <v>1137</v>
      </c>
      <c r="C78" s="139"/>
      <c r="D78" s="137" t="s">
        <v>713</v>
      </c>
      <c r="E78" s="137" t="s">
        <v>1064</v>
      </c>
      <c r="F78" s="139" t="s">
        <v>1137</v>
      </c>
    </row>
    <row r="79" spans="1:6" x14ac:dyDescent="0.25">
      <c r="A79" s="137" t="s">
        <v>1059</v>
      </c>
      <c r="B79" s="139" t="s">
        <v>1138</v>
      </c>
      <c r="C79" s="139"/>
      <c r="D79" s="137" t="s">
        <v>713</v>
      </c>
      <c r="E79" s="137" t="s">
        <v>1064</v>
      </c>
      <c r="F79" s="139" t="s">
        <v>1138</v>
      </c>
    </row>
    <row r="80" spans="1:6" x14ac:dyDescent="0.25">
      <c r="A80" s="137" t="s">
        <v>1059</v>
      </c>
      <c r="B80" s="139" t="s">
        <v>1139</v>
      </c>
      <c r="C80" s="139"/>
      <c r="D80" s="137" t="s">
        <v>713</v>
      </c>
      <c r="E80" s="137" t="s">
        <v>1064</v>
      </c>
      <c r="F80" s="139" t="s">
        <v>1139</v>
      </c>
    </row>
    <row r="81" spans="1:6" x14ac:dyDescent="0.25">
      <c r="A81" s="137" t="s">
        <v>1059</v>
      </c>
      <c r="B81" s="139" t="s">
        <v>1140</v>
      </c>
      <c r="C81" s="139"/>
      <c r="D81" s="137" t="s">
        <v>713</v>
      </c>
      <c r="E81" s="137" t="s">
        <v>1064</v>
      </c>
      <c r="F81" s="139" t="s">
        <v>1140</v>
      </c>
    </row>
    <row r="82" spans="1:6" x14ac:dyDescent="0.25">
      <c r="A82" s="137" t="s">
        <v>1059</v>
      </c>
      <c r="B82" s="139" t="s">
        <v>1141</v>
      </c>
      <c r="C82" s="139"/>
      <c r="D82" s="137" t="s">
        <v>713</v>
      </c>
      <c r="E82" s="137" t="s">
        <v>1064</v>
      </c>
      <c r="F82" s="139" t="s">
        <v>1141</v>
      </c>
    </row>
    <row r="83" spans="1:6" x14ac:dyDescent="0.25">
      <c r="A83" s="137" t="s">
        <v>1059</v>
      </c>
      <c r="B83" s="139" t="s">
        <v>1142</v>
      </c>
      <c r="C83" s="139"/>
      <c r="D83" s="137" t="s">
        <v>713</v>
      </c>
      <c r="E83" s="137" t="s">
        <v>1064</v>
      </c>
      <c r="F83" s="139" t="s">
        <v>1142</v>
      </c>
    </row>
  </sheetData>
  <mergeCells count="3">
    <mergeCell ref="A2:D2"/>
    <mergeCell ref="E2:F2"/>
    <mergeCell ref="G2:J2"/>
  </mergeCells>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F6231-A9F5-4588-84CF-0BB56819F5C5}">
  <dimension ref="A1:J83"/>
  <sheetViews>
    <sheetView zoomScaleNormal="100" workbookViewId="0">
      <selection activeCell="A4" sqref="A4:F54"/>
    </sheetView>
  </sheetViews>
  <sheetFormatPr defaultRowHeight="15" x14ac:dyDescent="0.25"/>
  <cols>
    <col min="1" max="1" width="20.5703125" customWidth="1"/>
    <col min="2" max="2" width="22" customWidth="1"/>
    <col min="3" max="3" width="53.85546875" customWidth="1"/>
    <col min="4" max="4" width="21.28515625" customWidth="1"/>
    <col min="5" max="5" width="25.140625" customWidth="1"/>
    <col min="6" max="6" width="49" customWidth="1"/>
  </cols>
  <sheetData>
    <row r="1" spans="1:10" ht="26.25" x14ac:dyDescent="0.25">
      <c r="A1" s="28" t="s">
        <v>1143</v>
      </c>
      <c r="B1" s="26"/>
      <c r="C1" s="34"/>
      <c r="D1" s="26"/>
      <c r="E1" s="26"/>
      <c r="F1" s="26"/>
      <c r="G1" s="26"/>
      <c r="H1" s="26"/>
      <c r="I1" s="26"/>
    </row>
    <row r="2" spans="1:10" ht="20.25" x14ac:dyDescent="0.25">
      <c r="A2" s="133" t="s">
        <v>1144</v>
      </c>
      <c r="B2" s="134"/>
      <c r="C2" s="134"/>
      <c r="D2" s="135"/>
      <c r="E2" s="133" t="s">
        <v>1145</v>
      </c>
      <c r="F2" s="135"/>
      <c r="G2" s="128" t="s">
        <v>1146</v>
      </c>
      <c r="H2" s="129"/>
      <c r="I2" s="129"/>
      <c r="J2" s="130"/>
    </row>
    <row r="3" spans="1:10" ht="15.75" x14ac:dyDescent="0.25">
      <c r="A3" s="92" t="s">
        <v>1147</v>
      </c>
      <c r="B3" s="57" t="s">
        <v>1148</v>
      </c>
      <c r="C3" s="87" t="s">
        <v>21</v>
      </c>
      <c r="D3" s="87" t="s">
        <v>22</v>
      </c>
      <c r="E3" s="87" t="s">
        <v>1149</v>
      </c>
      <c r="F3" s="87" t="s">
        <v>1150</v>
      </c>
      <c r="G3" s="57" t="s">
        <v>25</v>
      </c>
      <c r="H3" s="57" t="s">
        <v>26</v>
      </c>
      <c r="I3" s="57" t="s">
        <v>1151</v>
      </c>
      <c r="J3" s="57" t="s">
        <v>1152</v>
      </c>
    </row>
    <row r="4" spans="1:10" ht="19.5" x14ac:dyDescent="0.25">
      <c r="A4" s="137" t="s">
        <v>1153</v>
      </c>
      <c r="B4" s="137" t="s">
        <v>712</v>
      </c>
      <c r="C4" s="137" t="s">
        <v>59</v>
      </c>
      <c r="D4" s="137" t="s">
        <v>32</v>
      </c>
      <c r="E4" s="137" t="s">
        <v>33</v>
      </c>
      <c r="F4" s="137" t="s">
        <v>712</v>
      </c>
      <c r="G4" s="75"/>
      <c r="H4" s="72"/>
      <c r="I4" s="88"/>
      <c r="J4" s="89"/>
    </row>
    <row r="5" spans="1:10" s="42" customFormat="1" ht="19.5" x14ac:dyDescent="0.25">
      <c r="A5" s="137" t="s">
        <v>1153</v>
      </c>
      <c r="B5" s="140" t="s">
        <v>30</v>
      </c>
      <c r="C5" s="137" t="s">
        <v>31</v>
      </c>
      <c r="D5" s="137" t="s">
        <v>713</v>
      </c>
      <c r="E5" s="139" t="s">
        <v>1154</v>
      </c>
      <c r="F5" s="140" t="s">
        <v>1155</v>
      </c>
      <c r="G5" s="70"/>
      <c r="H5" s="60"/>
      <c r="I5" s="64"/>
      <c r="J5" s="58"/>
    </row>
    <row r="6" spans="1:10" ht="19.5" x14ac:dyDescent="0.25">
      <c r="A6" s="137" t="s">
        <v>1153</v>
      </c>
      <c r="B6" s="137" t="s">
        <v>61</v>
      </c>
      <c r="C6" s="137" t="s">
        <v>62</v>
      </c>
      <c r="D6" s="137" t="s">
        <v>32</v>
      </c>
      <c r="E6" s="137" t="s">
        <v>33</v>
      </c>
      <c r="F6" s="137" t="s">
        <v>63</v>
      </c>
      <c r="G6" s="72"/>
      <c r="H6" s="72"/>
      <c r="I6" s="72"/>
      <c r="J6" s="89"/>
    </row>
    <row r="7" spans="1:10" ht="19.5" x14ac:dyDescent="0.25">
      <c r="A7" s="137" t="s">
        <v>1153</v>
      </c>
      <c r="B7" s="137" t="s">
        <v>1156</v>
      </c>
      <c r="C7" s="139" t="s">
        <v>1157</v>
      </c>
      <c r="D7" s="137" t="s">
        <v>713</v>
      </c>
      <c r="E7" s="139" t="s">
        <v>1154</v>
      </c>
      <c r="F7" s="137" t="s">
        <v>1156</v>
      </c>
      <c r="G7" s="72"/>
      <c r="H7" s="72"/>
      <c r="I7" s="72"/>
      <c r="J7" s="90"/>
    </row>
    <row r="8" spans="1:10" ht="19.5" x14ac:dyDescent="0.25">
      <c r="A8" s="137" t="s">
        <v>1153</v>
      </c>
      <c r="B8" s="137" t="s">
        <v>1158</v>
      </c>
      <c r="C8" s="139" t="s">
        <v>1159</v>
      </c>
      <c r="D8" s="137" t="s">
        <v>39</v>
      </c>
      <c r="E8" s="139" t="s">
        <v>1154</v>
      </c>
      <c r="F8" s="137" t="s">
        <v>1158</v>
      </c>
      <c r="G8" s="72"/>
      <c r="H8" s="72"/>
      <c r="I8" s="72"/>
      <c r="J8" s="91"/>
    </row>
    <row r="9" spans="1:10" ht="19.5" x14ac:dyDescent="0.25">
      <c r="A9" s="137" t="s">
        <v>1153</v>
      </c>
      <c r="B9" s="137" t="s">
        <v>1160</v>
      </c>
      <c r="C9" s="139" t="s">
        <v>1161</v>
      </c>
      <c r="D9" s="137" t="s">
        <v>39</v>
      </c>
      <c r="E9" s="139" t="s">
        <v>1154</v>
      </c>
      <c r="F9" s="137" t="s">
        <v>1160</v>
      </c>
      <c r="G9" s="72"/>
      <c r="H9" s="72"/>
      <c r="I9" s="72"/>
      <c r="J9" s="89"/>
    </row>
    <row r="10" spans="1:10" ht="19.5" x14ac:dyDescent="0.25">
      <c r="A10" s="137" t="s">
        <v>1153</v>
      </c>
      <c r="B10" s="137" t="s">
        <v>1162</v>
      </c>
      <c r="C10" s="139" t="s">
        <v>1163</v>
      </c>
      <c r="D10" s="137" t="s">
        <v>713</v>
      </c>
      <c r="E10" s="139" t="s">
        <v>1154</v>
      </c>
      <c r="F10" s="137" t="s">
        <v>1162</v>
      </c>
      <c r="G10" s="72"/>
      <c r="H10" s="72"/>
      <c r="I10" s="72"/>
      <c r="J10" s="89"/>
    </row>
    <row r="11" spans="1:10" ht="19.5" x14ac:dyDescent="0.25">
      <c r="A11" s="137" t="s">
        <v>1153</v>
      </c>
      <c r="B11" s="137" t="s">
        <v>1164</v>
      </c>
      <c r="C11" s="139" t="s">
        <v>1165</v>
      </c>
      <c r="D11" s="137" t="s">
        <v>39</v>
      </c>
      <c r="E11" s="139" t="s">
        <v>1154</v>
      </c>
      <c r="F11" s="137" t="s">
        <v>1164</v>
      </c>
      <c r="G11" s="72"/>
      <c r="H11" s="72"/>
      <c r="I11" s="72"/>
      <c r="J11" s="89"/>
    </row>
    <row r="12" spans="1:10" ht="19.5" x14ac:dyDescent="0.25">
      <c r="A12" s="137" t="s">
        <v>1153</v>
      </c>
      <c r="B12" s="137" t="s">
        <v>1166</v>
      </c>
      <c r="C12" s="139" t="s">
        <v>1167</v>
      </c>
      <c r="D12" s="137" t="s">
        <v>713</v>
      </c>
      <c r="E12" s="139" t="s">
        <v>1154</v>
      </c>
      <c r="F12" s="137" t="s">
        <v>1166</v>
      </c>
      <c r="G12" s="72"/>
      <c r="H12" s="72"/>
      <c r="I12" s="72"/>
      <c r="J12" s="89"/>
    </row>
    <row r="13" spans="1:10" ht="19.5" x14ac:dyDescent="0.25">
      <c r="A13" s="137" t="s">
        <v>1153</v>
      </c>
      <c r="B13" s="137" t="s">
        <v>1168</v>
      </c>
      <c r="C13" s="139" t="s">
        <v>1169</v>
      </c>
      <c r="D13" s="137" t="s">
        <v>338</v>
      </c>
      <c r="E13" s="139" t="s">
        <v>1154</v>
      </c>
      <c r="F13" s="137" t="s">
        <v>1168</v>
      </c>
      <c r="G13" s="72"/>
      <c r="H13" s="72"/>
      <c r="I13" s="72"/>
      <c r="J13" s="89"/>
    </row>
    <row r="14" spans="1:10" ht="19.5" x14ac:dyDescent="0.25">
      <c r="A14" s="137" t="s">
        <v>1153</v>
      </c>
      <c r="B14" s="137" t="s">
        <v>1170</v>
      </c>
      <c r="C14" s="139" t="s">
        <v>1171</v>
      </c>
      <c r="D14" s="137" t="s">
        <v>338</v>
      </c>
      <c r="E14" s="139" t="s">
        <v>1154</v>
      </c>
      <c r="F14" s="137" t="s">
        <v>1170</v>
      </c>
      <c r="G14" s="72"/>
      <c r="H14" s="72"/>
      <c r="I14" s="72"/>
      <c r="J14" s="89"/>
    </row>
    <row r="15" spans="1:10" ht="19.5" x14ac:dyDescent="0.25">
      <c r="A15" s="137" t="s">
        <v>1153</v>
      </c>
      <c r="B15" s="137" t="s">
        <v>1172</v>
      </c>
      <c r="C15" s="139"/>
      <c r="D15" s="137" t="s">
        <v>713</v>
      </c>
      <c r="E15" s="139" t="s">
        <v>1154</v>
      </c>
      <c r="F15" s="137" t="s">
        <v>1172</v>
      </c>
      <c r="G15" s="72"/>
      <c r="H15" s="72"/>
      <c r="I15" s="72"/>
      <c r="J15" s="89"/>
    </row>
    <row r="16" spans="1:10" ht="19.5" x14ac:dyDescent="0.25">
      <c r="A16" s="137" t="s">
        <v>1153</v>
      </c>
      <c r="B16" s="137" t="s">
        <v>1173</v>
      </c>
      <c r="C16" s="139"/>
      <c r="D16" s="137" t="s">
        <v>713</v>
      </c>
      <c r="E16" s="139" t="s">
        <v>1154</v>
      </c>
      <c r="F16" s="137" t="s">
        <v>1173</v>
      </c>
      <c r="G16" s="72"/>
      <c r="H16" s="72"/>
      <c r="I16" s="72"/>
      <c r="J16" s="89"/>
    </row>
    <row r="17" spans="1:10" ht="19.5" x14ac:dyDescent="0.25">
      <c r="A17" s="137" t="s">
        <v>1153</v>
      </c>
      <c r="B17" s="137" t="s">
        <v>1174</v>
      </c>
      <c r="C17" s="139"/>
      <c r="D17" s="137" t="s">
        <v>713</v>
      </c>
      <c r="E17" s="139" t="s">
        <v>1154</v>
      </c>
      <c r="F17" s="137" t="s">
        <v>1174</v>
      </c>
      <c r="G17" s="72"/>
      <c r="H17" s="72"/>
      <c r="I17" s="72"/>
      <c r="J17" s="89"/>
    </row>
    <row r="18" spans="1:10" ht="19.5" x14ac:dyDescent="0.25">
      <c r="A18" s="137" t="s">
        <v>1153</v>
      </c>
      <c r="B18" s="137" t="s">
        <v>1175</v>
      </c>
      <c r="C18" s="139"/>
      <c r="D18" s="137" t="s">
        <v>713</v>
      </c>
      <c r="E18" s="139" t="s">
        <v>1154</v>
      </c>
      <c r="F18" s="137" t="s">
        <v>1175</v>
      </c>
      <c r="G18" s="72"/>
      <c r="H18" s="72"/>
      <c r="I18" s="72"/>
      <c r="J18" s="89"/>
    </row>
    <row r="19" spans="1:10" ht="19.5" x14ac:dyDescent="0.25">
      <c r="A19" s="137" t="s">
        <v>1153</v>
      </c>
      <c r="B19" s="137" t="s">
        <v>1176</v>
      </c>
      <c r="C19" s="139"/>
      <c r="D19" s="137" t="s">
        <v>713</v>
      </c>
      <c r="E19" s="139" t="s">
        <v>1154</v>
      </c>
      <c r="F19" s="137" t="s">
        <v>1176</v>
      </c>
      <c r="G19" s="72"/>
      <c r="H19" s="72"/>
      <c r="I19" s="72"/>
      <c r="J19" s="89"/>
    </row>
    <row r="20" spans="1:10" ht="19.5" x14ac:dyDescent="0.25">
      <c r="A20" s="137" t="s">
        <v>1153</v>
      </c>
      <c r="B20" s="137" t="s">
        <v>1177</v>
      </c>
      <c r="C20" s="139"/>
      <c r="D20" s="137" t="s">
        <v>713</v>
      </c>
      <c r="E20" s="139" t="s">
        <v>1154</v>
      </c>
      <c r="F20" s="137" t="s">
        <v>1177</v>
      </c>
      <c r="G20" s="72"/>
      <c r="H20" s="72"/>
      <c r="I20" s="88"/>
      <c r="J20" s="89"/>
    </row>
    <row r="21" spans="1:10" x14ac:dyDescent="0.25">
      <c r="A21" s="137" t="s">
        <v>1153</v>
      </c>
      <c r="B21" s="139" t="s">
        <v>1178</v>
      </c>
      <c r="C21" s="139"/>
      <c r="D21" s="137" t="s">
        <v>713</v>
      </c>
      <c r="E21" s="139" t="s">
        <v>1154</v>
      </c>
      <c r="F21" s="139" t="s">
        <v>1178</v>
      </c>
    </row>
    <row r="22" spans="1:10" x14ac:dyDescent="0.25">
      <c r="A22" s="137" t="s">
        <v>1153</v>
      </c>
      <c r="B22" s="139" t="s">
        <v>1179</v>
      </c>
      <c r="C22" s="139"/>
      <c r="D22" s="137" t="s">
        <v>713</v>
      </c>
      <c r="E22" s="139" t="s">
        <v>1154</v>
      </c>
      <c r="F22" s="139" t="s">
        <v>1179</v>
      </c>
    </row>
    <row r="23" spans="1:10" x14ac:dyDescent="0.25">
      <c r="A23" s="137" t="s">
        <v>1153</v>
      </c>
      <c r="B23" s="139" t="s">
        <v>1180</v>
      </c>
      <c r="C23" s="139"/>
      <c r="D23" s="137" t="s">
        <v>713</v>
      </c>
      <c r="E23" s="139" t="s">
        <v>1154</v>
      </c>
      <c r="F23" s="139" t="s">
        <v>1180</v>
      </c>
    </row>
    <row r="24" spans="1:10" x14ac:dyDescent="0.25">
      <c r="A24" s="137" t="s">
        <v>1153</v>
      </c>
      <c r="B24" s="139" t="s">
        <v>1181</v>
      </c>
      <c r="C24" s="139"/>
      <c r="D24" s="137" t="s">
        <v>713</v>
      </c>
      <c r="E24" s="139" t="s">
        <v>1154</v>
      </c>
      <c r="F24" s="139" t="s">
        <v>1181</v>
      </c>
    </row>
    <row r="25" spans="1:10" x14ac:dyDescent="0.25">
      <c r="A25" s="137" t="s">
        <v>1153</v>
      </c>
      <c r="B25" s="139" t="s">
        <v>1182</v>
      </c>
      <c r="C25" s="139"/>
      <c r="D25" s="137" t="s">
        <v>713</v>
      </c>
      <c r="E25" s="139" t="s">
        <v>1154</v>
      </c>
      <c r="F25" s="139" t="s">
        <v>1182</v>
      </c>
    </row>
    <row r="26" spans="1:10" x14ac:dyDescent="0.25">
      <c r="A26" s="137" t="s">
        <v>1153</v>
      </c>
      <c r="B26" s="139" t="s">
        <v>1183</v>
      </c>
      <c r="C26" s="139"/>
      <c r="D26" s="137" t="s">
        <v>713</v>
      </c>
      <c r="E26" s="139" t="s">
        <v>1154</v>
      </c>
      <c r="F26" s="139" t="s">
        <v>1183</v>
      </c>
    </row>
    <row r="27" spans="1:10" x14ac:dyDescent="0.25">
      <c r="A27" s="137" t="s">
        <v>1153</v>
      </c>
      <c r="B27" s="139" t="s">
        <v>1184</v>
      </c>
      <c r="C27" s="139"/>
      <c r="D27" s="137" t="s">
        <v>713</v>
      </c>
      <c r="E27" s="139" t="s">
        <v>1154</v>
      </c>
      <c r="F27" s="139" t="s">
        <v>1184</v>
      </c>
    </row>
    <row r="28" spans="1:10" x14ac:dyDescent="0.25">
      <c r="A28" s="137" t="s">
        <v>1153</v>
      </c>
      <c r="B28" s="139" t="s">
        <v>1185</v>
      </c>
      <c r="C28" s="139"/>
      <c r="D28" s="137" t="s">
        <v>713</v>
      </c>
      <c r="E28" s="139" t="s">
        <v>1154</v>
      </c>
      <c r="F28" s="139" t="s">
        <v>1185</v>
      </c>
    </row>
    <row r="29" spans="1:10" x14ac:dyDescent="0.25">
      <c r="A29" s="137" t="s">
        <v>1153</v>
      </c>
      <c r="B29" s="139" t="s">
        <v>1186</v>
      </c>
      <c r="C29" s="139"/>
      <c r="D29" s="137" t="s">
        <v>713</v>
      </c>
      <c r="E29" s="139" t="s">
        <v>1154</v>
      </c>
      <c r="F29" s="139" t="s">
        <v>1186</v>
      </c>
    </row>
    <row r="30" spans="1:10" x14ac:dyDescent="0.25">
      <c r="A30" s="137" t="s">
        <v>1153</v>
      </c>
      <c r="B30" s="139" t="s">
        <v>1187</v>
      </c>
      <c r="C30" s="139"/>
      <c r="D30" s="137" t="s">
        <v>713</v>
      </c>
      <c r="E30" s="139" t="s">
        <v>1154</v>
      </c>
      <c r="F30" s="139" t="s">
        <v>1187</v>
      </c>
    </row>
    <row r="31" spans="1:10" x14ac:dyDescent="0.25">
      <c r="A31" s="137" t="s">
        <v>1153</v>
      </c>
      <c r="B31" s="139" t="s">
        <v>1188</v>
      </c>
      <c r="C31" s="139"/>
      <c r="D31" s="137" t="s">
        <v>713</v>
      </c>
      <c r="E31" s="139" t="s">
        <v>1154</v>
      </c>
      <c r="F31" s="139" t="s">
        <v>1188</v>
      </c>
    </row>
    <row r="32" spans="1:10" x14ac:dyDescent="0.25">
      <c r="A32" s="137" t="s">
        <v>1153</v>
      </c>
      <c r="B32" s="139" t="s">
        <v>1189</v>
      </c>
      <c r="C32" s="139"/>
      <c r="D32" s="137" t="s">
        <v>713</v>
      </c>
      <c r="E32" s="139" t="s">
        <v>1154</v>
      </c>
      <c r="F32" s="139" t="s">
        <v>1189</v>
      </c>
    </row>
    <row r="33" spans="1:6" x14ac:dyDescent="0.25">
      <c r="A33" s="137" t="s">
        <v>1153</v>
      </c>
      <c r="B33" s="139" t="s">
        <v>1190</v>
      </c>
      <c r="C33" s="139"/>
      <c r="D33" s="137" t="s">
        <v>713</v>
      </c>
      <c r="E33" s="139" t="s">
        <v>1154</v>
      </c>
      <c r="F33" s="139" t="s">
        <v>1190</v>
      </c>
    </row>
    <row r="34" spans="1:6" x14ac:dyDescent="0.25">
      <c r="A34" s="137" t="s">
        <v>1153</v>
      </c>
      <c r="B34" s="139" t="s">
        <v>1191</v>
      </c>
      <c r="C34" s="139"/>
      <c r="D34" s="137" t="s">
        <v>713</v>
      </c>
      <c r="E34" s="139" t="s">
        <v>1154</v>
      </c>
      <c r="F34" s="139" t="s">
        <v>1191</v>
      </c>
    </row>
    <row r="35" spans="1:6" x14ac:dyDescent="0.25">
      <c r="A35" s="137" t="s">
        <v>1153</v>
      </c>
      <c r="B35" s="139" t="s">
        <v>1192</v>
      </c>
      <c r="C35" s="139"/>
      <c r="D35" s="137" t="s">
        <v>713</v>
      </c>
      <c r="E35" s="139" t="s">
        <v>1154</v>
      </c>
      <c r="F35" s="139" t="s">
        <v>1192</v>
      </c>
    </row>
    <row r="36" spans="1:6" x14ac:dyDescent="0.25">
      <c r="A36" s="137" t="s">
        <v>1153</v>
      </c>
      <c r="B36" s="139" t="s">
        <v>1193</v>
      </c>
      <c r="C36" s="139"/>
      <c r="D36" s="137" t="s">
        <v>713</v>
      </c>
      <c r="E36" s="139" t="s">
        <v>1154</v>
      </c>
      <c r="F36" s="139" t="s">
        <v>1193</v>
      </c>
    </row>
    <row r="37" spans="1:6" x14ac:dyDescent="0.25">
      <c r="A37" s="137" t="s">
        <v>1153</v>
      </c>
      <c r="B37" s="139" t="s">
        <v>1194</v>
      </c>
      <c r="C37" s="139"/>
      <c r="D37" s="137" t="s">
        <v>713</v>
      </c>
      <c r="E37" s="139" t="s">
        <v>1154</v>
      </c>
      <c r="F37" s="139" t="s">
        <v>1194</v>
      </c>
    </row>
    <row r="38" spans="1:6" x14ac:dyDescent="0.25">
      <c r="A38" s="137" t="s">
        <v>1153</v>
      </c>
      <c r="B38" s="139" t="s">
        <v>1195</v>
      </c>
      <c r="C38" s="139"/>
      <c r="D38" s="137" t="s">
        <v>713</v>
      </c>
      <c r="E38" s="139" t="s">
        <v>1154</v>
      </c>
      <c r="F38" s="139" t="s">
        <v>1195</v>
      </c>
    </row>
    <row r="39" spans="1:6" x14ac:dyDescent="0.25">
      <c r="A39" s="137" t="s">
        <v>1153</v>
      </c>
      <c r="B39" s="139" t="s">
        <v>1196</v>
      </c>
      <c r="C39" s="139"/>
      <c r="D39" s="137" t="s">
        <v>713</v>
      </c>
      <c r="E39" s="139" t="s">
        <v>1154</v>
      </c>
      <c r="F39" s="139" t="s">
        <v>1196</v>
      </c>
    </row>
    <row r="40" spans="1:6" x14ac:dyDescent="0.25">
      <c r="A40" s="137" t="s">
        <v>1153</v>
      </c>
      <c r="B40" s="139" t="s">
        <v>1197</v>
      </c>
      <c r="C40" s="139"/>
      <c r="D40" s="137" t="s">
        <v>713</v>
      </c>
      <c r="E40" s="139" t="s">
        <v>1154</v>
      </c>
      <c r="F40" s="139" t="s">
        <v>1197</v>
      </c>
    </row>
    <row r="41" spans="1:6" x14ac:dyDescent="0.25">
      <c r="A41" s="137" t="s">
        <v>1153</v>
      </c>
      <c r="B41" s="139" t="s">
        <v>1198</v>
      </c>
      <c r="C41" s="139"/>
      <c r="D41" s="137" t="s">
        <v>713</v>
      </c>
      <c r="E41" s="139" t="s">
        <v>1154</v>
      </c>
      <c r="F41" s="139" t="s">
        <v>1198</v>
      </c>
    </row>
    <row r="42" spans="1:6" x14ac:dyDescent="0.25">
      <c r="A42" s="137" t="s">
        <v>1153</v>
      </c>
      <c r="B42" s="139" t="s">
        <v>1199</v>
      </c>
      <c r="C42" s="139"/>
      <c r="D42" s="137" t="s">
        <v>713</v>
      </c>
      <c r="E42" s="139" t="s">
        <v>1154</v>
      </c>
      <c r="F42" s="139" t="s">
        <v>1199</v>
      </c>
    </row>
    <row r="43" spans="1:6" x14ac:dyDescent="0.25">
      <c r="A43" s="137" t="s">
        <v>1153</v>
      </c>
      <c r="B43" s="139" t="s">
        <v>1200</v>
      </c>
      <c r="C43" s="139"/>
      <c r="D43" s="137" t="s">
        <v>713</v>
      </c>
      <c r="E43" s="139" t="s">
        <v>1154</v>
      </c>
      <c r="F43" s="139" t="s">
        <v>1200</v>
      </c>
    </row>
    <row r="44" spans="1:6" x14ac:dyDescent="0.25">
      <c r="A44" s="137" t="s">
        <v>1153</v>
      </c>
      <c r="B44" s="139" t="s">
        <v>1201</v>
      </c>
      <c r="C44" s="139"/>
      <c r="D44" s="137" t="s">
        <v>713</v>
      </c>
      <c r="E44" s="139" t="s">
        <v>1154</v>
      </c>
      <c r="F44" s="139" t="s">
        <v>1201</v>
      </c>
    </row>
    <row r="45" spans="1:6" x14ac:dyDescent="0.25">
      <c r="A45" s="137" t="s">
        <v>1153</v>
      </c>
      <c r="B45" s="139" t="s">
        <v>1202</v>
      </c>
      <c r="C45" s="139"/>
      <c r="D45" s="137" t="s">
        <v>713</v>
      </c>
      <c r="E45" s="139" t="s">
        <v>1154</v>
      </c>
      <c r="F45" s="139" t="s">
        <v>1202</v>
      </c>
    </row>
    <row r="46" spans="1:6" x14ac:dyDescent="0.25">
      <c r="A46" s="137" t="s">
        <v>1153</v>
      </c>
      <c r="B46" s="139" t="s">
        <v>1203</v>
      </c>
      <c r="C46" s="139"/>
      <c r="D46" s="137" t="s">
        <v>713</v>
      </c>
      <c r="E46" s="139" t="s">
        <v>1154</v>
      </c>
      <c r="F46" s="139" t="s">
        <v>1203</v>
      </c>
    </row>
    <row r="47" spans="1:6" x14ac:dyDescent="0.25">
      <c r="A47" s="137" t="s">
        <v>1153</v>
      </c>
      <c r="B47" s="139" t="s">
        <v>1204</v>
      </c>
      <c r="C47" s="139"/>
      <c r="D47" s="137" t="s">
        <v>713</v>
      </c>
      <c r="E47" s="139" t="s">
        <v>1154</v>
      </c>
      <c r="F47" s="139" t="s">
        <v>1204</v>
      </c>
    </row>
    <row r="48" spans="1:6" x14ac:dyDescent="0.25">
      <c r="A48" s="137" t="s">
        <v>1153</v>
      </c>
      <c r="B48" s="139" t="s">
        <v>1205</v>
      </c>
      <c r="C48" s="139"/>
      <c r="D48" s="137" t="s">
        <v>713</v>
      </c>
      <c r="E48" s="139" t="s">
        <v>1154</v>
      </c>
      <c r="F48" s="139" t="s">
        <v>1205</v>
      </c>
    </row>
    <row r="49" spans="1:6" x14ac:dyDescent="0.25">
      <c r="A49" s="137" t="s">
        <v>1153</v>
      </c>
      <c r="B49" s="139" t="s">
        <v>1206</v>
      </c>
      <c r="C49" s="139"/>
      <c r="D49" s="137" t="s">
        <v>713</v>
      </c>
      <c r="E49" s="139" t="s">
        <v>1154</v>
      </c>
      <c r="F49" s="139" t="s">
        <v>1206</v>
      </c>
    </row>
    <row r="50" spans="1:6" x14ac:dyDescent="0.25">
      <c r="A50" s="137" t="s">
        <v>1153</v>
      </c>
      <c r="B50" s="139" t="s">
        <v>1207</v>
      </c>
      <c r="C50" s="139"/>
      <c r="D50" s="137" t="s">
        <v>713</v>
      </c>
      <c r="E50" s="139" t="s">
        <v>1154</v>
      </c>
      <c r="F50" s="139" t="s">
        <v>1207</v>
      </c>
    </row>
    <row r="51" spans="1:6" x14ac:dyDescent="0.25">
      <c r="A51" s="137" t="s">
        <v>1153</v>
      </c>
      <c r="B51" s="139" t="s">
        <v>1208</v>
      </c>
      <c r="C51" s="139"/>
      <c r="D51" s="137" t="s">
        <v>713</v>
      </c>
      <c r="E51" s="139" t="s">
        <v>1154</v>
      </c>
      <c r="F51" s="139" t="s">
        <v>1208</v>
      </c>
    </row>
    <row r="52" spans="1:6" x14ac:dyDescent="0.25">
      <c r="A52" s="137" t="s">
        <v>1153</v>
      </c>
      <c r="B52" s="139" t="s">
        <v>1209</v>
      </c>
      <c r="C52" s="139"/>
      <c r="D52" s="137" t="s">
        <v>713</v>
      </c>
      <c r="E52" s="139" t="s">
        <v>1154</v>
      </c>
      <c r="F52" s="139" t="s">
        <v>1209</v>
      </c>
    </row>
    <row r="53" spans="1:6" x14ac:dyDescent="0.25">
      <c r="A53" s="137" t="s">
        <v>1153</v>
      </c>
      <c r="B53" s="139" t="s">
        <v>1210</v>
      </c>
      <c r="C53" s="139"/>
      <c r="D53" s="137" t="s">
        <v>713</v>
      </c>
      <c r="E53" s="139" t="s">
        <v>1154</v>
      </c>
      <c r="F53" s="139" t="s">
        <v>1210</v>
      </c>
    </row>
    <row r="54" spans="1:6" x14ac:dyDescent="0.25">
      <c r="A54" s="137" t="s">
        <v>1153</v>
      </c>
      <c r="B54" s="139" t="s">
        <v>1211</v>
      </c>
      <c r="C54" s="139"/>
      <c r="D54" s="137" t="s">
        <v>713</v>
      </c>
      <c r="E54" s="139" t="s">
        <v>1154</v>
      </c>
      <c r="F54" s="139" t="s">
        <v>1211</v>
      </c>
    </row>
    <row r="55" spans="1:6" x14ac:dyDescent="0.25">
      <c r="A55" s="113"/>
      <c r="B55" s="114"/>
      <c r="C55" s="114"/>
      <c r="D55" s="113"/>
      <c r="E55" s="113"/>
      <c r="F55" s="114"/>
    </row>
    <row r="56" spans="1:6" x14ac:dyDescent="0.25">
      <c r="A56" s="113"/>
      <c r="B56" s="114"/>
      <c r="C56" s="114"/>
      <c r="D56" s="113"/>
      <c r="E56" s="113"/>
      <c r="F56" s="114"/>
    </row>
    <row r="57" spans="1:6" x14ac:dyDescent="0.25">
      <c r="A57" s="113"/>
      <c r="B57" s="114"/>
      <c r="C57" s="114"/>
      <c r="D57" s="113"/>
      <c r="E57" s="113"/>
      <c r="F57" s="114"/>
    </row>
    <row r="58" spans="1:6" x14ac:dyDescent="0.25">
      <c r="A58" s="113"/>
      <c r="B58" s="114"/>
      <c r="C58" s="114"/>
      <c r="D58" s="113"/>
      <c r="E58" s="113"/>
      <c r="F58" s="114"/>
    </row>
    <row r="59" spans="1:6" x14ac:dyDescent="0.25">
      <c r="A59" s="113"/>
      <c r="B59" s="114"/>
      <c r="C59" s="114"/>
      <c r="D59" s="113"/>
      <c r="E59" s="113"/>
      <c r="F59" s="114"/>
    </row>
    <row r="60" spans="1:6" x14ac:dyDescent="0.25">
      <c r="A60" s="113"/>
      <c r="B60" s="114"/>
      <c r="C60" s="114"/>
      <c r="D60" s="113"/>
      <c r="E60" s="113"/>
      <c r="F60" s="114"/>
    </row>
    <row r="61" spans="1:6" x14ac:dyDescent="0.25">
      <c r="A61" s="113"/>
      <c r="B61" s="114"/>
      <c r="C61" s="114"/>
      <c r="D61" s="113"/>
      <c r="E61" s="113"/>
      <c r="F61" s="114"/>
    </row>
    <row r="62" spans="1:6" x14ac:dyDescent="0.25">
      <c r="A62" s="113"/>
      <c r="B62" s="114"/>
      <c r="C62" s="114"/>
      <c r="D62" s="113"/>
      <c r="E62" s="113"/>
      <c r="F62" s="114"/>
    </row>
    <row r="63" spans="1:6" x14ac:dyDescent="0.25">
      <c r="A63" s="113"/>
      <c r="B63" s="114"/>
      <c r="C63" s="114"/>
      <c r="D63" s="113"/>
      <c r="E63" s="113"/>
      <c r="F63" s="114"/>
    </row>
    <row r="64" spans="1:6" x14ac:dyDescent="0.25">
      <c r="A64" s="113"/>
      <c r="B64" s="114"/>
      <c r="C64" s="114"/>
      <c r="D64" s="113"/>
      <c r="E64" s="113"/>
      <c r="F64" s="114"/>
    </row>
    <row r="65" spans="1:6" x14ac:dyDescent="0.25">
      <c r="A65" s="113"/>
      <c r="B65" s="114"/>
      <c r="C65" s="114"/>
      <c r="D65" s="113"/>
      <c r="E65" s="113"/>
      <c r="F65" s="114"/>
    </row>
    <row r="66" spans="1:6" x14ac:dyDescent="0.25">
      <c r="A66" s="113"/>
      <c r="B66" s="114"/>
      <c r="C66" s="114"/>
      <c r="D66" s="113"/>
      <c r="E66" s="113"/>
      <c r="F66" s="114"/>
    </row>
    <row r="67" spans="1:6" x14ac:dyDescent="0.25">
      <c r="A67" s="113"/>
      <c r="B67" s="114"/>
      <c r="C67" s="114"/>
      <c r="D67" s="113"/>
      <c r="E67" s="113"/>
      <c r="F67" s="114"/>
    </row>
    <row r="68" spans="1:6" x14ac:dyDescent="0.25">
      <c r="A68" s="113"/>
      <c r="B68" s="114"/>
      <c r="C68" s="114"/>
      <c r="D68" s="113"/>
      <c r="E68" s="113"/>
      <c r="F68" s="114"/>
    </row>
    <row r="69" spans="1:6" x14ac:dyDescent="0.25">
      <c r="A69" s="113"/>
      <c r="B69" s="114"/>
      <c r="C69" s="114"/>
      <c r="D69" s="113"/>
      <c r="E69" s="113"/>
      <c r="F69" s="114"/>
    </row>
    <row r="70" spans="1:6" x14ac:dyDescent="0.25">
      <c r="A70" s="113"/>
      <c r="B70" s="114"/>
      <c r="C70" s="114"/>
      <c r="D70" s="113"/>
      <c r="E70" s="113"/>
      <c r="F70" s="114"/>
    </row>
    <row r="71" spans="1:6" x14ac:dyDescent="0.25">
      <c r="A71" s="113"/>
      <c r="B71" s="114"/>
      <c r="C71" s="114"/>
      <c r="D71" s="113"/>
      <c r="E71" s="113"/>
      <c r="F71" s="114"/>
    </row>
    <row r="72" spans="1:6" x14ac:dyDescent="0.25">
      <c r="A72" s="113"/>
      <c r="B72" s="114"/>
      <c r="C72" s="114"/>
      <c r="D72" s="113"/>
      <c r="E72" s="113"/>
      <c r="F72" s="114"/>
    </row>
    <row r="73" spans="1:6" x14ac:dyDescent="0.25">
      <c r="A73" s="113"/>
      <c r="B73" s="114"/>
      <c r="C73" s="114"/>
      <c r="D73" s="113"/>
      <c r="E73" s="113"/>
      <c r="F73" s="114"/>
    </row>
    <row r="74" spans="1:6" x14ac:dyDescent="0.25">
      <c r="A74" s="113"/>
      <c r="B74" s="114"/>
      <c r="C74" s="114"/>
      <c r="D74" s="113"/>
      <c r="E74" s="113"/>
      <c r="F74" s="114"/>
    </row>
    <row r="75" spans="1:6" x14ac:dyDescent="0.25">
      <c r="A75" s="113"/>
      <c r="B75" s="114"/>
      <c r="C75" s="114"/>
      <c r="D75" s="113"/>
      <c r="E75" s="113"/>
      <c r="F75" s="114"/>
    </row>
    <row r="76" spans="1:6" x14ac:dyDescent="0.25">
      <c r="A76" s="113"/>
      <c r="B76" s="114"/>
      <c r="C76" s="114"/>
      <c r="D76" s="113"/>
      <c r="E76" s="113"/>
      <c r="F76" s="114"/>
    </row>
    <row r="77" spans="1:6" x14ac:dyDescent="0.25">
      <c r="A77" s="113"/>
      <c r="B77" s="114"/>
      <c r="C77" s="114"/>
      <c r="D77" s="113"/>
      <c r="E77" s="113"/>
      <c r="F77" s="114"/>
    </row>
    <row r="78" spans="1:6" x14ac:dyDescent="0.25">
      <c r="A78" s="113"/>
      <c r="B78" s="114"/>
      <c r="C78" s="114"/>
      <c r="D78" s="113"/>
      <c r="E78" s="113"/>
      <c r="F78" s="114"/>
    </row>
    <row r="79" spans="1:6" x14ac:dyDescent="0.25">
      <c r="A79" s="113"/>
      <c r="B79" s="114"/>
      <c r="C79" s="114"/>
      <c r="D79" s="113"/>
      <c r="E79" s="113"/>
      <c r="F79" s="114"/>
    </row>
    <row r="80" spans="1:6" x14ac:dyDescent="0.25">
      <c r="A80" s="113"/>
      <c r="B80" s="114"/>
      <c r="C80" s="114"/>
      <c r="D80" s="113"/>
      <c r="E80" s="113"/>
      <c r="F80" s="114"/>
    </row>
    <row r="81" spans="1:6" x14ac:dyDescent="0.25">
      <c r="A81" s="113"/>
      <c r="B81" s="114"/>
      <c r="C81" s="114"/>
      <c r="D81" s="113"/>
      <c r="E81" s="113"/>
      <c r="F81" s="114"/>
    </row>
    <row r="82" spans="1:6" x14ac:dyDescent="0.25">
      <c r="A82" s="113"/>
      <c r="B82" s="114"/>
      <c r="C82" s="114"/>
      <c r="D82" s="113"/>
      <c r="E82" s="113"/>
      <c r="F82" s="114"/>
    </row>
    <row r="83" spans="1:6" x14ac:dyDescent="0.25">
      <c r="A83" s="113"/>
      <c r="B83" s="114"/>
      <c r="C83" s="114"/>
      <c r="D83" s="113"/>
      <c r="E83" s="113"/>
      <c r="F83" s="114"/>
    </row>
  </sheetData>
  <mergeCells count="3">
    <mergeCell ref="A2:D2"/>
    <mergeCell ref="E2:F2"/>
    <mergeCell ref="G2:J2"/>
  </mergeCells>
  <pageMargins left="0.7" right="0.7" top="0.75" bottom="0.75" header="0.3" footer="0.3"/>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15"/>
  <sheetViews>
    <sheetView zoomScaleNormal="100" workbookViewId="0">
      <selection activeCell="C29" sqref="C29"/>
    </sheetView>
  </sheetViews>
  <sheetFormatPr defaultRowHeight="15" x14ac:dyDescent="0.25"/>
  <cols>
    <col min="1" max="1" width="20.7109375" customWidth="1"/>
    <col min="2" max="2" width="46" bestFit="1" customWidth="1"/>
    <col min="3" max="3" width="35.85546875" customWidth="1"/>
    <col min="4" max="4" width="25.85546875" customWidth="1"/>
    <col min="5" max="5" width="33.140625" bestFit="1" customWidth="1"/>
    <col min="6" max="6" width="35" bestFit="1" customWidth="1"/>
    <col min="10" max="10" width="27.85546875" bestFit="1" customWidth="1"/>
  </cols>
  <sheetData>
    <row r="1" spans="1:10" ht="27" thickBot="1" x14ac:dyDescent="0.3">
      <c r="A1" s="28" t="s">
        <v>1212</v>
      </c>
      <c r="B1" s="95"/>
      <c r="C1" s="95"/>
      <c r="D1" s="95"/>
      <c r="E1" s="95"/>
      <c r="F1" s="95"/>
      <c r="G1" s="95"/>
      <c r="H1" s="95"/>
      <c r="I1" s="95"/>
      <c r="J1" s="95"/>
    </row>
    <row r="2" spans="1:10" ht="21" thickBot="1" x14ac:dyDescent="0.3">
      <c r="A2" s="133" t="s">
        <v>16</v>
      </c>
      <c r="B2" s="134"/>
      <c r="C2" s="134"/>
      <c r="D2" s="135"/>
      <c r="E2" s="133" t="s">
        <v>17</v>
      </c>
      <c r="F2" s="135"/>
      <c r="G2" s="128" t="s">
        <v>18</v>
      </c>
      <c r="H2" s="129"/>
      <c r="I2" s="129"/>
      <c r="J2" s="130"/>
    </row>
    <row r="3" spans="1:10" ht="21.75" customHeight="1" thickBot="1" x14ac:dyDescent="0.3">
      <c r="A3" s="40" t="s">
        <v>1213</v>
      </c>
      <c r="B3" s="26"/>
      <c r="C3" s="34"/>
      <c r="D3" s="26"/>
      <c r="E3" s="26"/>
      <c r="F3" s="136"/>
      <c r="G3" s="136"/>
      <c r="H3" s="136"/>
      <c r="I3" s="136"/>
      <c r="J3" s="136"/>
    </row>
    <row r="4" spans="1:10" ht="25.5" customHeight="1" x14ac:dyDescent="0.25">
      <c r="A4" s="92" t="s">
        <v>19</v>
      </c>
      <c r="B4" s="57" t="s">
        <v>20</v>
      </c>
      <c r="C4" s="87" t="s">
        <v>21</v>
      </c>
      <c r="D4" s="87" t="s">
        <v>22</v>
      </c>
      <c r="E4" s="87" t="s">
        <v>23</v>
      </c>
      <c r="F4" s="87" t="s">
        <v>24</v>
      </c>
      <c r="G4" s="57" t="s">
        <v>25</v>
      </c>
      <c r="H4" s="57" t="s">
        <v>26</v>
      </c>
      <c r="I4" s="57" t="s">
        <v>27</v>
      </c>
      <c r="J4" s="57" t="s">
        <v>28</v>
      </c>
    </row>
    <row r="5" spans="1:10" ht="19.5" x14ac:dyDescent="0.25">
      <c r="A5" s="164" t="s">
        <v>1214</v>
      </c>
      <c r="B5" s="164" t="s">
        <v>712</v>
      </c>
      <c r="C5" s="164" t="s">
        <v>1215</v>
      </c>
      <c r="D5" s="164" t="s">
        <v>32</v>
      </c>
      <c r="E5" s="164" t="s">
        <v>1216</v>
      </c>
      <c r="F5" s="164" t="s">
        <v>58</v>
      </c>
      <c r="G5" s="99" t="s">
        <v>99</v>
      </c>
      <c r="H5" s="72" t="s">
        <v>35</v>
      </c>
      <c r="I5" s="88" t="s">
        <v>35</v>
      </c>
      <c r="J5" s="89" t="s">
        <v>1217</v>
      </c>
    </row>
    <row r="6" spans="1:10" ht="19.5" x14ac:dyDescent="0.25">
      <c r="A6" s="164" t="s">
        <v>1214</v>
      </c>
      <c r="B6" s="164" t="s">
        <v>1218</v>
      </c>
      <c r="C6" s="164" t="s">
        <v>1219</v>
      </c>
      <c r="D6" s="164" t="s">
        <v>32</v>
      </c>
      <c r="E6" s="164" t="s">
        <v>1216</v>
      </c>
      <c r="F6" s="164" t="s">
        <v>1220</v>
      </c>
      <c r="G6" s="99" t="s">
        <v>99</v>
      </c>
      <c r="H6" s="72" t="s">
        <v>35</v>
      </c>
      <c r="I6" s="88" t="s">
        <v>35</v>
      </c>
      <c r="J6" s="89" t="s">
        <v>1217</v>
      </c>
    </row>
    <row r="7" spans="1:10" ht="19.5" x14ac:dyDescent="0.25">
      <c r="A7" s="164" t="s">
        <v>1214</v>
      </c>
      <c r="B7" s="164" t="s">
        <v>61</v>
      </c>
      <c r="C7" s="164" t="s">
        <v>1221</v>
      </c>
      <c r="D7" s="164"/>
      <c r="E7" s="164" t="s">
        <v>1222</v>
      </c>
      <c r="F7" s="164" t="s">
        <v>61</v>
      </c>
      <c r="G7" s="99" t="s">
        <v>99</v>
      </c>
      <c r="H7" s="72" t="s">
        <v>35</v>
      </c>
      <c r="I7" s="88" t="s">
        <v>35</v>
      </c>
      <c r="J7" s="89" t="s">
        <v>36</v>
      </c>
    </row>
    <row r="8" spans="1:10" ht="19.5" x14ac:dyDescent="0.25">
      <c r="A8" s="164" t="s">
        <v>1214</v>
      </c>
      <c r="B8" s="164" t="s">
        <v>30</v>
      </c>
      <c r="C8" s="164" t="s">
        <v>31</v>
      </c>
      <c r="D8" s="164" t="s">
        <v>32</v>
      </c>
      <c r="E8" s="164" t="s">
        <v>1222</v>
      </c>
      <c r="F8" s="164" t="s">
        <v>171</v>
      </c>
      <c r="G8" s="99" t="s">
        <v>99</v>
      </c>
      <c r="H8" s="72" t="s">
        <v>35</v>
      </c>
      <c r="I8" s="97" t="s">
        <v>35</v>
      </c>
      <c r="J8" s="98" t="s">
        <v>36</v>
      </c>
    </row>
    <row r="9" spans="1:10" ht="19.5" x14ac:dyDescent="0.25">
      <c r="A9" s="164" t="s">
        <v>1214</v>
      </c>
      <c r="B9" s="164" t="s">
        <v>1223</v>
      </c>
      <c r="C9" s="164" t="s">
        <v>1224</v>
      </c>
      <c r="D9" s="164" t="s">
        <v>32</v>
      </c>
      <c r="E9" s="164" t="s">
        <v>1216</v>
      </c>
      <c r="F9" s="164" t="s">
        <v>1225</v>
      </c>
      <c r="G9" s="62" t="s">
        <v>35</v>
      </c>
      <c r="H9" s="96" t="s">
        <v>35</v>
      </c>
      <c r="I9" s="109"/>
      <c r="J9" s="98"/>
    </row>
    <row r="10" spans="1:10" ht="19.5" x14ac:dyDescent="0.25">
      <c r="A10" s="164" t="s">
        <v>1214</v>
      </c>
      <c r="B10" s="110" t="s">
        <v>1226</v>
      </c>
      <c r="C10" s="164" t="s">
        <v>1227</v>
      </c>
      <c r="D10" s="164" t="s">
        <v>32</v>
      </c>
      <c r="E10" s="164" t="s">
        <v>1216</v>
      </c>
      <c r="F10" s="164" t="s">
        <v>1228</v>
      </c>
      <c r="G10" s="62" t="s">
        <v>35</v>
      </c>
      <c r="H10" s="96" t="s">
        <v>35</v>
      </c>
      <c r="I10" s="109"/>
      <c r="J10" s="98"/>
    </row>
    <row r="11" spans="1:10" ht="19.5" x14ac:dyDescent="0.25">
      <c r="A11" s="164" t="s">
        <v>1214</v>
      </c>
      <c r="B11" s="164" t="s">
        <v>1229</v>
      </c>
      <c r="C11" s="164" t="s">
        <v>1230</v>
      </c>
      <c r="D11" s="164" t="s">
        <v>32</v>
      </c>
      <c r="E11" s="164" t="s">
        <v>1216</v>
      </c>
      <c r="F11" s="164" t="s">
        <v>1231</v>
      </c>
      <c r="G11" s="62" t="s">
        <v>35</v>
      </c>
      <c r="H11" s="96" t="s">
        <v>35</v>
      </c>
      <c r="I11" s="109"/>
      <c r="J11" s="98"/>
    </row>
    <row r="12" spans="1:10" ht="19.5" x14ac:dyDescent="0.25">
      <c r="A12" s="164" t="s">
        <v>1214</v>
      </c>
      <c r="B12" s="164" t="s">
        <v>1232</v>
      </c>
      <c r="C12" s="164" t="s">
        <v>1233</v>
      </c>
      <c r="D12" s="164" t="s">
        <v>32</v>
      </c>
      <c r="E12" s="164" t="s">
        <v>1216</v>
      </c>
      <c r="F12" s="164" t="s">
        <v>1234</v>
      </c>
      <c r="G12" s="62" t="s">
        <v>35</v>
      </c>
      <c r="H12" s="96" t="s">
        <v>35</v>
      </c>
      <c r="I12" s="109"/>
      <c r="J12" s="98"/>
    </row>
    <row r="13" spans="1:10" ht="19.5" x14ac:dyDescent="0.25">
      <c r="A13" s="164" t="s">
        <v>1214</v>
      </c>
      <c r="B13" s="164" t="s">
        <v>1235</v>
      </c>
      <c r="C13" s="164" t="s">
        <v>1236</v>
      </c>
      <c r="D13" s="164" t="s">
        <v>32</v>
      </c>
      <c r="E13" s="164" t="s">
        <v>1216</v>
      </c>
      <c r="F13" s="164" t="s">
        <v>1237</v>
      </c>
      <c r="G13" s="62" t="s">
        <v>35</v>
      </c>
      <c r="H13" s="96" t="s">
        <v>35</v>
      </c>
      <c r="I13" s="109"/>
      <c r="J13" s="98"/>
    </row>
    <row r="14" spans="1:10" ht="19.5" x14ac:dyDescent="0.25">
      <c r="A14" s="164" t="s">
        <v>1214</v>
      </c>
      <c r="B14" s="164" t="s">
        <v>1238</v>
      </c>
      <c r="C14" s="164" t="s">
        <v>1239</v>
      </c>
      <c r="D14" s="164" t="s">
        <v>32</v>
      </c>
      <c r="E14" s="164" t="s">
        <v>1216</v>
      </c>
      <c r="F14" s="164" t="s">
        <v>1240</v>
      </c>
      <c r="G14" s="62" t="s">
        <v>35</v>
      </c>
      <c r="H14" s="96" t="s">
        <v>35</v>
      </c>
      <c r="I14" s="109"/>
      <c r="J14" s="98"/>
    </row>
    <row r="15" spans="1:10" ht="19.5" x14ac:dyDescent="0.25">
      <c r="A15" s="164" t="s">
        <v>1214</v>
      </c>
      <c r="B15" s="164" t="s">
        <v>1241</v>
      </c>
      <c r="C15" s="164" t="s">
        <v>1242</v>
      </c>
      <c r="D15" s="164" t="s">
        <v>32</v>
      </c>
      <c r="E15" s="164" t="s">
        <v>1243</v>
      </c>
      <c r="F15" s="164" t="s">
        <v>1244</v>
      </c>
      <c r="G15" s="62" t="s">
        <v>35</v>
      </c>
      <c r="H15" s="96" t="s">
        <v>35</v>
      </c>
      <c r="I15" s="109"/>
      <c r="J15" s="98"/>
    </row>
    <row r="16" spans="1:10" ht="19.5" x14ac:dyDescent="0.25">
      <c r="A16" s="164" t="s">
        <v>1214</v>
      </c>
      <c r="B16" s="164" t="s">
        <v>1245</v>
      </c>
      <c r="C16" s="164" t="s">
        <v>1246</v>
      </c>
      <c r="D16" s="164" t="s">
        <v>1247</v>
      </c>
      <c r="E16" s="164" t="s">
        <v>1216</v>
      </c>
      <c r="F16" s="164" t="s">
        <v>1248</v>
      </c>
      <c r="G16" s="62" t="s">
        <v>35</v>
      </c>
      <c r="H16" s="96" t="s">
        <v>35</v>
      </c>
      <c r="I16" s="109"/>
      <c r="J16" s="98"/>
    </row>
    <row r="17" spans="1:10" ht="19.5" x14ac:dyDescent="0.25">
      <c r="A17" s="164" t="s">
        <v>1214</v>
      </c>
      <c r="B17" s="164" t="s">
        <v>1249</v>
      </c>
      <c r="C17" s="164" t="s">
        <v>1250</v>
      </c>
      <c r="D17" s="164" t="s">
        <v>1247</v>
      </c>
      <c r="E17" s="164" t="s">
        <v>1216</v>
      </c>
      <c r="F17" s="164" t="s">
        <v>1251</v>
      </c>
      <c r="G17" s="62" t="s">
        <v>35</v>
      </c>
      <c r="H17" s="96" t="s">
        <v>35</v>
      </c>
      <c r="I17" s="109"/>
      <c r="J17" s="98"/>
    </row>
    <row r="18" spans="1:10" ht="19.5" x14ac:dyDescent="0.25">
      <c r="A18" s="164" t="s">
        <v>1214</v>
      </c>
      <c r="B18" s="164" t="s">
        <v>1252</v>
      </c>
      <c r="C18" s="164" t="s">
        <v>1252</v>
      </c>
      <c r="D18" s="164" t="s">
        <v>1247</v>
      </c>
      <c r="E18" s="164" t="s">
        <v>1216</v>
      </c>
      <c r="F18" s="164" t="s">
        <v>1253</v>
      </c>
      <c r="G18" s="62" t="s">
        <v>35</v>
      </c>
      <c r="H18" s="96" t="s">
        <v>35</v>
      </c>
      <c r="I18" s="109"/>
      <c r="J18" s="98"/>
    </row>
    <row r="19" spans="1:10" ht="19.5" x14ac:dyDescent="0.25">
      <c r="A19" s="164" t="s">
        <v>1214</v>
      </c>
      <c r="B19" s="164" t="s">
        <v>1254</v>
      </c>
      <c r="C19" s="164" t="s">
        <v>1255</v>
      </c>
      <c r="D19" s="164" t="s">
        <v>32</v>
      </c>
      <c r="E19" s="164" t="s">
        <v>1216</v>
      </c>
      <c r="F19" s="164" t="s">
        <v>1256</v>
      </c>
      <c r="G19" s="62" t="s">
        <v>35</v>
      </c>
      <c r="H19" s="96" t="s">
        <v>35</v>
      </c>
      <c r="I19" s="109"/>
      <c r="J19" s="98"/>
    </row>
    <row r="20" spans="1:10" ht="19.5" x14ac:dyDescent="0.25">
      <c r="A20" s="164" t="s">
        <v>1214</v>
      </c>
      <c r="B20" s="164" t="s">
        <v>1257</v>
      </c>
      <c r="C20" s="164" t="s">
        <v>1258</v>
      </c>
      <c r="D20" s="164" t="s">
        <v>32</v>
      </c>
      <c r="E20" s="164" t="s">
        <v>1216</v>
      </c>
      <c r="F20" s="164" t="s">
        <v>1259</v>
      </c>
      <c r="G20" s="62" t="s">
        <v>35</v>
      </c>
      <c r="H20" s="96" t="s">
        <v>35</v>
      </c>
      <c r="I20" s="109"/>
      <c r="J20" s="98"/>
    </row>
    <row r="21" spans="1:10" ht="19.5" x14ac:dyDescent="0.25">
      <c r="A21" s="164" t="s">
        <v>1214</v>
      </c>
      <c r="B21" s="164" t="s">
        <v>1260</v>
      </c>
      <c r="C21" s="164" t="s">
        <v>1261</v>
      </c>
      <c r="D21" s="164" t="s">
        <v>32</v>
      </c>
      <c r="E21" s="164" t="s">
        <v>1216</v>
      </c>
      <c r="F21" s="164" t="s">
        <v>1262</v>
      </c>
      <c r="G21" s="62" t="s">
        <v>35</v>
      </c>
      <c r="H21" s="96" t="s">
        <v>35</v>
      </c>
      <c r="I21" s="109"/>
      <c r="J21" s="98"/>
    </row>
    <row r="22" spans="1:10" ht="19.5" x14ac:dyDescent="0.25">
      <c r="A22" s="164" t="s">
        <v>1214</v>
      </c>
      <c r="B22" s="164" t="s">
        <v>1263</v>
      </c>
      <c r="C22" s="164" t="s">
        <v>1264</v>
      </c>
      <c r="D22" s="164" t="s">
        <v>32</v>
      </c>
      <c r="E22" s="164" t="s">
        <v>1216</v>
      </c>
      <c r="F22" s="164" t="s">
        <v>1265</v>
      </c>
      <c r="G22" s="62" t="s">
        <v>35</v>
      </c>
      <c r="H22" s="96" t="s">
        <v>35</v>
      </c>
      <c r="I22" s="109"/>
      <c r="J22" s="98"/>
    </row>
    <row r="23" spans="1:10" ht="19.5" x14ac:dyDescent="0.25">
      <c r="A23" s="164" t="s">
        <v>1214</v>
      </c>
      <c r="B23" s="164" t="s">
        <v>1266</v>
      </c>
      <c r="C23" s="164" t="s">
        <v>1267</v>
      </c>
      <c r="D23" s="164" t="s">
        <v>32</v>
      </c>
      <c r="E23" s="164" t="s">
        <v>1216</v>
      </c>
      <c r="F23" s="164" t="s">
        <v>1268</v>
      </c>
      <c r="G23" s="62" t="s">
        <v>35</v>
      </c>
      <c r="H23" s="96" t="s">
        <v>35</v>
      </c>
      <c r="I23" s="109"/>
      <c r="J23" s="98"/>
    </row>
    <row r="24" spans="1:10" ht="19.5" x14ac:dyDescent="0.25">
      <c r="A24" s="164" t="s">
        <v>1214</v>
      </c>
      <c r="B24" s="164" t="s">
        <v>1269</v>
      </c>
      <c r="C24" s="164" t="s">
        <v>1270</v>
      </c>
      <c r="D24" s="164" t="s">
        <v>32</v>
      </c>
      <c r="E24" s="164" t="s">
        <v>1216</v>
      </c>
      <c r="F24" s="164" t="s">
        <v>1271</v>
      </c>
      <c r="G24" s="62" t="s">
        <v>35</v>
      </c>
      <c r="H24" s="96" t="s">
        <v>35</v>
      </c>
      <c r="I24" s="109"/>
      <c r="J24" s="98"/>
    </row>
    <row r="25" spans="1:10" ht="19.5" x14ac:dyDescent="0.25">
      <c r="A25" s="164" t="s">
        <v>1214</v>
      </c>
      <c r="B25" s="164" t="s">
        <v>1272</v>
      </c>
      <c r="C25" s="164" t="s">
        <v>1273</v>
      </c>
      <c r="D25" s="164" t="s">
        <v>32</v>
      </c>
      <c r="E25" s="164" t="s">
        <v>1216</v>
      </c>
      <c r="F25" s="164" t="s">
        <v>1274</v>
      </c>
      <c r="G25" s="62" t="s">
        <v>35</v>
      </c>
      <c r="H25" s="96" t="s">
        <v>35</v>
      </c>
      <c r="I25" s="109"/>
      <c r="J25" s="98"/>
    </row>
    <row r="26" spans="1:10" ht="19.5" x14ac:dyDescent="0.25">
      <c r="A26" s="164" t="s">
        <v>1214</v>
      </c>
      <c r="B26" s="164" t="s">
        <v>1275</v>
      </c>
      <c r="C26" s="164" t="s">
        <v>1276</v>
      </c>
      <c r="D26" s="164" t="s">
        <v>32</v>
      </c>
      <c r="E26" s="164" t="s">
        <v>1216</v>
      </c>
      <c r="F26" s="164" t="s">
        <v>1277</v>
      </c>
      <c r="G26" s="62" t="s">
        <v>35</v>
      </c>
      <c r="H26" s="96" t="s">
        <v>35</v>
      </c>
      <c r="I26" s="109"/>
      <c r="J26" s="98"/>
    </row>
    <row r="27" spans="1:10" ht="19.5" x14ac:dyDescent="0.25">
      <c r="A27" s="164" t="s">
        <v>1214</v>
      </c>
      <c r="B27" s="164" t="s">
        <v>1278</v>
      </c>
      <c r="C27" s="164" t="s">
        <v>1279</v>
      </c>
      <c r="D27" s="164" t="s">
        <v>1247</v>
      </c>
      <c r="E27" s="164" t="s">
        <v>1216</v>
      </c>
      <c r="F27" s="164" t="s">
        <v>1280</v>
      </c>
      <c r="G27" s="62" t="s">
        <v>35</v>
      </c>
      <c r="H27" s="96" t="s">
        <v>35</v>
      </c>
      <c r="I27" s="109"/>
      <c r="J27" s="98"/>
    </row>
    <row r="28" spans="1:10" ht="19.5" x14ac:dyDescent="0.25">
      <c r="A28" s="164" t="s">
        <v>1214</v>
      </c>
      <c r="B28" s="164" t="s">
        <v>1281</v>
      </c>
      <c r="C28" s="164" t="s">
        <v>1282</v>
      </c>
      <c r="D28" s="164" t="s">
        <v>32</v>
      </c>
      <c r="E28" s="164" t="s">
        <v>1283</v>
      </c>
      <c r="F28" s="164" t="s">
        <v>1284</v>
      </c>
      <c r="G28" s="62" t="s">
        <v>35</v>
      </c>
      <c r="H28" s="96" t="s">
        <v>35</v>
      </c>
      <c r="I28" s="89"/>
      <c r="J28" s="89"/>
    </row>
    <row r="29" spans="1:10" ht="19.5" x14ac:dyDescent="0.25">
      <c r="A29" s="164" t="s">
        <v>1214</v>
      </c>
      <c r="B29" s="164" t="s">
        <v>1285</v>
      </c>
      <c r="C29" s="164" t="s">
        <v>1286</v>
      </c>
      <c r="D29" s="164" t="s">
        <v>32</v>
      </c>
      <c r="E29" s="164" t="s">
        <v>1283</v>
      </c>
      <c r="F29" s="164" t="s">
        <v>1287</v>
      </c>
      <c r="G29" s="62" t="s">
        <v>35</v>
      </c>
      <c r="H29" s="96" t="s">
        <v>35</v>
      </c>
      <c r="I29" s="89"/>
      <c r="J29" s="89"/>
    </row>
    <row r="30" spans="1:10" ht="19.5" x14ac:dyDescent="0.25">
      <c r="A30" s="164" t="s">
        <v>1214</v>
      </c>
      <c r="B30" s="164" t="s">
        <v>1288</v>
      </c>
      <c r="C30" s="164" t="s">
        <v>1289</v>
      </c>
      <c r="D30" s="164" t="s">
        <v>32</v>
      </c>
      <c r="E30" s="164" t="s">
        <v>1283</v>
      </c>
      <c r="F30" s="164" t="s">
        <v>1290</v>
      </c>
      <c r="G30" s="62" t="s">
        <v>35</v>
      </c>
      <c r="H30" s="96" t="s">
        <v>35</v>
      </c>
      <c r="I30" s="89"/>
      <c r="J30" s="89"/>
    </row>
    <row r="31" spans="1:10" ht="19.5" x14ac:dyDescent="0.25">
      <c r="A31" s="164" t="s">
        <v>1214</v>
      </c>
      <c r="B31" s="164" t="s">
        <v>1291</v>
      </c>
      <c r="C31" s="164" t="s">
        <v>1292</v>
      </c>
      <c r="D31" s="164" t="s">
        <v>32</v>
      </c>
      <c r="E31" s="164" t="s">
        <v>1283</v>
      </c>
      <c r="F31" s="164" t="s">
        <v>1293</v>
      </c>
      <c r="G31" s="62" t="s">
        <v>35</v>
      </c>
      <c r="H31" s="96" t="s">
        <v>35</v>
      </c>
      <c r="I31" s="89"/>
      <c r="J31" s="89"/>
    </row>
    <row r="32" spans="1:10" ht="19.5" x14ac:dyDescent="0.25">
      <c r="A32" s="164" t="s">
        <v>1214</v>
      </c>
      <c r="B32" s="164" t="s">
        <v>1294</v>
      </c>
      <c r="C32" s="164" t="s">
        <v>1295</v>
      </c>
      <c r="D32" s="164" t="s">
        <v>32</v>
      </c>
      <c r="E32" s="164" t="s">
        <v>1283</v>
      </c>
      <c r="F32" s="164" t="s">
        <v>1296</v>
      </c>
      <c r="G32" s="62" t="s">
        <v>35</v>
      </c>
      <c r="H32" s="96" t="s">
        <v>35</v>
      </c>
      <c r="I32" s="89"/>
      <c r="J32" s="89"/>
    </row>
    <row r="33" spans="1:10" ht="19.5" x14ac:dyDescent="0.25">
      <c r="A33" s="164" t="s">
        <v>1214</v>
      </c>
      <c r="B33" s="164" t="s">
        <v>1297</v>
      </c>
      <c r="C33" s="164" t="s">
        <v>1298</v>
      </c>
      <c r="D33" s="164" t="s">
        <v>32</v>
      </c>
      <c r="E33" s="164" t="s">
        <v>1283</v>
      </c>
      <c r="F33" s="164" t="s">
        <v>1299</v>
      </c>
      <c r="G33" s="62" t="s">
        <v>35</v>
      </c>
      <c r="H33" s="96" t="s">
        <v>35</v>
      </c>
      <c r="I33" s="89"/>
      <c r="J33" s="89"/>
    </row>
    <row r="34" spans="1:10" ht="19.5" x14ac:dyDescent="0.25">
      <c r="A34" s="164" t="s">
        <v>1214</v>
      </c>
      <c r="B34" s="164" t="s">
        <v>1300</v>
      </c>
      <c r="C34" s="164" t="s">
        <v>1301</v>
      </c>
      <c r="D34" s="164" t="s">
        <v>32</v>
      </c>
      <c r="E34" s="164" t="s">
        <v>1283</v>
      </c>
      <c r="F34" s="164" t="s">
        <v>1302</v>
      </c>
      <c r="G34" s="62" t="s">
        <v>35</v>
      </c>
      <c r="H34" s="96" t="s">
        <v>35</v>
      </c>
      <c r="I34" s="89"/>
      <c r="J34" s="89"/>
    </row>
    <row r="35" spans="1:10" ht="19.5" x14ac:dyDescent="0.25">
      <c r="A35" s="164" t="s">
        <v>1214</v>
      </c>
      <c r="B35" s="164" t="s">
        <v>1303</v>
      </c>
      <c r="C35" s="164"/>
      <c r="D35" s="164" t="s">
        <v>32</v>
      </c>
      <c r="E35" s="164" t="s">
        <v>1283</v>
      </c>
      <c r="F35" s="164" t="s">
        <v>1304</v>
      </c>
      <c r="G35" s="62" t="s">
        <v>35</v>
      </c>
      <c r="H35" s="96" t="s">
        <v>35</v>
      </c>
      <c r="I35" s="89"/>
      <c r="J35" s="89"/>
    </row>
    <row r="36" spans="1:10" ht="19.5" x14ac:dyDescent="0.25">
      <c r="A36" s="164" t="s">
        <v>1214</v>
      </c>
      <c r="B36" s="164" t="s">
        <v>1305</v>
      </c>
      <c r="C36" s="164" t="s">
        <v>1306</v>
      </c>
      <c r="D36" s="164" t="s">
        <v>32</v>
      </c>
      <c r="E36" s="164" t="s">
        <v>1283</v>
      </c>
      <c r="F36" s="164" t="s">
        <v>1307</v>
      </c>
      <c r="G36" s="62" t="s">
        <v>35</v>
      </c>
      <c r="H36" s="96" t="s">
        <v>35</v>
      </c>
      <c r="I36" s="89"/>
      <c r="J36" s="89"/>
    </row>
    <row r="37" spans="1:10" ht="19.5" x14ac:dyDescent="0.25">
      <c r="A37" s="164" t="s">
        <v>1214</v>
      </c>
      <c r="B37" s="164" t="s">
        <v>1308</v>
      </c>
      <c r="C37" s="164" t="s">
        <v>1309</v>
      </c>
      <c r="D37" s="164" t="s">
        <v>32</v>
      </c>
      <c r="E37" s="164" t="s">
        <v>1283</v>
      </c>
      <c r="F37" s="164" t="s">
        <v>1310</v>
      </c>
      <c r="G37" s="62" t="s">
        <v>35</v>
      </c>
      <c r="H37" s="96" t="s">
        <v>35</v>
      </c>
      <c r="I37" s="89"/>
      <c r="J37" s="89"/>
    </row>
    <row r="38" spans="1:10" ht="19.5" x14ac:dyDescent="0.25">
      <c r="A38" s="164" t="s">
        <v>1214</v>
      </c>
      <c r="B38" s="164" t="s">
        <v>1311</v>
      </c>
      <c r="C38" s="164" t="s">
        <v>1312</v>
      </c>
      <c r="D38" s="164" t="s">
        <v>32</v>
      </c>
      <c r="E38" s="164" t="s">
        <v>1283</v>
      </c>
      <c r="F38" s="164" t="s">
        <v>1313</v>
      </c>
      <c r="G38" s="62" t="s">
        <v>35</v>
      </c>
      <c r="H38" s="96" t="s">
        <v>35</v>
      </c>
      <c r="I38" s="89"/>
      <c r="J38" s="89"/>
    </row>
    <row r="39" spans="1:10" ht="19.5" x14ac:dyDescent="0.25">
      <c r="A39" s="164" t="s">
        <v>1214</v>
      </c>
      <c r="B39" s="164" t="s">
        <v>1314</v>
      </c>
      <c r="C39" s="164" t="s">
        <v>1315</v>
      </c>
      <c r="D39" s="164" t="s">
        <v>32</v>
      </c>
      <c r="E39" s="164" t="s">
        <v>1283</v>
      </c>
      <c r="F39" s="164" t="s">
        <v>1316</v>
      </c>
      <c r="G39" s="62" t="s">
        <v>35</v>
      </c>
      <c r="H39" s="96" t="s">
        <v>35</v>
      </c>
      <c r="I39" s="89"/>
      <c r="J39" s="89"/>
    </row>
    <row r="40" spans="1:10" ht="19.5" x14ac:dyDescent="0.25">
      <c r="A40" s="164" t="s">
        <v>1214</v>
      </c>
      <c r="B40" s="164" t="s">
        <v>1317</v>
      </c>
      <c r="C40" s="164" t="s">
        <v>1318</v>
      </c>
      <c r="D40" s="164" t="s">
        <v>32</v>
      </c>
      <c r="E40" s="164" t="s">
        <v>1283</v>
      </c>
      <c r="F40" s="164" t="s">
        <v>1319</v>
      </c>
      <c r="G40" s="62" t="s">
        <v>35</v>
      </c>
      <c r="H40" s="96" t="s">
        <v>35</v>
      </c>
      <c r="I40" s="89"/>
      <c r="J40" s="89"/>
    </row>
    <row r="41" spans="1:10" ht="19.5" x14ac:dyDescent="0.25">
      <c r="A41" s="164" t="s">
        <v>1214</v>
      </c>
      <c r="B41" s="164" t="s">
        <v>1320</v>
      </c>
      <c r="C41" s="164" t="s">
        <v>1321</v>
      </c>
      <c r="D41" s="164" t="s">
        <v>32</v>
      </c>
      <c r="E41" s="164" t="s">
        <v>1283</v>
      </c>
      <c r="F41" s="164" t="s">
        <v>1322</v>
      </c>
      <c r="G41" s="62" t="s">
        <v>35</v>
      </c>
      <c r="H41" s="96" t="s">
        <v>35</v>
      </c>
      <c r="I41" s="89"/>
      <c r="J41" s="89"/>
    </row>
    <row r="42" spans="1:10" ht="20.25" thickBot="1" x14ac:dyDescent="0.3">
      <c r="A42" s="164" t="s">
        <v>1214</v>
      </c>
      <c r="B42" s="164" t="s">
        <v>1323</v>
      </c>
      <c r="C42" s="164" t="s">
        <v>1324</v>
      </c>
      <c r="D42" s="164" t="s">
        <v>32</v>
      </c>
      <c r="E42" s="164" t="s">
        <v>1283</v>
      </c>
      <c r="F42" s="164" t="s">
        <v>1325</v>
      </c>
      <c r="G42" s="62" t="s">
        <v>35</v>
      </c>
      <c r="H42" s="96" t="s">
        <v>35</v>
      </c>
      <c r="I42" s="89"/>
      <c r="J42" s="89"/>
    </row>
    <row r="43" spans="1:10" ht="21" thickBot="1" x14ac:dyDescent="0.3">
      <c r="A43" s="100" t="s">
        <v>1326</v>
      </c>
      <c r="B43" s="100"/>
      <c r="C43" s="100"/>
      <c r="D43" s="100"/>
      <c r="E43" s="100"/>
      <c r="F43" s="100"/>
      <c r="G43" s="26"/>
      <c r="H43" s="26"/>
      <c r="I43" s="26"/>
      <c r="J43" s="26"/>
    </row>
    <row r="44" spans="1:10" ht="19.5" x14ac:dyDescent="0.25">
      <c r="A44" s="164" t="s">
        <v>1327</v>
      </c>
      <c r="B44" s="164" t="s">
        <v>30</v>
      </c>
      <c r="C44" s="164" t="s">
        <v>31</v>
      </c>
      <c r="D44" s="164" t="s">
        <v>32</v>
      </c>
      <c r="E44" s="164" t="s">
        <v>1283</v>
      </c>
      <c r="F44" s="164" t="s">
        <v>171</v>
      </c>
      <c r="G44" s="99" t="s">
        <v>99</v>
      </c>
      <c r="H44" s="72" t="s">
        <v>35</v>
      </c>
      <c r="I44" s="88" t="s">
        <v>35</v>
      </c>
      <c r="J44" s="89" t="s">
        <v>36</v>
      </c>
    </row>
    <row r="45" spans="1:10" ht="19.5" x14ac:dyDescent="0.25">
      <c r="A45" s="164" t="s">
        <v>1327</v>
      </c>
      <c r="B45" s="164" t="s">
        <v>61</v>
      </c>
      <c r="C45" s="164" t="s">
        <v>1221</v>
      </c>
      <c r="D45" s="164"/>
      <c r="E45" s="164" t="s">
        <v>1283</v>
      </c>
      <c r="F45" s="164"/>
      <c r="G45" s="99" t="s">
        <v>99</v>
      </c>
      <c r="H45" s="72" t="s">
        <v>35</v>
      </c>
      <c r="I45" s="88" t="s">
        <v>35</v>
      </c>
      <c r="J45" s="89" t="s">
        <v>36</v>
      </c>
    </row>
    <row r="46" spans="1:10" ht="19.5" x14ac:dyDescent="0.25">
      <c r="A46" s="164" t="s">
        <v>1327</v>
      </c>
      <c r="B46" s="164" t="s">
        <v>1218</v>
      </c>
      <c r="C46" s="164" t="s">
        <v>1219</v>
      </c>
      <c r="D46" s="164" t="s">
        <v>32</v>
      </c>
      <c r="E46" s="164" t="s">
        <v>1283</v>
      </c>
      <c r="F46" s="164" t="s">
        <v>1220</v>
      </c>
      <c r="G46" s="99" t="s">
        <v>99</v>
      </c>
      <c r="H46" s="72" t="s">
        <v>35</v>
      </c>
      <c r="I46" s="97" t="s">
        <v>35</v>
      </c>
      <c r="J46" s="89" t="s">
        <v>1217</v>
      </c>
    </row>
    <row r="47" spans="1:10" ht="19.5" x14ac:dyDescent="0.25">
      <c r="A47" s="164" t="s">
        <v>1327</v>
      </c>
      <c r="B47" s="164" t="s">
        <v>1328</v>
      </c>
      <c r="C47" s="164" t="s">
        <v>1329</v>
      </c>
      <c r="D47" s="164" t="s">
        <v>32</v>
      </c>
      <c r="E47" s="164" t="s">
        <v>1330</v>
      </c>
      <c r="F47" s="164" t="s">
        <v>1331</v>
      </c>
      <c r="G47" s="99" t="s">
        <v>99</v>
      </c>
      <c r="H47" s="96" t="s">
        <v>35</v>
      </c>
      <c r="I47" s="89"/>
      <c r="J47" s="89"/>
    </row>
    <row r="48" spans="1:10" ht="19.5" x14ac:dyDescent="0.25">
      <c r="A48" s="164" t="s">
        <v>1327</v>
      </c>
      <c r="B48" s="164" t="s">
        <v>1332</v>
      </c>
      <c r="C48" s="164" t="s">
        <v>1333</v>
      </c>
      <c r="D48" s="164" t="s">
        <v>32</v>
      </c>
      <c r="E48" s="164" t="s">
        <v>1330</v>
      </c>
      <c r="F48" s="164" t="s">
        <v>1334</v>
      </c>
      <c r="G48" s="62" t="s">
        <v>35</v>
      </c>
      <c r="H48" s="96" t="s">
        <v>35</v>
      </c>
      <c r="I48" s="89"/>
      <c r="J48" s="89"/>
    </row>
    <row r="49" spans="1:10" ht="19.5" x14ac:dyDescent="0.25">
      <c r="A49" s="164" t="s">
        <v>1327</v>
      </c>
      <c r="B49" s="164" t="s">
        <v>1335</v>
      </c>
      <c r="C49" s="164" t="s">
        <v>1336</v>
      </c>
      <c r="D49" s="164" t="s">
        <v>32</v>
      </c>
      <c r="E49" s="164" t="s">
        <v>1330</v>
      </c>
      <c r="F49" s="164" t="s">
        <v>1337</v>
      </c>
      <c r="G49" s="62" t="s">
        <v>35</v>
      </c>
      <c r="H49" s="96" t="s">
        <v>35</v>
      </c>
      <c r="I49" s="89"/>
      <c r="J49" s="89"/>
    </row>
    <row r="50" spans="1:10" ht="19.5" x14ac:dyDescent="0.25">
      <c r="A50" s="164" t="s">
        <v>1327</v>
      </c>
      <c r="B50" s="164" t="s">
        <v>1338</v>
      </c>
      <c r="C50" s="164" t="s">
        <v>1339</v>
      </c>
      <c r="D50" s="164" t="s">
        <v>32</v>
      </c>
      <c r="E50" s="164" t="s">
        <v>1330</v>
      </c>
      <c r="F50" s="164" t="s">
        <v>1340</v>
      </c>
      <c r="G50" s="62" t="s">
        <v>35</v>
      </c>
      <c r="H50" s="96" t="s">
        <v>35</v>
      </c>
      <c r="I50" s="89"/>
      <c r="J50" s="89"/>
    </row>
    <row r="51" spans="1:10" ht="19.5" x14ac:dyDescent="0.25">
      <c r="A51" s="164" t="s">
        <v>1327</v>
      </c>
      <c r="B51" s="164" t="s">
        <v>1341</v>
      </c>
      <c r="C51" s="164" t="s">
        <v>1342</v>
      </c>
      <c r="D51" s="164" t="s">
        <v>32</v>
      </c>
      <c r="E51" s="164" t="s">
        <v>1330</v>
      </c>
      <c r="F51" s="164" t="s">
        <v>1343</v>
      </c>
      <c r="G51" s="62" t="s">
        <v>35</v>
      </c>
      <c r="H51" s="96" t="s">
        <v>35</v>
      </c>
      <c r="I51" s="89"/>
      <c r="J51" s="89"/>
    </row>
    <row r="52" spans="1:10" ht="19.5" x14ac:dyDescent="0.25">
      <c r="A52" s="164" t="s">
        <v>1327</v>
      </c>
      <c r="B52" s="164" t="s">
        <v>1344</v>
      </c>
      <c r="C52" s="164" t="s">
        <v>1345</v>
      </c>
      <c r="D52" s="164" t="s">
        <v>32</v>
      </c>
      <c r="E52" s="164" t="s">
        <v>1330</v>
      </c>
      <c r="F52" s="164" t="s">
        <v>1346</v>
      </c>
      <c r="G52" s="62" t="s">
        <v>35</v>
      </c>
      <c r="H52" s="96" t="s">
        <v>35</v>
      </c>
      <c r="I52" s="89"/>
      <c r="J52" s="89"/>
    </row>
    <row r="53" spans="1:10" ht="19.5" x14ac:dyDescent="0.25">
      <c r="A53" s="164" t="s">
        <v>1327</v>
      </c>
      <c r="B53" s="164" t="s">
        <v>1347</v>
      </c>
      <c r="C53" s="164" t="s">
        <v>1348</v>
      </c>
      <c r="D53" s="164" t="s">
        <v>32</v>
      </c>
      <c r="E53" s="164" t="s">
        <v>1330</v>
      </c>
      <c r="F53" s="164" t="s">
        <v>1349</v>
      </c>
      <c r="G53" s="62" t="s">
        <v>35</v>
      </c>
      <c r="H53" s="96" t="s">
        <v>35</v>
      </c>
      <c r="I53" s="89"/>
      <c r="J53" s="89"/>
    </row>
    <row r="54" spans="1:10" ht="19.5" x14ac:dyDescent="0.25">
      <c r="A54" s="164" t="s">
        <v>1327</v>
      </c>
      <c r="B54" s="164" t="s">
        <v>1350</v>
      </c>
      <c r="C54" s="164" t="s">
        <v>1351</v>
      </c>
      <c r="D54" s="164" t="s">
        <v>32</v>
      </c>
      <c r="E54" s="164" t="s">
        <v>1330</v>
      </c>
      <c r="F54" s="164" t="s">
        <v>1352</v>
      </c>
      <c r="G54" s="62" t="s">
        <v>35</v>
      </c>
      <c r="H54" s="96" t="s">
        <v>35</v>
      </c>
      <c r="I54" s="89"/>
      <c r="J54" s="89"/>
    </row>
    <row r="55" spans="1:10" ht="19.5" x14ac:dyDescent="0.25">
      <c r="A55" s="164" t="s">
        <v>1327</v>
      </c>
      <c r="B55" s="164" t="s">
        <v>1353</v>
      </c>
      <c r="C55" s="164" t="s">
        <v>1354</v>
      </c>
      <c r="D55" s="164" t="s">
        <v>32</v>
      </c>
      <c r="E55" s="164" t="s">
        <v>1330</v>
      </c>
      <c r="F55" s="164" t="s">
        <v>1355</v>
      </c>
      <c r="G55" s="62" t="s">
        <v>35</v>
      </c>
      <c r="H55" s="96" t="s">
        <v>35</v>
      </c>
      <c r="I55" s="89"/>
      <c r="J55" s="89"/>
    </row>
    <row r="56" spans="1:10" ht="19.5" x14ac:dyDescent="0.25">
      <c r="A56" s="164" t="s">
        <v>1327</v>
      </c>
      <c r="B56" s="164" t="s">
        <v>1356</v>
      </c>
      <c r="C56" s="164" t="s">
        <v>1357</v>
      </c>
      <c r="D56" s="164" t="s">
        <v>32</v>
      </c>
      <c r="E56" s="164" t="s">
        <v>1330</v>
      </c>
      <c r="F56" s="164" t="s">
        <v>1358</v>
      </c>
      <c r="G56" s="62" t="s">
        <v>35</v>
      </c>
      <c r="H56" s="96" t="s">
        <v>35</v>
      </c>
      <c r="I56" s="89"/>
      <c r="J56" s="89"/>
    </row>
    <row r="57" spans="1:10" ht="19.5" x14ac:dyDescent="0.25">
      <c r="A57" s="164" t="s">
        <v>1327</v>
      </c>
      <c r="B57" s="164" t="s">
        <v>1359</v>
      </c>
      <c r="C57" s="164" t="s">
        <v>1360</v>
      </c>
      <c r="D57" s="164" t="s">
        <v>32</v>
      </c>
      <c r="E57" s="164" t="s">
        <v>1330</v>
      </c>
      <c r="F57" s="164" t="s">
        <v>1361</v>
      </c>
      <c r="G57" s="62" t="s">
        <v>35</v>
      </c>
      <c r="H57" s="96" t="s">
        <v>35</v>
      </c>
      <c r="I57" s="89"/>
      <c r="J57" s="89"/>
    </row>
    <row r="58" spans="1:10" ht="20.25" thickBot="1" x14ac:dyDescent="0.3">
      <c r="A58" s="164" t="s">
        <v>1327</v>
      </c>
      <c r="B58" s="164" t="s">
        <v>1362</v>
      </c>
      <c r="C58" s="164" t="s">
        <v>1363</v>
      </c>
      <c r="D58" s="164" t="s">
        <v>32</v>
      </c>
      <c r="E58" s="164" t="s">
        <v>1330</v>
      </c>
      <c r="F58" s="164" t="s">
        <v>1364</v>
      </c>
      <c r="G58" s="62" t="s">
        <v>35</v>
      </c>
      <c r="H58" s="96" t="s">
        <v>35</v>
      </c>
      <c r="I58" s="89"/>
      <c r="J58" s="89"/>
    </row>
    <row r="59" spans="1:10" ht="21" thickBot="1" x14ac:dyDescent="0.3">
      <c r="A59" s="101" t="s">
        <v>1365</v>
      </c>
      <c r="B59" s="93"/>
      <c r="C59" s="94"/>
      <c r="D59" s="93"/>
      <c r="E59" s="93"/>
      <c r="F59" s="93"/>
      <c r="G59" s="26"/>
      <c r="H59" s="26"/>
      <c r="I59" s="26"/>
      <c r="J59" s="26"/>
    </row>
    <row r="60" spans="1:10" ht="19.5" x14ac:dyDescent="0.25">
      <c r="A60" s="164" t="s">
        <v>1366</v>
      </c>
      <c r="B60" s="164" t="s">
        <v>30</v>
      </c>
      <c r="C60" s="164" t="s">
        <v>31</v>
      </c>
      <c r="D60" s="164" t="s">
        <v>32</v>
      </c>
      <c r="E60" s="164" t="s">
        <v>1283</v>
      </c>
      <c r="F60" s="164" t="s">
        <v>171</v>
      </c>
      <c r="G60" s="99" t="s">
        <v>99</v>
      </c>
      <c r="H60" s="72" t="s">
        <v>35</v>
      </c>
      <c r="I60" s="88" t="s">
        <v>35</v>
      </c>
      <c r="J60" s="89" t="s">
        <v>36</v>
      </c>
    </row>
    <row r="61" spans="1:10" ht="19.5" x14ac:dyDescent="0.25">
      <c r="A61" s="164" t="s">
        <v>1366</v>
      </c>
      <c r="B61" s="164" t="s">
        <v>61</v>
      </c>
      <c r="C61" s="164" t="s">
        <v>1221</v>
      </c>
      <c r="D61" s="164"/>
      <c r="E61" s="164" t="s">
        <v>1283</v>
      </c>
      <c r="F61" s="164"/>
      <c r="G61" s="99" t="s">
        <v>99</v>
      </c>
      <c r="H61" s="72" t="s">
        <v>35</v>
      </c>
      <c r="I61" s="88" t="s">
        <v>35</v>
      </c>
      <c r="J61" s="89" t="s">
        <v>36</v>
      </c>
    </row>
    <row r="62" spans="1:10" ht="19.5" x14ac:dyDescent="0.25">
      <c r="A62" s="164" t="s">
        <v>1366</v>
      </c>
      <c r="B62" s="164" t="s">
        <v>1367</v>
      </c>
      <c r="C62" s="164" t="s">
        <v>1219</v>
      </c>
      <c r="D62" s="164" t="s">
        <v>32</v>
      </c>
      <c r="E62" s="164" t="s">
        <v>1368</v>
      </c>
      <c r="F62" s="164" t="s">
        <v>1369</v>
      </c>
      <c r="G62" s="99" t="s">
        <v>99</v>
      </c>
      <c r="H62" s="72" t="s">
        <v>35</v>
      </c>
      <c r="I62" s="97" t="s">
        <v>35</v>
      </c>
      <c r="J62" s="98" t="s">
        <v>1217</v>
      </c>
    </row>
    <row r="63" spans="1:10" ht="19.5" x14ac:dyDescent="0.25">
      <c r="A63" s="164" t="s">
        <v>1366</v>
      </c>
      <c r="B63" s="164" t="s">
        <v>1370</v>
      </c>
      <c r="C63" s="164" t="s">
        <v>1371</v>
      </c>
      <c r="D63" s="164" t="s">
        <v>32</v>
      </c>
      <c r="E63" s="164" t="s">
        <v>1368</v>
      </c>
      <c r="F63" s="164" t="s">
        <v>1372</v>
      </c>
      <c r="G63" s="62" t="s">
        <v>35</v>
      </c>
      <c r="H63" s="96" t="s">
        <v>35</v>
      </c>
      <c r="I63" s="89"/>
      <c r="J63" s="89"/>
    </row>
    <row r="64" spans="1:10" ht="19.5" x14ac:dyDescent="0.25">
      <c r="A64" s="164" t="s">
        <v>1366</v>
      </c>
      <c r="B64" s="164" t="s">
        <v>157</v>
      </c>
      <c r="C64" s="164" t="s">
        <v>1373</v>
      </c>
      <c r="D64" s="164" t="s">
        <v>32</v>
      </c>
      <c r="E64" s="164" t="s">
        <v>1368</v>
      </c>
      <c r="F64" s="164" t="s">
        <v>1374</v>
      </c>
      <c r="G64" s="62" t="s">
        <v>35</v>
      </c>
      <c r="H64" s="96" t="s">
        <v>35</v>
      </c>
      <c r="I64" s="89"/>
      <c r="J64" s="89"/>
    </row>
    <row r="65" spans="1:10" ht="19.5" x14ac:dyDescent="0.25">
      <c r="A65" s="164" t="s">
        <v>1366</v>
      </c>
      <c r="B65" s="164" t="s">
        <v>1375</v>
      </c>
      <c r="C65" s="164" t="s">
        <v>1376</v>
      </c>
      <c r="D65" s="164" t="s">
        <v>32</v>
      </c>
      <c r="E65" s="164" t="s">
        <v>1368</v>
      </c>
      <c r="F65" s="164" t="s">
        <v>1377</v>
      </c>
      <c r="G65" s="62" t="s">
        <v>35</v>
      </c>
      <c r="H65" s="96" t="s">
        <v>35</v>
      </c>
      <c r="I65" s="89"/>
      <c r="J65" s="89"/>
    </row>
    <row r="66" spans="1:10" ht="19.5" x14ac:dyDescent="0.25">
      <c r="A66" s="164" t="s">
        <v>1366</v>
      </c>
      <c r="B66" s="164" t="s">
        <v>1378</v>
      </c>
      <c r="C66" s="164" t="s">
        <v>1379</v>
      </c>
      <c r="D66" s="164" t="s">
        <v>32</v>
      </c>
      <c r="E66" s="164" t="s">
        <v>1368</v>
      </c>
      <c r="F66" s="164" t="s">
        <v>1380</v>
      </c>
      <c r="G66" s="62" t="s">
        <v>35</v>
      </c>
      <c r="H66" s="96" t="s">
        <v>35</v>
      </c>
      <c r="I66" s="89"/>
      <c r="J66" s="89"/>
    </row>
    <row r="67" spans="1:10" ht="19.5" x14ac:dyDescent="0.25">
      <c r="A67" s="164" t="s">
        <v>1366</v>
      </c>
      <c r="B67" s="164" t="s">
        <v>1381</v>
      </c>
      <c r="C67" s="164" t="s">
        <v>1382</v>
      </c>
      <c r="D67" s="164" t="s">
        <v>32</v>
      </c>
      <c r="E67" s="164" t="s">
        <v>1368</v>
      </c>
      <c r="F67" s="164" t="s">
        <v>1383</v>
      </c>
      <c r="G67" s="62" t="s">
        <v>35</v>
      </c>
      <c r="H67" s="96" t="s">
        <v>35</v>
      </c>
      <c r="I67" s="89"/>
      <c r="J67" s="89"/>
    </row>
    <row r="68" spans="1:10" ht="19.5" x14ac:dyDescent="0.25">
      <c r="A68" s="164" t="s">
        <v>1366</v>
      </c>
      <c r="B68" s="164" t="s">
        <v>1384</v>
      </c>
      <c r="C68" s="164" t="s">
        <v>1385</v>
      </c>
      <c r="D68" s="164" t="s">
        <v>32</v>
      </c>
      <c r="E68" s="164" t="s">
        <v>1368</v>
      </c>
      <c r="F68" s="164" t="s">
        <v>1386</v>
      </c>
      <c r="G68" s="62" t="s">
        <v>35</v>
      </c>
      <c r="H68" s="96" t="s">
        <v>35</v>
      </c>
      <c r="I68" s="89"/>
      <c r="J68" s="89"/>
    </row>
    <row r="69" spans="1:10" ht="20.25" thickBot="1" x14ac:dyDescent="0.3">
      <c r="A69" s="164" t="s">
        <v>1366</v>
      </c>
      <c r="B69" s="164" t="s">
        <v>1387</v>
      </c>
      <c r="C69" s="164" t="s">
        <v>1388</v>
      </c>
      <c r="D69" s="164" t="s">
        <v>32</v>
      </c>
      <c r="E69" s="164" t="s">
        <v>1368</v>
      </c>
      <c r="F69" s="164" t="s">
        <v>1389</v>
      </c>
      <c r="G69" s="62" t="s">
        <v>35</v>
      </c>
      <c r="H69" s="96" t="s">
        <v>35</v>
      </c>
      <c r="I69" s="89"/>
      <c r="J69" s="89"/>
    </row>
    <row r="70" spans="1:10" ht="20.25" x14ac:dyDescent="0.25">
      <c r="A70" s="101" t="s">
        <v>1390</v>
      </c>
      <c r="B70" s="93"/>
      <c r="C70" s="94"/>
      <c r="D70" s="93"/>
      <c r="E70" s="93"/>
      <c r="F70" s="93"/>
      <c r="G70" s="100"/>
      <c r="H70" s="100"/>
      <c r="I70" s="93"/>
      <c r="J70" s="93"/>
    </row>
    <row r="71" spans="1:10" ht="19.5" x14ac:dyDescent="0.25">
      <c r="A71" s="164" t="s">
        <v>1391</v>
      </c>
      <c r="B71" s="164" t="s">
        <v>30</v>
      </c>
      <c r="C71" s="164" t="s">
        <v>31</v>
      </c>
      <c r="D71" s="164" t="s">
        <v>32</v>
      </c>
      <c r="E71" s="164" t="s">
        <v>1222</v>
      </c>
      <c r="F71" s="164" t="s">
        <v>171</v>
      </c>
      <c r="G71" s="102" t="s">
        <v>99</v>
      </c>
      <c r="H71" s="103" t="s">
        <v>35</v>
      </c>
      <c r="I71" s="104" t="s">
        <v>35</v>
      </c>
      <c r="J71" s="89" t="s">
        <v>36</v>
      </c>
    </row>
    <row r="72" spans="1:10" ht="19.5" x14ac:dyDescent="0.25">
      <c r="A72" s="164" t="s">
        <v>1391</v>
      </c>
      <c r="B72" s="164" t="s">
        <v>58</v>
      </c>
      <c r="C72" s="164" t="s">
        <v>1392</v>
      </c>
      <c r="D72" s="164" t="s">
        <v>32</v>
      </c>
      <c r="E72" s="164" t="s">
        <v>1216</v>
      </c>
      <c r="F72" s="164" t="s">
        <v>58</v>
      </c>
      <c r="G72" s="111"/>
      <c r="H72" s="112"/>
      <c r="I72" s="109"/>
      <c r="J72" s="89"/>
    </row>
    <row r="73" spans="1:10" ht="19.5" x14ac:dyDescent="0.25">
      <c r="A73" s="164" t="s">
        <v>1391</v>
      </c>
      <c r="B73" s="164" t="s">
        <v>61</v>
      </c>
      <c r="C73" s="164" t="s">
        <v>1221</v>
      </c>
      <c r="D73" s="164" t="s">
        <v>32</v>
      </c>
      <c r="E73" s="164" t="s">
        <v>1222</v>
      </c>
      <c r="F73" s="164" t="s">
        <v>61</v>
      </c>
      <c r="G73" s="99" t="s">
        <v>99</v>
      </c>
      <c r="H73" s="72" t="s">
        <v>35</v>
      </c>
      <c r="I73" s="88" t="s">
        <v>35</v>
      </c>
      <c r="J73" s="89" t="s">
        <v>36</v>
      </c>
    </row>
    <row r="74" spans="1:10" ht="19.5" x14ac:dyDescent="0.25">
      <c r="A74" s="164" t="s">
        <v>1391</v>
      </c>
      <c r="B74" s="164" t="s">
        <v>1218</v>
      </c>
      <c r="C74" s="164" t="s">
        <v>1219</v>
      </c>
      <c r="D74" s="165" t="s">
        <v>32</v>
      </c>
      <c r="E74" s="164" t="s">
        <v>1393</v>
      </c>
      <c r="F74" s="164" t="s">
        <v>1220</v>
      </c>
      <c r="G74" s="102" t="s">
        <v>99</v>
      </c>
      <c r="H74" s="103" t="s">
        <v>35</v>
      </c>
      <c r="I74" s="97" t="s">
        <v>35</v>
      </c>
      <c r="J74" s="98" t="s">
        <v>1217</v>
      </c>
    </row>
    <row r="75" spans="1:10" ht="19.5" x14ac:dyDescent="0.25">
      <c r="A75" s="164" t="s">
        <v>1391</v>
      </c>
      <c r="B75" s="164" t="s">
        <v>1394</v>
      </c>
      <c r="C75" s="164" t="s">
        <v>1395</v>
      </c>
      <c r="D75" s="165" t="s">
        <v>32</v>
      </c>
      <c r="E75" s="164" t="s">
        <v>1393</v>
      </c>
      <c r="F75" s="164" t="s">
        <v>1396</v>
      </c>
      <c r="G75" s="102" t="s">
        <v>99</v>
      </c>
      <c r="H75" s="103" t="s">
        <v>35</v>
      </c>
      <c r="I75" s="109"/>
      <c r="J75" s="98"/>
    </row>
    <row r="76" spans="1:10" ht="19.5" x14ac:dyDescent="0.25">
      <c r="A76" s="164" t="s">
        <v>1391</v>
      </c>
      <c r="B76" s="164" t="s">
        <v>1397</v>
      </c>
      <c r="C76" s="164" t="s">
        <v>1398</v>
      </c>
      <c r="D76" s="165" t="s">
        <v>32</v>
      </c>
      <c r="E76" s="164" t="s">
        <v>1393</v>
      </c>
      <c r="F76" s="164" t="s">
        <v>61</v>
      </c>
      <c r="G76" s="102" t="s">
        <v>99</v>
      </c>
      <c r="H76" s="103" t="s">
        <v>35</v>
      </c>
      <c r="I76" s="109"/>
      <c r="J76" s="98"/>
    </row>
    <row r="77" spans="1:10" ht="19.5" x14ac:dyDescent="0.25">
      <c r="A77" s="164" t="s">
        <v>1391</v>
      </c>
      <c r="B77" s="164" t="s">
        <v>1399</v>
      </c>
      <c r="C77" s="164" t="s">
        <v>1400</v>
      </c>
      <c r="D77" s="165" t="s">
        <v>32</v>
      </c>
      <c r="E77" s="164" t="s">
        <v>1393</v>
      </c>
      <c r="F77" s="164" t="s">
        <v>1401</v>
      </c>
      <c r="G77" s="102" t="s">
        <v>99</v>
      </c>
      <c r="H77" s="103" t="s">
        <v>35</v>
      </c>
      <c r="I77" s="109"/>
      <c r="J77" s="98"/>
    </row>
    <row r="78" spans="1:10" ht="19.5" x14ac:dyDescent="0.25">
      <c r="A78" s="164" t="s">
        <v>1391</v>
      </c>
      <c r="B78" s="164" t="s">
        <v>735</v>
      </c>
      <c r="C78" s="164" t="s">
        <v>1402</v>
      </c>
      <c r="D78" s="165" t="s">
        <v>1403</v>
      </c>
      <c r="E78" s="164" t="s">
        <v>1393</v>
      </c>
      <c r="F78" s="164" t="s">
        <v>1404</v>
      </c>
      <c r="G78" s="102" t="s">
        <v>99</v>
      </c>
      <c r="H78" s="103" t="s">
        <v>35</v>
      </c>
      <c r="I78" s="109"/>
      <c r="J78" s="98"/>
    </row>
    <row r="79" spans="1:10" ht="19.5" x14ac:dyDescent="0.25">
      <c r="A79" s="164" t="s">
        <v>1391</v>
      </c>
      <c r="B79" s="164" t="s">
        <v>1405</v>
      </c>
      <c r="C79" s="164" t="s">
        <v>1406</v>
      </c>
      <c r="D79" s="165" t="s">
        <v>1403</v>
      </c>
      <c r="E79" s="164" t="s">
        <v>1393</v>
      </c>
      <c r="F79" s="164" t="s">
        <v>1407</v>
      </c>
      <c r="G79" s="102" t="s">
        <v>99</v>
      </c>
      <c r="H79" s="103" t="s">
        <v>35</v>
      </c>
      <c r="I79" s="109"/>
      <c r="J79" s="98"/>
    </row>
    <row r="80" spans="1:10" ht="19.5" x14ac:dyDescent="0.25">
      <c r="A80" s="164" t="s">
        <v>1391</v>
      </c>
      <c r="B80" s="164" t="s">
        <v>1408</v>
      </c>
      <c r="C80" s="164" t="s">
        <v>1409</v>
      </c>
      <c r="D80" s="165" t="s">
        <v>32</v>
      </c>
      <c r="E80" s="164" t="s">
        <v>1393</v>
      </c>
      <c r="F80" s="164" t="s">
        <v>1410</v>
      </c>
      <c r="G80" s="102" t="s">
        <v>99</v>
      </c>
      <c r="H80" s="103" t="s">
        <v>35</v>
      </c>
      <c r="I80" s="109"/>
      <c r="J80" s="98"/>
    </row>
    <row r="81" spans="1:10" ht="19.5" x14ac:dyDescent="0.25">
      <c r="A81" s="164" t="s">
        <v>1391</v>
      </c>
      <c r="B81" s="164" t="s">
        <v>1411</v>
      </c>
      <c r="C81" s="164" t="s">
        <v>1412</v>
      </c>
      <c r="D81" s="165" t="s">
        <v>32</v>
      </c>
      <c r="E81" s="164" t="s">
        <v>1393</v>
      </c>
      <c r="F81" s="139" t="s">
        <v>1413</v>
      </c>
      <c r="G81" s="102" t="s">
        <v>99</v>
      </c>
      <c r="H81" s="103" t="s">
        <v>35</v>
      </c>
      <c r="I81" s="109"/>
      <c r="J81" s="98"/>
    </row>
    <row r="82" spans="1:10" ht="19.5" x14ac:dyDescent="0.25">
      <c r="A82" s="164" t="s">
        <v>1391</v>
      </c>
      <c r="B82" s="164" t="s">
        <v>1414</v>
      </c>
      <c r="C82" s="164" t="s">
        <v>1415</v>
      </c>
      <c r="D82" s="165" t="s">
        <v>32</v>
      </c>
      <c r="E82" s="164" t="s">
        <v>1393</v>
      </c>
      <c r="F82" s="164" t="s">
        <v>1416</v>
      </c>
      <c r="G82" s="102" t="s">
        <v>99</v>
      </c>
      <c r="H82" s="103" t="s">
        <v>35</v>
      </c>
      <c r="I82" s="109"/>
      <c r="J82" s="98"/>
    </row>
    <row r="83" spans="1:10" ht="19.5" x14ac:dyDescent="0.25">
      <c r="A83" s="164" t="s">
        <v>1391</v>
      </c>
      <c r="B83" s="164" t="s">
        <v>1417</v>
      </c>
      <c r="C83" s="164" t="s">
        <v>1418</v>
      </c>
      <c r="D83" s="165" t="s">
        <v>32</v>
      </c>
      <c r="E83" s="164" t="s">
        <v>1393</v>
      </c>
      <c r="F83" s="164" t="s">
        <v>1419</v>
      </c>
      <c r="G83" s="102" t="s">
        <v>99</v>
      </c>
      <c r="H83" s="103" t="s">
        <v>35</v>
      </c>
      <c r="I83" s="109"/>
      <c r="J83" s="98"/>
    </row>
    <row r="84" spans="1:10" ht="19.5" x14ac:dyDescent="0.25">
      <c r="A84" s="164" t="s">
        <v>1391</v>
      </c>
      <c r="B84" s="164" t="s">
        <v>1420</v>
      </c>
      <c r="C84" s="164" t="s">
        <v>1421</v>
      </c>
      <c r="D84" s="165" t="s">
        <v>32</v>
      </c>
      <c r="E84" s="164" t="s">
        <v>1393</v>
      </c>
      <c r="F84" s="164" t="s">
        <v>1422</v>
      </c>
      <c r="G84" s="102" t="s">
        <v>99</v>
      </c>
      <c r="H84" s="103" t="s">
        <v>35</v>
      </c>
      <c r="I84" s="109"/>
      <c r="J84" s="98"/>
    </row>
    <row r="85" spans="1:10" ht="19.5" x14ac:dyDescent="0.25">
      <c r="A85" s="164" t="s">
        <v>1391</v>
      </c>
      <c r="B85" s="164" t="s">
        <v>1423</v>
      </c>
      <c r="C85" s="164" t="s">
        <v>1424</v>
      </c>
      <c r="D85" s="165" t="s">
        <v>32</v>
      </c>
      <c r="E85" s="164" t="s">
        <v>1393</v>
      </c>
      <c r="F85" s="164" t="s">
        <v>1425</v>
      </c>
      <c r="G85" s="102" t="s">
        <v>99</v>
      </c>
      <c r="H85" s="103" t="s">
        <v>35</v>
      </c>
      <c r="I85" s="109"/>
      <c r="J85" s="98"/>
    </row>
    <row r="86" spans="1:10" ht="19.5" x14ac:dyDescent="0.25">
      <c r="A86" s="164" t="s">
        <v>1391</v>
      </c>
      <c r="B86" s="164" t="s">
        <v>1426</v>
      </c>
      <c r="C86" s="164" t="s">
        <v>1427</v>
      </c>
      <c r="D86" s="165" t="s">
        <v>32</v>
      </c>
      <c r="E86" s="164" t="s">
        <v>1393</v>
      </c>
      <c r="F86" s="164" t="s">
        <v>1428</v>
      </c>
      <c r="G86" s="102" t="s">
        <v>99</v>
      </c>
      <c r="H86" s="103" t="s">
        <v>35</v>
      </c>
      <c r="I86" s="109"/>
      <c r="J86" s="98"/>
    </row>
    <row r="87" spans="1:10" ht="19.5" x14ac:dyDescent="0.25">
      <c r="A87" s="164" t="s">
        <v>1391</v>
      </c>
      <c r="B87" s="164" t="s">
        <v>1429</v>
      </c>
      <c r="C87" s="164" t="s">
        <v>1430</v>
      </c>
      <c r="D87" s="165" t="s">
        <v>32</v>
      </c>
      <c r="E87" s="164" t="s">
        <v>1393</v>
      </c>
      <c r="F87" s="164" t="s">
        <v>1431</v>
      </c>
      <c r="G87" s="102" t="s">
        <v>99</v>
      </c>
      <c r="H87" s="103" t="s">
        <v>35</v>
      </c>
      <c r="I87" s="109"/>
      <c r="J87" s="98"/>
    </row>
    <row r="88" spans="1:10" ht="19.5" x14ac:dyDescent="0.25">
      <c r="A88" s="164" t="s">
        <v>1391</v>
      </c>
      <c r="B88" s="164" t="s">
        <v>1432</v>
      </c>
      <c r="C88" s="164" t="s">
        <v>1433</v>
      </c>
      <c r="D88" s="165" t="s">
        <v>32</v>
      </c>
      <c r="E88" s="164" t="s">
        <v>1393</v>
      </c>
      <c r="F88" s="164" t="s">
        <v>1434</v>
      </c>
      <c r="G88" s="102" t="s">
        <v>99</v>
      </c>
      <c r="H88" s="103" t="s">
        <v>35</v>
      </c>
      <c r="I88" s="109"/>
      <c r="J88" s="98"/>
    </row>
    <row r="89" spans="1:10" ht="19.5" x14ac:dyDescent="0.25">
      <c r="A89" s="164" t="s">
        <v>1391</v>
      </c>
      <c r="B89" s="164" t="s">
        <v>1435</v>
      </c>
      <c r="C89" s="164" t="s">
        <v>1436</v>
      </c>
      <c r="D89" s="165" t="s">
        <v>1403</v>
      </c>
      <c r="E89" s="164" t="s">
        <v>1393</v>
      </c>
      <c r="F89" s="164" t="s">
        <v>1437</v>
      </c>
      <c r="G89" s="102" t="s">
        <v>99</v>
      </c>
      <c r="H89" s="103" t="s">
        <v>35</v>
      </c>
      <c r="I89" s="109"/>
      <c r="J89" s="98"/>
    </row>
    <row r="90" spans="1:10" ht="19.5" x14ac:dyDescent="0.25">
      <c r="A90" s="164" t="s">
        <v>1391</v>
      </c>
      <c r="B90" s="164" t="s">
        <v>1438</v>
      </c>
      <c r="C90" s="164" t="s">
        <v>1439</v>
      </c>
      <c r="D90" s="165" t="s">
        <v>1403</v>
      </c>
      <c r="E90" s="164" t="s">
        <v>1393</v>
      </c>
      <c r="F90" s="164" t="s">
        <v>1440</v>
      </c>
      <c r="G90" s="102" t="s">
        <v>99</v>
      </c>
      <c r="H90" s="103" t="s">
        <v>35</v>
      </c>
      <c r="I90" s="109"/>
      <c r="J90" s="98"/>
    </row>
    <row r="91" spans="1:10" ht="19.5" x14ac:dyDescent="0.25">
      <c r="A91" s="164" t="s">
        <v>1391</v>
      </c>
      <c r="B91" s="164" t="s">
        <v>1441</v>
      </c>
      <c r="C91" s="164" t="s">
        <v>1442</v>
      </c>
      <c r="D91" s="165" t="s">
        <v>32</v>
      </c>
      <c r="E91" s="164" t="s">
        <v>1393</v>
      </c>
      <c r="F91" s="164" t="s">
        <v>1443</v>
      </c>
      <c r="G91" s="102" t="s">
        <v>99</v>
      </c>
      <c r="H91" s="103" t="s">
        <v>35</v>
      </c>
      <c r="I91" s="109"/>
      <c r="J91" s="98"/>
    </row>
    <row r="92" spans="1:10" ht="19.5" x14ac:dyDescent="0.25">
      <c r="A92" s="164" t="s">
        <v>1391</v>
      </c>
      <c r="B92" s="164" t="s">
        <v>1444</v>
      </c>
      <c r="C92" s="164" t="s">
        <v>1445</v>
      </c>
      <c r="D92" s="165" t="s">
        <v>32</v>
      </c>
      <c r="E92" s="164" t="s">
        <v>1393</v>
      </c>
      <c r="F92" s="164" t="s">
        <v>1446</v>
      </c>
      <c r="G92" s="102" t="s">
        <v>99</v>
      </c>
      <c r="H92" s="103" t="s">
        <v>35</v>
      </c>
      <c r="I92" s="109"/>
      <c r="J92" s="98"/>
    </row>
    <row r="93" spans="1:10" ht="19.5" x14ac:dyDescent="0.25">
      <c r="A93" s="164" t="s">
        <v>1391</v>
      </c>
      <c r="B93" s="164" t="s">
        <v>1447</v>
      </c>
      <c r="C93" s="164" t="s">
        <v>1448</v>
      </c>
      <c r="D93" s="165" t="s">
        <v>32</v>
      </c>
      <c r="E93" s="164" t="s">
        <v>1393</v>
      </c>
      <c r="F93" s="164" t="s">
        <v>1449</v>
      </c>
      <c r="G93" s="102" t="s">
        <v>99</v>
      </c>
      <c r="H93" s="103" t="s">
        <v>35</v>
      </c>
      <c r="I93" s="109"/>
      <c r="J93" s="98"/>
    </row>
    <row r="94" spans="1:10" ht="19.5" x14ac:dyDescent="0.25">
      <c r="A94" s="164" t="s">
        <v>1391</v>
      </c>
      <c r="B94" s="164" t="s">
        <v>1450</v>
      </c>
      <c r="C94" s="164" t="s">
        <v>1451</v>
      </c>
      <c r="D94" s="165" t="s">
        <v>32</v>
      </c>
      <c r="E94" s="164" t="s">
        <v>1393</v>
      </c>
      <c r="F94" s="164" t="s">
        <v>1452</v>
      </c>
      <c r="G94" s="102" t="s">
        <v>99</v>
      </c>
      <c r="H94" s="103" t="s">
        <v>35</v>
      </c>
      <c r="I94" s="109"/>
      <c r="J94" s="98"/>
    </row>
    <row r="95" spans="1:10" ht="19.5" x14ac:dyDescent="0.25">
      <c r="A95" s="164" t="s">
        <v>1391</v>
      </c>
      <c r="B95" s="164" t="s">
        <v>1453</v>
      </c>
      <c r="C95" s="164" t="s">
        <v>1454</v>
      </c>
      <c r="D95" s="165" t="s">
        <v>32</v>
      </c>
      <c r="E95" s="164" t="s">
        <v>1393</v>
      </c>
      <c r="F95" s="164" t="s">
        <v>1455</v>
      </c>
      <c r="G95" s="102" t="s">
        <v>99</v>
      </c>
      <c r="H95" s="103" t="s">
        <v>35</v>
      </c>
      <c r="I95" s="109"/>
      <c r="J95" s="98"/>
    </row>
    <row r="96" spans="1:10" ht="19.5" x14ac:dyDescent="0.25">
      <c r="A96" s="164" t="s">
        <v>1391</v>
      </c>
      <c r="B96" s="164" t="s">
        <v>1456</v>
      </c>
      <c r="C96" s="164" t="s">
        <v>1457</v>
      </c>
      <c r="D96" s="164" t="s">
        <v>32</v>
      </c>
      <c r="E96" s="164" t="s">
        <v>1458</v>
      </c>
      <c r="F96" s="164" t="s">
        <v>1459</v>
      </c>
      <c r="G96" s="102" t="s">
        <v>99</v>
      </c>
      <c r="H96" s="103" t="s">
        <v>35</v>
      </c>
      <c r="I96" s="89"/>
      <c r="J96" s="89"/>
    </row>
    <row r="97" spans="1:10" ht="19.5" x14ac:dyDescent="0.25">
      <c r="A97" s="164" t="s">
        <v>1391</v>
      </c>
      <c r="B97" s="164" t="s">
        <v>1460</v>
      </c>
      <c r="C97" s="164" t="s">
        <v>1461</v>
      </c>
      <c r="D97" s="164" t="s">
        <v>32</v>
      </c>
      <c r="E97" s="164" t="s">
        <v>1458</v>
      </c>
      <c r="F97" s="164" t="s">
        <v>1462</v>
      </c>
      <c r="G97" s="102" t="s">
        <v>99</v>
      </c>
      <c r="H97" s="103" t="s">
        <v>35</v>
      </c>
      <c r="I97" s="89"/>
      <c r="J97" s="89"/>
    </row>
    <row r="98" spans="1:10" ht="19.5" x14ac:dyDescent="0.25">
      <c r="A98" s="164" t="s">
        <v>1391</v>
      </c>
      <c r="B98" s="164" t="s">
        <v>1463</v>
      </c>
      <c r="C98" s="164" t="s">
        <v>1464</v>
      </c>
      <c r="D98" s="164" t="s">
        <v>1465</v>
      </c>
      <c r="E98" s="164" t="s">
        <v>1458</v>
      </c>
      <c r="F98" s="164" t="s">
        <v>1466</v>
      </c>
      <c r="G98" s="103" t="s">
        <v>35</v>
      </c>
      <c r="H98" s="103" t="s">
        <v>35</v>
      </c>
      <c r="I98" s="89"/>
      <c r="J98" s="89"/>
    </row>
    <row r="99" spans="1:10" ht="19.5" x14ac:dyDescent="0.25">
      <c r="A99" s="164" t="s">
        <v>1391</v>
      </c>
      <c r="B99" s="164" t="s">
        <v>1467</v>
      </c>
      <c r="C99" s="164" t="s">
        <v>1468</v>
      </c>
      <c r="D99" s="164" t="s">
        <v>1465</v>
      </c>
      <c r="E99" s="164" t="s">
        <v>1458</v>
      </c>
      <c r="F99" s="164" t="s">
        <v>1469</v>
      </c>
      <c r="G99" s="103" t="s">
        <v>35</v>
      </c>
      <c r="H99" s="103" t="s">
        <v>35</v>
      </c>
      <c r="I99" s="89"/>
      <c r="J99" s="89"/>
    </row>
    <row r="100" spans="1:10" ht="19.5" x14ac:dyDescent="0.25">
      <c r="A100" s="164" t="s">
        <v>1391</v>
      </c>
      <c r="B100" s="164" t="s">
        <v>1470</v>
      </c>
      <c r="C100" s="164" t="s">
        <v>1471</v>
      </c>
      <c r="D100" s="164" t="s">
        <v>32</v>
      </c>
      <c r="E100" s="164" t="s">
        <v>1458</v>
      </c>
      <c r="F100" s="164" t="s">
        <v>1472</v>
      </c>
      <c r="G100" s="103" t="s">
        <v>35</v>
      </c>
      <c r="H100" s="103" t="s">
        <v>35</v>
      </c>
      <c r="I100" s="89"/>
      <c r="J100" s="89"/>
    </row>
    <row r="101" spans="1:10" ht="19.5" x14ac:dyDescent="0.25">
      <c r="A101" s="164" t="s">
        <v>1391</v>
      </c>
      <c r="B101" s="164" t="s">
        <v>1473</v>
      </c>
      <c r="C101" s="164" t="s">
        <v>1474</v>
      </c>
      <c r="D101" s="164" t="s">
        <v>32</v>
      </c>
      <c r="E101" s="164" t="s">
        <v>1458</v>
      </c>
      <c r="F101" s="164" t="s">
        <v>1475</v>
      </c>
      <c r="G101" s="103" t="s">
        <v>35</v>
      </c>
      <c r="H101" s="103" t="s">
        <v>35</v>
      </c>
      <c r="I101" s="89"/>
      <c r="J101" s="89"/>
    </row>
    <row r="102" spans="1:10" ht="19.5" x14ac:dyDescent="0.25">
      <c r="A102" s="164" t="s">
        <v>1391</v>
      </c>
      <c r="B102" s="164" t="s">
        <v>1476</v>
      </c>
      <c r="C102" s="164" t="s">
        <v>1477</v>
      </c>
      <c r="D102" s="164" t="s">
        <v>32</v>
      </c>
      <c r="E102" s="164" t="s">
        <v>1458</v>
      </c>
      <c r="F102" s="164" t="s">
        <v>1478</v>
      </c>
      <c r="G102" s="103" t="s">
        <v>35</v>
      </c>
      <c r="H102" s="103" t="s">
        <v>35</v>
      </c>
      <c r="I102" s="89"/>
      <c r="J102" s="89"/>
    </row>
    <row r="103" spans="1:10" ht="19.5" x14ac:dyDescent="0.25">
      <c r="A103" s="164" t="s">
        <v>1391</v>
      </c>
      <c r="B103" s="164" t="s">
        <v>1479</v>
      </c>
      <c r="C103" s="164" t="s">
        <v>1480</v>
      </c>
      <c r="D103" s="164" t="s">
        <v>32</v>
      </c>
      <c r="E103" s="164" t="s">
        <v>1458</v>
      </c>
      <c r="F103" s="164" t="s">
        <v>1481</v>
      </c>
      <c r="G103" s="103" t="s">
        <v>35</v>
      </c>
      <c r="H103" s="103" t="s">
        <v>35</v>
      </c>
      <c r="I103" s="89"/>
      <c r="J103" s="89"/>
    </row>
    <row r="104" spans="1:10" ht="19.5" x14ac:dyDescent="0.25">
      <c r="A104" s="164" t="s">
        <v>1391</v>
      </c>
      <c r="B104" s="164" t="s">
        <v>1482</v>
      </c>
      <c r="C104" s="164" t="s">
        <v>1483</v>
      </c>
      <c r="D104" s="164" t="s">
        <v>32</v>
      </c>
      <c r="E104" s="164" t="s">
        <v>1458</v>
      </c>
      <c r="F104" s="164" t="s">
        <v>1484</v>
      </c>
      <c r="G104" s="103" t="s">
        <v>35</v>
      </c>
      <c r="H104" s="103" t="s">
        <v>35</v>
      </c>
      <c r="I104" s="89"/>
      <c r="J104" s="89"/>
    </row>
    <row r="105" spans="1:10" ht="19.5" x14ac:dyDescent="0.25">
      <c r="A105" s="164" t="s">
        <v>1391</v>
      </c>
      <c r="B105" s="164" t="s">
        <v>1485</v>
      </c>
      <c r="C105" s="164" t="s">
        <v>1486</v>
      </c>
      <c r="D105" s="164" t="s">
        <v>32</v>
      </c>
      <c r="E105" s="164" t="s">
        <v>1458</v>
      </c>
      <c r="F105" s="164" t="s">
        <v>1487</v>
      </c>
      <c r="G105" s="103" t="s">
        <v>35</v>
      </c>
      <c r="H105" s="103" t="s">
        <v>35</v>
      </c>
      <c r="I105" s="89"/>
      <c r="J105" s="89"/>
    </row>
    <row r="106" spans="1:10" ht="19.5" x14ac:dyDescent="0.25">
      <c r="A106" s="164" t="s">
        <v>1391</v>
      </c>
      <c r="B106" s="164" t="s">
        <v>1488</v>
      </c>
      <c r="C106" s="164"/>
      <c r="D106" s="164" t="s">
        <v>32</v>
      </c>
      <c r="E106" s="164" t="s">
        <v>1458</v>
      </c>
      <c r="F106" s="164" t="s">
        <v>1489</v>
      </c>
      <c r="G106" s="103" t="s">
        <v>35</v>
      </c>
      <c r="H106" s="103" t="s">
        <v>35</v>
      </c>
      <c r="I106" s="89"/>
      <c r="J106" s="89"/>
    </row>
    <row r="107" spans="1:10" ht="19.5" x14ac:dyDescent="0.25">
      <c r="A107" s="164" t="s">
        <v>1391</v>
      </c>
      <c r="B107" s="164" t="s">
        <v>1490</v>
      </c>
      <c r="C107" s="164" t="s">
        <v>1491</v>
      </c>
      <c r="D107" s="164" t="s">
        <v>32</v>
      </c>
      <c r="E107" s="164" t="s">
        <v>1458</v>
      </c>
      <c r="F107" s="164" t="s">
        <v>1492</v>
      </c>
      <c r="G107" s="103" t="s">
        <v>35</v>
      </c>
      <c r="H107" s="103" t="s">
        <v>35</v>
      </c>
      <c r="I107" s="89"/>
      <c r="J107" s="89"/>
    </row>
    <row r="108" spans="1:10" ht="19.5" x14ac:dyDescent="0.25">
      <c r="A108" s="164" t="s">
        <v>1391</v>
      </c>
      <c r="B108" s="164" t="s">
        <v>1493</v>
      </c>
      <c r="C108" s="164" t="s">
        <v>1494</v>
      </c>
      <c r="D108" s="164" t="s">
        <v>32</v>
      </c>
      <c r="E108" s="164" t="s">
        <v>1458</v>
      </c>
      <c r="F108" s="164" t="s">
        <v>1495</v>
      </c>
      <c r="G108" s="103" t="s">
        <v>35</v>
      </c>
      <c r="H108" s="103" t="s">
        <v>35</v>
      </c>
      <c r="I108" s="89"/>
      <c r="J108" s="89"/>
    </row>
    <row r="109" spans="1:10" ht="19.5" x14ac:dyDescent="0.25">
      <c r="A109" s="164" t="s">
        <v>1391</v>
      </c>
      <c r="B109" s="164" t="s">
        <v>1496</v>
      </c>
      <c r="C109" s="164" t="s">
        <v>1497</v>
      </c>
      <c r="D109" s="164" t="s">
        <v>32</v>
      </c>
      <c r="E109" s="164" t="s">
        <v>1458</v>
      </c>
      <c r="F109" s="164" t="s">
        <v>1498</v>
      </c>
      <c r="G109" s="103" t="s">
        <v>35</v>
      </c>
      <c r="H109" s="103" t="s">
        <v>35</v>
      </c>
      <c r="I109" s="89"/>
      <c r="J109" s="89"/>
    </row>
    <row r="110" spans="1:10" ht="19.5" x14ac:dyDescent="0.25">
      <c r="A110" s="164" t="s">
        <v>1391</v>
      </c>
      <c r="B110" s="164" t="s">
        <v>1499</v>
      </c>
      <c r="C110" s="164"/>
      <c r="D110" s="164" t="s">
        <v>32</v>
      </c>
      <c r="E110" s="164" t="s">
        <v>1458</v>
      </c>
      <c r="F110" s="164" t="s">
        <v>1500</v>
      </c>
      <c r="G110" s="103" t="s">
        <v>35</v>
      </c>
      <c r="H110" s="103" t="s">
        <v>35</v>
      </c>
      <c r="I110" s="89"/>
      <c r="J110" s="89"/>
    </row>
    <row r="111" spans="1:10" ht="19.5" x14ac:dyDescent="0.25">
      <c r="A111" s="164" t="s">
        <v>1391</v>
      </c>
      <c r="B111" s="164" t="s">
        <v>1501</v>
      </c>
      <c r="C111" s="164"/>
      <c r="D111" s="164" t="s">
        <v>32</v>
      </c>
      <c r="E111" s="164" t="s">
        <v>1458</v>
      </c>
      <c r="F111" s="164" t="s">
        <v>1502</v>
      </c>
      <c r="G111" s="103" t="s">
        <v>35</v>
      </c>
      <c r="H111" s="103" t="s">
        <v>35</v>
      </c>
      <c r="I111" s="89"/>
      <c r="J111" s="89"/>
    </row>
    <row r="112" spans="1:10" ht="19.5" x14ac:dyDescent="0.25">
      <c r="A112" s="164" t="s">
        <v>1391</v>
      </c>
      <c r="B112" s="164" t="s">
        <v>1503</v>
      </c>
      <c r="C112" s="164"/>
      <c r="D112" s="164" t="s">
        <v>32</v>
      </c>
      <c r="E112" s="164" t="s">
        <v>1458</v>
      </c>
      <c r="F112" s="164" t="s">
        <v>1504</v>
      </c>
      <c r="G112" s="103" t="s">
        <v>35</v>
      </c>
      <c r="H112" s="103" t="s">
        <v>35</v>
      </c>
      <c r="I112" s="89"/>
      <c r="J112" s="89"/>
    </row>
    <row r="113" spans="1:10" ht="19.5" x14ac:dyDescent="0.25">
      <c r="A113" s="164" t="s">
        <v>1391</v>
      </c>
      <c r="B113" s="164" t="s">
        <v>1505</v>
      </c>
      <c r="C113" s="164" t="s">
        <v>1506</v>
      </c>
      <c r="D113" s="164" t="s">
        <v>32</v>
      </c>
      <c r="E113" s="164" t="s">
        <v>1458</v>
      </c>
      <c r="F113" s="164" t="s">
        <v>1507</v>
      </c>
      <c r="G113" s="103" t="s">
        <v>35</v>
      </c>
      <c r="H113" s="103" t="s">
        <v>35</v>
      </c>
      <c r="I113" s="89"/>
      <c r="J113" s="89"/>
    </row>
    <row r="114" spans="1:10" ht="19.5" x14ac:dyDescent="0.25">
      <c r="A114" s="164" t="s">
        <v>1391</v>
      </c>
      <c r="B114" s="164" t="s">
        <v>1508</v>
      </c>
      <c r="C114" s="164" t="s">
        <v>1509</v>
      </c>
      <c r="D114" s="164" t="s">
        <v>32</v>
      </c>
      <c r="E114" s="164" t="s">
        <v>1458</v>
      </c>
      <c r="F114" s="164" t="s">
        <v>1510</v>
      </c>
      <c r="G114" s="103" t="s">
        <v>35</v>
      </c>
      <c r="H114" s="103" t="s">
        <v>35</v>
      </c>
      <c r="I114" s="89"/>
      <c r="J114" s="89"/>
    </row>
    <row r="115" spans="1:10" ht="19.5" x14ac:dyDescent="0.25">
      <c r="A115" s="164" t="s">
        <v>1391</v>
      </c>
      <c r="B115" s="164" t="s">
        <v>1511</v>
      </c>
      <c r="C115" s="164" t="s">
        <v>1512</v>
      </c>
      <c r="D115" s="164" t="s">
        <v>32</v>
      </c>
      <c r="E115" s="164" t="s">
        <v>1458</v>
      </c>
      <c r="F115" s="164" t="s">
        <v>1513</v>
      </c>
      <c r="G115" s="103" t="s">
        <v>35</v>
      </c>
      <c r="H115" s="103" t="s">
        <v>35</v>
      </c>
      <c r="I115" s="89"/>
      <c r="J115" s="89"/>
    </row>
  </sheetData>
  <mergeCells count="4">
    <mergeCell ref="A2:D2"/>
    <mergeCell ref="E2:F2"/>
    <mergeCell ref="F3:J3"/>
    <mergeCell ref="G2:J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22"/>
  <sheetViews>
    <sheetView workbookViewId="0">
      <selection activeCell="A4" sqref="A4:F21"/>
    </sheetView>
  </sheetViews>
  <sheetFormatPr defaultRowHeight="15" x14ac:dyDescent="0.25"/>
  <cols>
    <col min="1" max="1" width="35.28515625" bestFit="1" customWidth="1"/>
    <col min="2" max="2" width="24.42578125" bestFit="1" customWidth="1"/>
    <col min="3" max="3" width="21.42578125" customWidth="1"/>
    <col min="4" max="4" width="18.28515625" bestFit="1" customWidth="1"/>
    <col min="5" max="5" width="31.140625" customWidth="1"/>
    <col min="6" max="6" width="29.85546875" customWidth="1"/>
    <col min="7" max="7" width="5.140625" bestFit="1" customWidth="1"/>
    <col min="10" max="10" width="28.140625" bestFit="1" customWidth="1"/>
  </cols>
  <sheetData>
    <row r="1" spans="1:10" ht="27" thickBot="1" x14ac:dyDescent="0.3">
      <c r="A1" s="28" t="s">
        <v>1514</v>
      </c>
      <c r="B1" s="26"/>
      <c r="C1" s="34"/>
      <c r="D1" s="26"/>
      <c r="E1" s="26"/>
      <c r="F1" s="27"/>
      <c r="G1" s="27"/>
      <c r="H1" s="27"/>
      <c r="I1" s="27"/>
      <c r="J1" s="27"/>
    </row>
    <row r="2" spans="1:10" ht="21" thickBot="1" x14ac:dyDescent="0.3">
      <c r="A2" s="133" t="s">
        <v>1515</v>
      </c>
      <c r="B2" s="134"/>
      <c r="C2" s="134"/>
      <c r="D2" s="135"/>
      <c r="E2" s="133" t="s">
        <v>17</v>
      </c>
      <c r="F2" s="135"/>
      <c r="G2" s="128" t="s">
        <v>18</v>
      </c>
      <c r="H2" s="129"/>
      <c r="I2" s="129"/>
      <c r="J2" s="130"/>
    </row>
    <row r="3" spans="1:10" ht="31.5" customHeight="1" x14ac:dyDescent="0.25">
      <c r="A3" s="92" t="s">
        <v>19</v>
      </c>
      <c r="B3" s="57" t="s">
        <v>20</v>
      </c>
      <c r="C3" s="87" t="s">
        <v>21</v>
      </c>
      <c r="D3" s="87" t="s">
        <v>22</v>
      </c>
      <c r="E3" s="87" t="s">
        <v>23</v>
      </c>
      <c r="F3" s="87" t="s">
        <v>24</v>
      </c>
      <c r="G3" s="57" t="s">
        <v>25</v>
      </c>
      <c r="H3" s="57" t="s">
        <v>26</v>
      </c>
      <c r="I3" s="57" t="s">
        <v>27</v>
      </c>
      <c r="J3" s="57" t="s">
        <v>28</v>
      </c>
    </row>
    <row r="4" spans="1:10" ht="19.5" x14ac:dyDescent="0.25">
      <c r="A4" s="166" t="s">
        <v>1516</v>
      </c>
      <c r="B4" s="167" t="s">
        <v>1517</v>
      </c>
      <c r="C4" s="167" t="s">
        <v>1518</v>
      </c>
      <c r="D4" s="167" t="s">
        <v>32</v>
      </c>
      <c r="E4" s="167" t="s">
        <v>1519</v>
      </c>
      <c r="F4" s="167" t="s">
        <v>1520</v>
      </c>
      <c r="G4" s="72" t="s">
        <v>35</v>
      </c>
      <c r="H4" s="72" t="s">
        <v>35</v>
      </c>
      <c r="I4" s="51"/>
      <c r="J4" s="51"/>
    </row>
    <row r="5" spans="1:10" ht="19.5" x14ac:dyDescent="0.25">
      <c r="A5" s="166" t="s">
        <v>1516</v>
      </c>
      <c r="B5" s="137" t="s">
        <v>30</v>
      </c>
      <c r="C5" s="137" t="s">
        <v>31</v>
      </c>
      <c r="D5" s="137" t="s">
        <v>32</v>
      </c>
      <c r="E5" s="137" t="s">
        <v>33</v>
      </c>
      <c r="F5" s="137" t="s">
        <v>171</v>
      </c>
      <c r="G5" s="75" t="s">
        <v>99</v>
      </c>
      <c r="H5" s="72" t="s">
        <v>35</v>
      </c>
      <c r="I5" s="88" t="s">
        <v>35</v>
      </c>
      <c r="J5" s="89" t="s">
        <v>36</v>
      </c>
    </row>
    <row r="6" spans="1:10" ht="19.5" x14ac:dyDescent="0.25">
      <c r="A6" s="166" t="s">
        <v>1516</v>
      </c>
      <c r="B6" s="167" t="s">
        <v>96</v>
      </c>
      <c r="C6" s="168" t="s">
        <v>97</v>
      </c>
      <c r="D6" s="168" t="s">
        <v>32</v>
      </c>
      <c r="E6" s="168" t="s">
        <v>33</v>
      </c>
      <c r="F6" s="168" t="s">
        <v>98</v>
      </c>
      <c r="G6" s="70" t="s">
        <v>99</v>
      </c>
      <c r="H6" s="72" t="s">
        <v>35</v>
      </c>
      <c r="I6" s="107" t="s">
        <v>35</v>
      </c>
      <c r="J6" s="58" t="s">
        <v>100</v>
      </c>
    </row>
    <row r="7" spans="1:10" ht="19.5" x14ac:dyDescent="0.25">
      <c r="A7" s="166" t="s">
        <v>1516</v>
      </c>
      <c r="B7" s="167" t="s">
        <v>1521</v>
      </c>
      <c r="C7" s="167" t="s">
        <v>1522</v>
      </c>
      <c r="D7" s="167" t="s">
        <v>32</v>
      </c>
      <c r="E7" s="167" t="s">
        <v>1519</v>
      </c>
      <c r="F7" s="167" t="s">
        <v>1523</v>
      </c>
      <c r="G7" s="72" t="s">
        <v>35</v>
      </c>
      <c r="H7" s="72" t="s">
        <v>35</v>
      </c>
      <c r="I7" s="51"/>
      <c r="J7" s="51"/>
    </row>
    <row r="8" spans="1:10" ht="19.5" x14ac:dyDescent="0.25">
      <c r="A8" s="166" t="s">
        <v>1516</v>
      </c>
      <c r="B8" s="167" t="s">
        <v>1524</v>
      </c>
      <c r="C8" s="167" t="s">
        <v>1525</v>
      </c>
      <c r="D8" s="167" t="s">
        <v>32</v>
      </c>
      <c r="E8" s="167" t="s">
        <v>1519</v>
      </c>
      <c r="F8" s="167" t="s">
        <v>1526</v>
      </c>
      <c r="G8" s="72" t="s">
        <v>35</v>
      </c>
      <c r="H8" s="72" t="s">
        <v>35</v>
      </c>
      <c r="I8" s="51"/>
      <c r="J8" s="51"/>
    </row>
    <row r="9" spans="1:10" ht="19.5" x14ac:dyDescent="0.25">
      <c r="A9" s="166" t="s">
        <v>1516</v>
      </c>
      <c r="B9" s="167" t="s">
        <v>1527</v>
      </c>
      <c r="C9" s="167" t="s">
        <v>1528</v>
      </c>
      <c r="D9" s="167" t="s">
        <v>32</v>
      </c>
      <c r="E9" s="167" t="s">
        <v>1519</v>
      </c>
      <c r="F9" s="167" t="s">
        <v>1529</v>
      </c>
      <c r="G9" s="72" t="s">
        <v>35</v>
      </c>
      <c r="H9" s="72" t="s">
        <v>35</v>
      </c>
      <c r="I9" s="51"/>
      <c r="J9" s="51"/>
    </row>
    <row r="10" spans="1:10" ht="19.5" x14ac:dyDescent="0.25">
      <c r="A10" s="166" t="s">
        <v>1516</v>
      </c>
      <c r="B10" s="167" t="s">
        <v>1530</v>
      </c>
      <c r="C10" s="168" t="s">
        <v>1531</v>
      </c>
      <c r="D10" s="167" t="s">
        <v>32</v>
      </c>
      <c r="E10" s="167" t="s">
        <v>1519</v>
      </c>
      <c r="F10" s="167" t="s">
        <v>265</v>
      </c>
      <c r="G10" s="72" t="s">
        <v>35</v>
      </c>
      <c r="H10" s="72" t="s">
        <v>35</v>
      </c>
      <c r="I10" s="51"/>
      <c r="J10" s="51"/>
    </row>
    <row r="11" spans="1:10" ht="19.5" x14ac:dyDescent="0.25">
      <c r="A11" s="166" t="s">
        <v>1516</v>
      </c>
      <c r="B11" s="167" t="s">
        <v>1532</v>
      </c>
      <c r="C11" s="167" t="s">
        <v>1533</v>
      </c>
      <c r="D11" s="167" t="s">
        <v>32</v>
      </c>
      <c r="E11" s="167" t="s">
        <v>1519</v>
      </c>
      <c r="F11" s="167" t="s">
        <v>1534</v>
      </c>
      <c r="G11" s="72" t="s">
        <v>35</v>
      </c>
      <c r="H11" s="72" t="s">
        <v>35</v>
      </c>
      <c r="I11" s="51"/>
      <c r="J11" s="51"/>
    </row>
    <row r="12" spans="1:10" ht="19.5" x14ac:dyDescent="0.25">
      <c r="A12" s="166" t="s">
        <v>1516</v>
      </c>
      <c r="B12" s="167" t="s">
        <v>1535</v>
      </c>
      <c r="C12" s="167" t="s">
        <v>1536</v>
      </c>
      <c r="D12" s="167" t="s">
        <v>32</v>
      </c>
      <c r="E12" s="167" t="s">
        <v>1537</v>
      </c>
      <c r="F12" s="167" t="s">
        <v>1538</v>
      </c>
      <c r="G12" s="72" t="s">
        <v>35</v>
      </c>
      <c r="H12" s="72" t="s">
        <v>35</v>
      </c>
      <c r="I12" s="51"/>
      <c r="J12" s="51"/>
    </row>
    <row r="13" spans="1:10" ht="19.5" x14ac:dyDescent="0.25">
      <c r="A13" s="166" t="s">
        <v>1516</v>
      </c>
      <c r="B13" s="167" t="s">
        <v>1539</v>
      </c>
      <c r="C13" s="167" t="s">
        <v>1540</v>
      </c>
      <c r="D13" s="167" t="s">
        <v>32</v>
      </c>
      <c r="E13" s="167" t="s">
        <v>1537</v>
      </c>
      <c r="F13" s="167" t="s">
        <v>1541</v>
      </c>
      <c r="G13" s="72" t="s">
        <v>35</v>
      </c>
      <c r="H13" s="72" t="s">
        <v>35</v>
      </c>
      <c r="I13" s="51"/>
      <c r="J13" s="51"/>
    </row>
    <row r="14" spans="1:10" ht="19.5" x14ac:dyDescent="0.25">
      <c r="A14" s="167" t="s">
        <v>1516</v>
      </c>
      <c r="B14" s="167" t="s">
        <v>1542</v>
      </c>
      <c r="C14" s="167" t="s">
        <v>1543</v>
      </c>
      <c r="D14" s="167" t="s">
        <v>32</v>
      </c>
      <c r="E14" s="167" t="s">
        <v>1537</v>
      </c>
      <c r="F14" s="167" t="s">
        <v>1544</v>
      </c>
      <c r="G14" s="72" t="s">
        <v>35</v>
      </c>
      <c r="H14" s="72" t="s">
        <v>35</v>
      </c>
      <c r="I14" s="51"/>
      <c r="J14" s="51"/>
    </row>
    <row r="15" spans="1:10" ht="19.5" x14ac:dyDescent="0.25">
      <c r="A15" s="167" t="s">
        <v>1516</v>
      </c>
      <c r="B15" s="167" t="s">
        <v>1545</v>
      </c>
      <c r="C15" s="167" t="s">
        <v>1546</v>
      </c>
      <c r="D15" s="167" t="s">
        <v>32</v>
      </c>
      <c r="E15" s="167" t="s">
        <v>1537</v>
      </c>
      <c r="F15" s="167" t="s">
        <v>1547</v>
      </c>
      <c r="G15" s="72" t="s">
        <v>35</v>
      </c>
      <c r="H15" s="72" t="s">
        <v>35</v>
      </c>
      <c r="I15" s="51"/>
      <c r="J15" s="51"/>
    </row>
    <row r="16" spans="1:10" ht="19.5" x14ac:dyDescent="0.25">
      <c r="A16" s="167" t="s">
        <v>1516</v>
      </c>
      <c r="B16" s="167" t="s">
        <v>1548</v>
      </c>
      <c r="C16" s="167" t="s">
        <v>1549</v>
      </c>
      <c r="D16" s="167" t="s">
        <v>32</v>
      </c>
      <c r="E16" s="167" t="s">
        <v>1537</v>
      </c>
      <c r="F16" s="167" t="s">
        <v>1550</v>
      </c>
      <c r="G16" s="72" t="s">
        <v>35</v>
      </c>
      <c r="H16" s="72" t="s">
        <v>35</v>
      </c>
      <c r="I16" s="51"/>
      <c r="J16" s="51"/>
    </row>
    <row r="17" spans="1:10" ht="19.5" x14ac:dyDescent="0.25">
      <c r="A17" s="167" t="s">
        <v>1516</v>
      </c>
      <c r="B17" s="167" t="s">
        <v>1551</v>
      </c>
      <c r="C17" s="167" t="s">
        <v>1552</v>
      </c>
      <c r="D17" s="167" t="s">
        <v>32</v>
      </c>
      <c r="E17" s="167" t="s">
        <v>1537</v>
      </c>
      <c r="F17" s="167" t="s">
        <v>1553</v>
      </c>
      <c r="G17" s="72" t="s">
        <v>35</v>
      </c>
      <c r="H17" s="72" t="s">
        <v>35</v>
      </c>
      <c r="I17" s="51"/>
      <c r="J17" s="51"/>
    </row>
    <row r="18" spans="1:10" ht="19.5" x14ac:dyDescent="0.25">
      <c r="A18" s="167" t="s">
        <v>1516</v>
      </c>
      <c r="B18" s="167" t="s">
        <v>1554</v>
      </c>
      <c r="C18" s="167" t="s">
        <v>1555</v>
      </c>
      <c r="D18" s="167" t="s">
        <v>32</v>
      </c>
      <c r="E18" s="167" t="s">
        <v>1519</v>
      </c>
      <c r="F18" s="167" t="s">
        <v>1556</v>
      </c>
      <c r="G18" s="72" t="s">
        <v>35</v>
      </c>
      <c r="H18" s="72" t="s">
        <v>35</v>
      </c>
      <c r="I18" s="51"/>
      <c r="J18" s="51"/>
    </row>
    <row r="19" spans="1:10" ht="19.5" x14ac:dyDescent="0.25">
      <c r="A19" s="167" t="s">
        <v>1516</v>
      </c>
      <c r="B19" s="167" t="s">
        <v>1557</v>
      </c>
      <c r="C19" s="167" t="s">
        <v>1558</v>
      </c>
      <c r="D19" s="167" t="s">
        <v>32</v>
      </c>
      <c r="E19" s="167" t="s">
        <v>1519</v>
      </c>
      <c r="F19" s="167" t="s">
        <v>1559</v>
      </c>
      <c r="G19" s="72" t="s">
        <v>35</v>
      </c>
      <c r="H19" s="72" t="s">
        <v>35</v>
      </c>
      <c r="I19" s="51"/>
      <c r="J19" s="51"/>
    </row>
    <row r="20" spans="1:10" ht="19.5" x14ac:dyDescent="0.25">
      <c r="A20" s="167" t="s">
        <v>1516</v>
      </c>
      <c r="B20" s="167" t="s">
        <v>1560</v>
      </c>
      <c r="C20" s="167" t="s">
        <v>1561</v>
      </c>
      <c r="D20" s="167" t="s">
        <v>32</v>
      </c>
      <c r="E20" s="167" t="s">
        <v>1519</v>
      </c>
      <c r="F20" s="167" t="s">
        <v>1562</v>
      </c>
      <c r="G20" s="72" t="s">
        <v>35</v>
      </c>
      <c r="H20" s="72" t="s">
        <v>35</v>
      </c>
      <c r="I20" s="51"/>
      <c r="J20" s="51"/>
    </row>
    <row r="21" spans="1:10" ht="19.5" x14ac:dyDescent="0.25">
      <c r="A21" s="167" t="s">
        <v>1516</v>
      </c>
      <c r="B21" s="167" t="s">
        <v>1563</v>
      </c>
      <c r="C21" s="167" t="s">
        <v>1564</v>
      </c>
      <c r="D21" s="167" t="s">
        <v>32</v>
      </c>
      <c r="E21" s="167" t="s">
        <v>1519</v>
      </c>
      <c r="F21" s="167" t="s">
        <v>1565</v>
      </c>
      <c r="G21" s="72" t="s">
        <v>35</v>
      </c>
      <c r="H21" s="72" t="s">
        <v>35</v>
      </c>
      <c r="I21" s="51"/>
      <c r="J21" s="51"/>
    </row>
    <row r="22" spans="1:10" x14ac:dyDescent="0.25">
      <c r="A22" s="51"/>
      <c r="B22" s="51"/>
      <c r="C22" s="51"/>
      <c r="D22" s="51"/>
      <c r="E22" s="51"/>
      <c r="F22" s="51"/>
      <c r="G22" s="51"/>
      <c r="H22" s="51"/>
    </row>
  </sheetData>
  <mergeCells count="3">
    <mergeCell ref="A2:D2"/>
    <mergeCell ref="E2:F2"/>
    <mergeCell ref="G2:J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
  <sheetViews>
    <sheetView tabSelected="1" topLeftCell="A2" zoomScaleNormal="100" workbookViewId="0">
      <selection activeCell="A2" sqref="A2:Y2"/>
    </sheetView>
  </sheetViews>
  <sheetFormatPr defaultRowHeight="15" x14ac:dyDescent="0.25"/>
  <cols>
    <col min="6" max="6" width="9.140625" customWidth="1"/>
  </cols>
  <sheetData>
    <row r="1" spans="1:25" ht="31.5" x14ac:dyDescent="0.5">
      <c r="A1" s="127" t="s">
        <v>13</v>
      </c>
      <c r="B1" s="127"/>
      <c r="C1" s="127"/>
      <c r="D1" s="127"/>
      <c r="E1" s="127"/>
      <c r="F1" s="127"/>
      <c r="G1" s="127"/>
      <c r="H1" s="127"/>
      <c r="I1" s="127"/>
      <c r="J1" s="127"/>
      <c r="K1" s="127"/>
      <c r="L1" s="127"/>
      <c r="M1" s="127"/>
      <c r="N1" s="127"/>
      <c r="O1" s="127"/>
      <c r="P1" s="127"/>
      <c r="Q1" s="127"/>
      <c r="R1" s="127"/>
      <c r="S1" s="127"/>
      <c r="T1" s="127"/>
      <c r="U1" s="127"/>
      <c r="V1" s="127"/>
      <c r="W1" s="127"/>
      <c r="X1" s="127"/>
      <c r="Y1" s="127"/>
    </row>
    <row r="2" spans="1:25" ht="31.5" x14ac:dyDescent="0.5">
      <c r="A2" s="127" t="s">
        <v>14</v>
      </c>
      <c r="B2" s="127"/>
      <c r="C2" s="127"/>
      <c r="D2" s="127"/>
      <c r="E2" s="127"/>
      <c r="F2" s="127"/>
      <c r="G2" s="127"/>
      <c r="H2" s="127"/>
      <c r="I2" s="127"/>
      <c r="J2" s="127"/>
      <c r="K2" s="127"/>
      <c r="L2" s="127"/>
      <c r="M2" s="127"/>
      <c r="N2" s="127"/>
      <c r="O2" s="127"/>
      <c r="P2" s="127"/>
      <c r="Q2" s="127"/>
      <c r="R2" s="127"/>
      <c r="S2" s="127"/>
      <c r="T2" s="127"/>
      <c r="U2" s="127"/>
      <c r="V2" s="127"/>
      <c r="W2" s="127"/>
      <c r="X2" s="127"/>
      <c r="Y2" s="127"/>
    </row>
    <row r="3" spans="1:25" ht="18" customHeight="1" x14ac:dyDescent="0.25"/>
  </sheetData>
  <mergeCells count="2">
    <mergeCell ref="A1:Y1"/>
    <mergeCell ref="A2:Y2"/>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31"/>
  <sheetViews>
    <sheetView zoomScaleNormal="100" workbookViewId="0">
      <selection activeCell="A4" sqref="A4:F27"/>
    </sheetView>
  </sheetViews>
  <sheetFormatPr defaultRowHeight="15" x14ac:dyDescent="0.25"/>
  <cols>
    <col min="1" max="1" width="17.140625" customWidth="1"/>
    <col min="2" max="2" width="17.28515625" customWidth="1"/>
    <col min="3" max="3" width="49.85546875" customWidth="1"/>
    <col min="4" max="4" width="17" customWidth="1"/>
    <col min="5" max="5" width="41" customWidth="1"/>
    <col min="6" max="6" width="32.85546875" customWidth="1"/>
  </cols>
  <sheetData>
    <row r="1" spans="1:10" ht="27" thickBot="1" x14ac:dyDescent="0.3">
      <c r="A1" s="28" t="s">
        <v>1566</v>
      </c>
      <c r="B1" s="26"/>
      <c r="C1" s="34"/>
      <c r="D1" s="26"/>
      <c r="E1" s="26"/>
      <c r="F1" s="26"/>
      <c r="G1" s="26"/>
      <c r="H1" s="26"/>
      <c r="I1" s="26"/>
      <c r="J1" s="26"/>
    </row>
    <row r="2" spans="1:10" ht="21" thickBot="1" x14ac:dyDescent="0.3">
      <c r="A2" s="133" t="s">
        <v>16</v>
      </c>
      <c r="B2" s="134"/>
      <c r="C2" s="134"/>
      <c r="D2" s="135"/>
      <c r="E2" s="133" t="s">
        <v>17</v>
      </c>
      <c r="F2" s="135"/>
      <c r="G2" s="128" t="s">
        <v>18</v>
      </c>
      <c r="H2" s="129"/>
      <c r="I2" s="129"/>
      <c r="J2" s="130"/>
    </row>
    <row r="3" spans="1:10" s="11" customFormat="1" ht="31.5" x14ac:dyDescent="0.25">
      <c r="A3" s="57" t="s">
        <v>19</v>
      </c>
      <c r="B3" s="57" t="s">
        <v>20</v>
      </c>
      <c r="C3" s="35" t="s">
        <v>21</v>
      </c>
      <c r="D3" s="35" t="s">
        <v>22</v>
      </c>
      <c r="E3" s="35" t="s">
        <v>23</v>
      </c>
      <c r="F3" s="35" t="s">
        <v>24</v>
      </c>
      <c r="G3" s="86" t="s">
        <v>25</v>
      </c>
      <c r="H3" s="86" t="s">
        <v>26</v>
      </c>
      <c r="I3" s="86" t="s">
        <v>27</v>
      </c>
      <c r="J3" s="86" t="s">
        <v>28</v>
      </c>
    </row>
    <row r="4" spans="1:10" s="49" customFormat="1" ht="19.5" x14ac:dyDescent="0.25">
      <c r="A4" s="46" t="s">
        <v>1567</v>
      </c>
      <c r="B4" s="42" t="s">
        <v>1568</v>
      </c>
      <c r="C4" s="46" t="s">
        <v>1569</v>
      </c>
      <c r="D4" s="47" t="s">
        <v>346</v>
      </c>
      <c r="E4" s="47" t="s">
        <v>1570</v>
      </c>
      <c r="F4" s="42" t="s">
        <v>1571</v>
      </c>
      <c r="G4" s="71" t="s">
        <v>35</v>
      </c>
      <c r="H4" s="71" t="s">
        <v>35</v>
      </c>
    </row>
    <row r="5" spans="1:10" s="49" customFormat="1" ht="19.5" x14ac:dyDescent="0.25">
      <c r="A5" s="46" t="s">
        <v>1567</v>
      </c>
      <c r="B5" s="79" t="s">
        <v>30</v>
      </c>
      <c r="C5" s="79" t="s">
        <v>31</v>
      </c>
      <c r="D5" s="79" t="s">
        <v>32</v>
      </c>
      <c r="E5" s="79" t="s">
        <v>33</v>
      </c>
      <c r="F5" s="79" t="s">
        <v>171</v>
      </c>
      <c r="G5" s="75" t="s">
        <v>99</v>
      </c>
      <c r="H5" s="71" t="s">
        <v>35</v>
      </c>
      <c r="I5" s="66" t="s">
        <v>35</v>
      </c>
      <c r="J5" s="77" t="s">
        <v>36</v>
      </c>
    </row>
    <row r="6" spans="1:10" s="42" customFormat="1" ht="19.5" x14ac:dyDescent="0.25">
      <c r="A6" s="46" t="s">
        <v>1567</v>
      </c>
      <c r="B6" s="42" t="s">
        <v>96</v>
      </c>
      <c r="C6" t="s">
        <v>97</v>
      </c>
      <c r="D6" t="s">
        <v>32</v>
      </c>
      <c r="E6" t="s">
        <v>33</v>
      </c>
      <c r="F6" t="s">
        <v>98</v>
      </c>
      <c r="G6" s="70" t="s">
        <v>99</v>
      </c>
      <c r="H6" s="60" t="s">
        <v>35</v>
      </c>
      <c r="I6" s="64" t="s">
        <v>35</v>
      </c>
      <c r="J6" s="58" t="s">
        <v>100</v>
      </c>
    </row>
    <row r="7" spans="1:10" s="42" customFormat="1" ht="19.5" x14ac:dyDescent="0.25">
      <c r="A7" s="46" t="s">
        <v>1567</v>
      </c>
      <c r="B7" s="42" t="s">
        <v>1572</v>
      </c>
      <c r="C7" s="39" t="s">
        <v>1573</v>
      </c>
      <c r="D7" s="47" t="s">
        <v>32</v>
      </c>
      <c r="E7" s="47" t="s">
        <v>1570</v>
      </c>
      <c r="F7" s="42" t="s">
        <v>1574</v>
      </c>
      <c r="G7" s="71" t="s">
        <v>35</v>
      </c>
      <c r="H7" s="71" t="s">
        <v>35</v>
      </c>
    </row>
    <row r="8" spans="1:10" s="48" customFormat="1" ht="19.5" x14ac:dyDescent="0.25">
      <c r="A8" s="46" t="s">
        <v>1567</v>
      </c>
      <c r="B8" s="42" t="s">
        <v>1575</v>
      </c>
      <c r="C8" s="39" t="s">
        <v>1576</v>
      </c>
      <c r="D8" s="47" t="s">
        <v>32</v>
      </c>
      <c r="E8" s="47" t="s">
        <v>1577</v>
      </c>
      <c r="F8" s="46" t="s">
        <v>1578</v>
      </c>
      <c r="G8" s="71" t="s">
        <v>35</v>
      </c>
      <c r="H8" s="71" t="s">
        <v>35</v>
      </c>
    </row>
    <row r="9" spans="1:10" s="42" customFormat="1" ht="19.5" x14ac:dyDescent="0.25">
      <c r="A9" s="46" t="s">
        <v>1567</v>
      </c>
      <c r="B9" s="42" t="s">
        <v>1579</v>
      </c>
      <c r="C9" s="39" t="s">
        <v>1580</v>
      </c>
      <c r="D9" s="47" t="s">
        <v>32</v>
      </c>
      <c r="E9" s="47" t="s">
        <v>1577</v>
      </c>
      <c r="F9" s="46" t="s">
        <v>1581</v>
      </c>
      <c r="G9" s="71" t="s">
        <v>35</v>
      </c>
      <c r="H9" s="71" t="s">
        <v>35</v>
      </c>
    </row>
    <row r="10" spans="1:10" s="42" customFormat="1" ht="19.5" x14ac:dyDescent="0.25">
      <c r="A10" s="46" t="s">
        <v>1567</v>
      </c>
      <c r="B10" s="42" t="s">
        <v>1582</v>
      </c>
      <c r="C10" s="39" t="s">
        <v>1583</v>
      </c>
      <c r="D10" s="47" t="s">
        <v>32</v>
      </c>
      <c r="E10" s="47" t="s">
        <v>1577</v>
      </c>
      <c r="F10" s="46" t="s">
        <v>1584</v>
      </c>
      <c r="G10" s="71" t="s">
        <v>35</v>
      </c>
      <c r="H10" s="71" t="s">
        <v>35</v>
      </c>
    </row>
    <row r="11" spans="1:10" s="42" customFormat="1" ht="30" x14ac:dyDescent="0.25">
      <c r="A11" s="46" t="s">
        <v>1567</v>
      </c>
      <c r="B11" s="42" t="s">
        <v>1585</v>
      </c>
      <c r="C11" s="38" t="s">
        <v>1586</v>
      </c>
      <c r="D11" s="47" t="s">
        <v>32</v>
      </c>
      <c r="E11" s="47" t="s">
        <v>1587</v>
      </c>
      <c r="F11" s="46" t="s">
        <v>1588</v>
      </c>
      <c r="G11" s="71" t="s">
        <v>35</v>
      </c>
      <c r="H11" s="71" t="s">
        <v>35</v>
      </c>
    </row>
    <row r="12" spans="1:10" s="42" customFormat="1" ht="19.5" x14ac:dyDescent="0.25">
      <c r="A12" s="46" t="s">
        <v>1567</v>
      </c>
      <c r="B12" s="42" t="s">
        <v>1589</v>
      </c>
      <c r="C12" s="50" t="s">
        <v>1590</v>
      </c>
      <c r="D12" s="47" t="s">
        <v>32</v>
      </c>
      <c r="E12" s="47" t="s">
        <v>1587</v>
      </c>
      <c r="F12" s="46" t="s">
        <v>1591</v>
      </c>
      <c r="G12" s="71" t="s">
        <v>35</v>
      </c>
      <c r="H12" s="71" t="s">
        <v>35</v>
      </c>
    </row>
    <row r="13" spans="1:10" s="42" customFormat="1" ht="19.5" x14ac:dyDescent="0.25">
      <c r="A13" s="46" t="s">
        <v>1567</v>
      </c>
      <c r="B13" s="42" t="s">
        <v>1592</v>
      </c>
      <c r="C13" s="50" t="s">
        <v>1593</v>
      </c>
      <c r="D13" s="47" t="s">
        <v>32</v>
      </c>
      <c r="E13" s="47" t="s">
        <v>1587</v>
      </c>
      <c r="F13" s="46" t="s">
        <v>1594</v>
      </c>
      <c r="G13" s="71" t="s">
        <v>35</v>
      </c>
      <c r="H13" s="71" t="s">
        <v>35</v>
      </c>
    </row>
    <row r="14" spans="1:10" s="42" customFormat="1" ht="19.5" x14ac:dyDescent="0.25">
      <c r="A14" s="46" t="s">
        <v>1567</v>
      </c>
      <c r="B14" s="42" t="s">
        <v>1595</v>
      </c>
      <c r="C14" s="46" t="s">
        <v>1596</v>
      </c>
      <c r="D14" s="47" t="s">
        <v>32</v>
      </c>
      <c r="E14" s="47" t="s">
        <v>1587</v>
      </c>
      <c r="F14" s="46" t="s">
        <v>1597</v>
      </c>
      <c r="G14" s="71" t="s">
        <v>35</v>
      </c>
      <c r="H14" s="71" t="s">
        <v>35</v>
      </c>
    </row>
    <row r="15" spans="1:10" s="42" customFormat="1" ht="19.5" x14ac:dyDescent="0.25">
      <c r="A15" s="46" t="s">
        <v>1567</v>
      </c>
      <c r="B15" s="42" t="s">
        <v>1598</v>
      </c>
      <c r="C15" s="46" t="s">
        <v>1599</v>
      </c>
      <c r="D15" s="47" t="s">
        <v>32</v>
      </c>
      <c r="E15" s="47" t="s">
        <v>1570</v>
      </c>
      <c r="F15" s="46" t="s">
        <v>1600</v>
      </c>
      <c r="G15" s="71" t="s">
        <v>35</v>
      </c>
      <c r="H15" s="71" t="s">
        <v>35</v>
      </c>
    </row>
    <row r="16" spans="1:10" s="42" customFormat="1" ht="19.5" x14ac:dyDescent="0.25">
      <c r="A16" s="46" t="s">
        <v>1567</v>
      </c>
      <c r="B16" s="42" t="s">
        <v>1601</v>
      </c>
      <c r="C16" s="37" t="s">
        <v>1602</v>
      </c>
      <c r="D16" s="47" t="s">
        <v>32</v>
      </c>
      <c r="E16" s="47" t="s">
        <v>1587</v>
      </c>
      <c r="F16" s="46" t="s">
        <v>1603</v>
      </c>
      <c r="G16" s="71" t="s">
        <v>35</v>
      </c>
      <c r="H16" s="71" t="s">
        <v>35</v>
      </c>
    </row>
    <row r="17" spans="1:8" s="42" customFormat="1" ht="19.5" x14ac:dyDescent="0.25">
      <c r="A17" s="46" t="s">
        <v>1567</v>
      </c>
      <c r="B17" s="42" t="s">
        <v>1604</v>
      </c>
      <c r="C17" s="50" t="s">
        <v>1605</v>
      </c>
      <c r="D17" s="47" t="s">
        <v>32</v>
      </c>
      <c r="E17" s="47" t="s">
        <v>1570</v>
      </c>
      <c r="F17" s="46" t="s">
        <v>1606</v>
      </c>
      <c r="G17" s="71" t="s">
        <v>35</v>
      </c>
      <c r="H17" s="71" t="s">
        <v>35</v>
      </c>
    </row>
    <row r="18" spans="1:8" s="42" customFormat="1" ht="19.5" x14ac:dyDescent="0.25">
      <c r="A18" s="46" t="s">
        <v>1567</v>
      </c>
      <c r="B18" s="42" t="s">
        <v>1607</v>
      </c>
      <c r="C18" s="50" t="s">
        <v>1608</v>
      </c>
      <c r="D18" s="47" t="s">
        <v>32</v>
      </c>
      <c r="E18" s="47" t="s">
        <v>1587</v>
      </c>
      <c r="F18" s="46" t="s">
        <v>1609</v>
      </c>
      <c r="G18" s="71" t="s">
        <v>35</v>
      </c>
      <c r="H18" s="71" t="s">
        <v>35</v>
      </c>
    </row>
    <row r="19" spans="1:8" s="42" customFormat="1" ht="19.5" x14ac:dyDescent="0.25">
      <c r="A19" s="46" t="s">
        <v>1567</v>
      </c>
      <c r="B19" s="42" t="s">
        <v>1610</v>
      </c>
      <c r="C19" s="37" t="s">
        <v>1611</v>
      </c>
      <c r="D19" s="47" t="s">
        <v>32</v>
      </c>
      <c r="E19" s="47" t="s">
        <v>1570</v>
      </c>
      <c r="F19" s="46" t="s">
        <v>1612</v>
      </c>
      <c r="G19" s="71" t="s">
        <v>35</v>
      </c>
      <c r="H19" s="71" t="s">
        <v>35</v>
      </c>
    </row>
    <row r="20" spans="1:8" s="42" customFormat="1" ht="19.5" x14ac:dyDescent="0.25">
      <c r="A20" s="46" t="s">
        <v>1567</v>
      </c>
      <c r="B20" s="42" t="s">
        <v>1613</v>
      </c>
      <c r="C20" s="50" t="s">
        <v>1614</v>
      </c>
      <c r="D20" s="47" t="s">
        <v>32</v>
      </c>
      <c r="E20" s="47" t="s">
        <v>1587</v>
      </c>
      <c r="F20" s="46" t="s">
        <v>1615</v>
      </c>
      <c r="G20" s="71" t="s">
        <v>35</v>
      </c>
      <c r="H20" s="71" t="s">
        <v>35</v>
      </c>
    </row>
    <row r="21" spans="1:8" s="42" customFormat="1" ht="19.5" x14ac:dyDescent="0.25">
      <c r="A21" s="46" t="s">
        <v>1567</v>
      </c>
      <c r="B21" s="42" t="s">
        <v>1616</v>
      </c>
      <c r="C21" s="50" t="s">
        <v>1617</v>
      </c>
      <c r="D21" s="47" t="s">
        <v>32</v>
      </c>
      <c r="E21" s="47" t="s">
        <v>1570</v>
      </c>
      <c r="F21" s="46" t="s">
        <v>1618</v>
      </c>
      <c r="G21" s="71" t="s">
        <v>35</v>
      </c>
      <c r="H21" s="71" t="s">
        <v>35</v>
      </c>
    </row>
    <row r="22" spans="1:8" s="42" customFormat="1" ht="19.5" x14ac:dyDescent="0.25">
      <c r="A22" s="46" t="s">
        <v>1567</v>
      </c>
      <c r="B22" s="42" t="s">
        <v>1619</v>
      </c>
      <c r="C22" s="50" t="s">
        <v>1620</v>
      </c>
      <c r="D22" s="47" t="s">
        <v>32</v>
      </c>
      <c r="E22" s="47" t="s">
        <v>1570</v>
      </c>
      <c r="F22" s="46" t="s">
        <v>1621</v>
      </c>
      <c r="G22" s="71" t="s">
        <v>35</v>
      </c>
      <c r="H22" s="71" t="s">
        <v>35</v>
      </c>
    </row>
    <row r="23" spans="1:8" s="42" customFormat="1" ht="19.5" x14ac:dyDescent="0.25">
      <c r="A23" s="46" t="s">
        <v>1567</v>
      </c>
      <c r="B23" s="42" t="s">
        <v>1622</v>
      </c>
      <c r="C23" s="50" t="s">
        <v>1623</v>
      </c>
      <c r="D23" s="47" t="s">
        <v>32</v>
      </c>
      <c r="E23" s="47" t="s">
        <v>1570</v>
      </c>
      <c r="F23" s="46" t="s">
        <v>1624</v>
      </c>
      <c r="G23" s="71" t="s">
        <v>35</v>
      </c>
      <c r="H23" s="71" t="s">
        <v>35</v>
      </c>
    </row>
    <row r="24" spans="1:8" s="42" customFormat="1" ht="19.5" x14ac:dyDescent="0.25">
      <c r="A24" s="46" t="s">
        <v>1567</v>
      </c>
      <c r="B24" s="42" t="s">
        <v>1625</v>
      </c>
      <c r="C24" s="50" t="s">
        <v>1626</v>
      </c>
      <c r="D24" s="47" t="s">
        <v>32</v>
      </c>
      <c r="E24" s="47" t="s">
        <v>1587</v>
      </c>
      <c r="F24" s="46" t="s">
        <v>1627</v>
      </c>
      <c r="G24" s="71" t="s">
        <v>35</v>
      </c>
      <c r="H24" s="71" t="s">
        <v>35</v>
      </c>
    </row>
    <row r="25" spans="1:8" s="42" customFormat="1" ht="19.5" x14ac:dyDescent="0.25">
      <c r="A25" s="46" t="s">
        <v>1567</v>
      </c>
      <c r="B25" s="42" t="s">
        <v>1628</v>
      </c>
      <c r="C25" s="50" t="s">
        <v>1629</v>
      </c>
      <c r="D25" s="47" t="s">
        <v>32</v>
      </c>
      <c r="E25" s="47" t="s">
        <v>1570</v>
      </c>
      <c r="F25" s="46" t="s">
        <v>1630</v>
      </c>
      <c r="G25" s="71" t="s">
        <v>35</v>
      </c>
      <c r="H25" s="71" t="s">
        <v>35</v>
      </c>
    </row>
    <row r="26" spans="1:8" s="42" customFormat="1" ht="19.5" x14ac:dyDescent="0.25">
      <c r="A26" s="46" t="s">
        <v>1567</v>
      </c>
      <c r="B26" s="42" t="s">
        <v>1631</v>
      </c>
      <c r="C26" s="50" t="s">
        <v>1632</v>
      </c>
      <c r="D26" s="47" t="s">
        <v>32</v>
      </c>
      <c r="E26" s="47" t="s">
        <v>1587</v>
      </c>
      <c r="F26" s="46" t="s">
        <v>1633</v>
      </c>
      <c r="G26" s="71" t="s">
        <v>35</v>
      </c>
      <c r="H26" s="71" t="s">
        <v>35</v>
      </c>
    </row>
    <row r="27" spans="1:8" s="42" customFormat="1" ht="19.5" x14ac:dyDescent="0.25">
      <c r="A27" s="46" t="s">
        <v>1567</v>
      </c>
      <c r="B27" s="42" t="s">
        <v>1634</v>
      </c>
      <c r="C27" s="50" t="s">
        <v>1635</v>
      </c>
      <c r="D27" s="47" t="s">
        <v>32</v>
      </c>
      <c r="E27" s="47" t="s">
        <v>1587</v>
      </c>
      <c r="F27" s="42" t="s">
        <v>1636</v>
      </c>
      <c r="G27" s="71" t="s">
        <v>35</v>
      </c>
      <c r="H27" s="71" t="s">
        <v>35</v>
      </c>
    </row>
    <row r="28" spans="1:8" ht="15.75" x14ac:dyDescent="0.25">
      <c r="A28" s="46"/>
    </row>
    <row r="29" spans="1:8" ht="15.75" x14ac:dyDescent="0.25">
      <c r="A29" s="46"/>
      <c r="B29" s="36"/>
      <c r="C29" s="37"/>
      <c r="D29" s="22"/>
      <c r="E29" s="22"/>
      <c r="F29" s="36"/>
    </row>
    <row r="30" spans="1:8" ht="15.75" x14ac:dyDescent="0.25">
      <c r="A30" s="36"/>
      <c r="B30" s="36"/>
      <c r="C30" s="37"/>
      <c r="D30" s="22"/>
      <c r="E30" s="22"/>
    </row>
    <row r="31" spans="1:8" ht="15.75" x14ac:dyDescent="0.25">
      <c r="A31" s="36"/>
      <c r="B31" s="36"/>
      <c r="C31" s="37"/>
      <c r="D31" s="22"/>
      <c r="E31" s="22"/>
    </row>
  </sheetData>
  <mergeCells count="3">
    <mergeCell ref="A2:D2"/>
    <mergeCell ref="E2:F2"/>
    <mergeCell ref="G2:J2"/>
  </mergeCells>
  <pageMargins left="0.7" right="0.7" top="0.75" bottom="0.75" header="0.3" footer="0.3"/>
  <pageSetup paperSize="9"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176"/>
  <sheetViews>
    <sheetView zoomScaleNormal="100" workbookViewId="0">
      <selection activeCell="A5" sqref="A5:F176"/>
    </sheetView>
  </sheetViews>
  <sheetFormatPr defaultRowHeight="15" x14ac:dyDescent="0.25"/>
  <cols>
    <col min="1" max="1" width="33.28515625" customWidth="1"/>
    <col min="2" max="2" width="17.7109375" customWidth="1"/>
    <col min="3" max="3" width="18.85546875" customWidth="1"/>
    <col min="4" max="4" width="20.140625" customWidth="1"/>
    <col min="5" max="5" width="22.5703125" customWidth="1"/>
    <col min="6" max="6" width="24.85546875" customWidth="1"/>
    <col min="8" max="8" width="11.85546875" bestFit="1" customWidth="1"/>
    <col min="9" max="9" width="12.7109375" customWidth="1"/>
    <col min="10" max="10" width="11.85546875" bestFit="1" customWidth="1"/>
    <col min="11" max="11" width="5.5703125" customWidth="1"/>
  </cols>
  <sheetData>
    <row r="1" spans="1:17" ht="27" thickBot="1" x14ac:dyDescent="0.3">
      <c r="A1" s="28" t="s">
        <v>1637</v>
      </c>
      <c r="B1" s="26"/>
      <c r="C1" s="34"/>
      <c r="D1" s="26"/>
      <c r="E1" s="26"/>
      <c r="F1" s="26"/>
      <c r="G1" s="26"/>
      <c r="H1" s="26"/>
      <c r="I1" s="26"/>
      <c r="J1" s="26"/>
    </row>
    <row r="2" spans="1:17" ht="21" thickBot="1" x14ac:dyDescent="0.3">
      <c r="A2" s="133" t="s">
        <v>16</v>
      </c>
      <c r="B2" s="134"/>
      <c r="C2" s="134"/>
      <c r="D2" s="135"/>
      <c r="E2" s="133" t="s">
        <v>17</v>
      </c>
      <c r="F2" s="135"/>
      <c r="G2" s="128" t="s">
        <v>18</v>
      </c>
      <c r="H2" s="129"/>
      <c r="I2" s="129"/>
      <c r="J2" s="130"/>
    </row>
    <row r="3" spans="1:17" s="24" customFormat="1" ht="15.75" x14ac:dyDescent="0.25">
      <c r="A3" s="92" t="s">
        <v>19</v>
      </c>
      <c r="B3" s="57" t="s">
        <v>20</v>
      </c>
      <c r="C3" s="87" t="s">
        <v>21</v>
      </c>
      <c r="D3" s="87" t="s">
        <v>22</v>
      </c>
      <c r="E3" s="87" t="s">
        <v>23</v>
      </c>
      <c r="F3" s="87" t="s">
        <v>24</v>
      </c>
      <c r="G3" s="57" t="s">
        <v>25</v>
      </c>
      <c r="H3" s="57" t="s">
        <v>26</v>
      </c>
      <c r="I3" s="57" t="s">
        <v>27</v>
      </c>
      <c r="J3" s="57" t="s">
        <v>28</v>
      </c>
    </row>
    <row r="4" spans="1:17" s="11" customFormat="1" ht="15.75" hidden="1" x14ac:dyDescent="0.25">
      <c r="A4" s="11" t="s">
        <v>1638</v>
      </c>
      <c r="B4" s="11" t="s">
        <v>1639</v>
      </c>
      <c r="C4" s="35" t="s">
        <v>21</v>
      </c>
      <c r="D4" s="11" t="s">
        <v>22</v>
      </c>
      <c r="E4" s="11" t="s">
        <v>23</v>
      </c>
      <c r="F4" s="11" t="s">
        <v>24</v>
      </c>
      <c r="G4" s="11" t="s">
        <v>1640</v>
      </c>
      <c r="H4" s="11" t="s">
        <v>1641</v>
      </c>
      <c r="I4" s="11" t="s">
        <v>1642</v>
      </c>
      <c r="J4" s="11" t="s">
        <v>1643</v>
      </c>
      <c r="K4" s="11" t="s">
        <v>1644</v>
      </c>
      <c r="L4" s="11" t="s">
        <v>1645</v>
      </c>
      <c r="M4" s="11" t="s">
        <v>1646</v>
      </c>
      <c r="N4" s="11" t="s">
        <v>1647</v>
      </c>
      <c r="O4" s="11" t="s">
        <v>1648</v>
      </c>
      <c r="P4" s="11" t="s">
        <v>1649</v>
      </c>
      <c r="Q4" s="11" t="s">
        <v>1650</v>
      </c>
    </row>
    <row r="5" spans="1:17" s="11" customFormat="1" ht="19.5" x14ac:dyDescent="0.25">
      <c r="A5" s="140" t="s">
        <v>1651</v>
      </c>
      <c r="B5" s="140" t="s">
        <v>1652</v>
      </c>
      <c r="C5" s="45" t="s">
        <v>1653</v>
      </c>
      <c r="D5" s="150" t="s">
        <v>32</v>
      </c>
      <c r="E5" s="150" t="s">
        <v>1654</v>
      </c>
      <c r="F5" s="140" t="s">
        <v>1655</v>
      </c>
      <c r="G5" s="75" t="s">
        <v>99</v>
      </c>
      <c r="H5" s="71" t="s">
        <v>35</v>
      </c>
      <c r="I5" s="66" t="s">
        <v>35</v>
      </c>
      <c r="J5" s="77" t="s">
        <v>1656</v>
      </c>
      <c r="K5" s="49"/>
      <c r="L5" s="49"/>
      <c r="M5" s="49"/>
      <c r="N5" s="49"/>
      <c r="O5" s="49"/>
      <c r="P5" s="49"/>
      <c r="Q5" s="49"/>
    </row>
    <row r="6" spans="1:17" s="11" customFormat="1" ht="19.5" x14ac:dyDescent="0.25">
      <c r="A6" s="140" t="s">
        <v>1651</v>
      </c>
      <c r="B6" s="140" t="s">
        <v>1657</v>
      </c>
      <c r="C6" s="45" t="s">
        <v>1658</v>
      </c>
      <c r="D6" s="150" t="s">
        <v>32</v>
      </c>
      <c r="E6" s="150" t="s">
        <v>1654</v>
      </c>
      <c r="F6" s="140" t="s">
        <v>1659</v>
      </c>
      <c r="G6" s="75" t="s">
        <v>99</v>
      </c>
      <c r="H6" s="71" t="s">
        <v>35</v>
      </c>
      <c r="I6" s="66" t="s">
        <v>35</v>
      </c>
      <c r="J6" s="77" t="s">
        <v>36</v>
      </c>
      <c r="K6" s="49"/>
      <c r="L6" s="49"/>
      <c r="M6" s="49"/>
      <c r="N6" s="49"/>
      <c r="O6" s="49"/>
      <c r="P6" s="49"/>
      <c r="Q6" s="49"/>
    </row>
    <row r="7" spans="1:17" s="11" customFormat="1" ht="19.5" x14ac:dyDescent="0.25">
      <c r="A7" s="140" t="s">
        <v>1651</v>
      </c>
      <c r="B7" s="140" t="s">
        <v>61</v>
      </c>
      <c r="C7" s="45" t="s">
        <v>61</v>
      </c>
      <c r="D7" s="150" t="s">
        <v>32</v>
      </c>
      <c r="E7" s="150" t="s">
        <v>1654</v>
      </c>
      <c r="F7" s="140" t="s">
        <v>1660</v>
      </c>
      <c r="G7" s="75" t="s">
        <v>99</v>
      </c>
      <c r="H7" s="71" t="s">
        <v>35</v>
      </c>
      <c r="I7" s="66" t="s">
        <v>35</v>
      </c>
      <c r="J7" s="77" t="s">
        <v>36</v>
      </c>
      <c r="K7" s="49"/>
      <c r="L7" s="49"/>
      <c r="M7" s="49"/>
      <c r="N7" s="49"/>
      <c r="O7" s="49"/>
      <c r="P7" s="49"/>
      <c r="Q7" s="49"/>
    </row>
    <row r="8" spans="1:17" s="11" customFormat="1" ht="19.5" x14ac:dyDescent="0.25">
      <c r="A8" s="140" t="s">
        <v>1651</v>
      </c>
      <c r="B8" s="140" t="s">
        <v>1661</v>
      </c>
      <c r="C8" s="45" t="s">
        <v>1662</v>
      </c>
      <c r="D8" s="150" t="s">
        <v>32</v>
      </c>
      <c r="E8" s="150" t="s">
        <v>1654</v>
      </c>
      <c r="F8" s="140" t="s">
        <v>1663</v>
      </c>
      <c r="G8" s="75" t="s">
        <v>99</v>
      </c>
      <c r="H8" s="71" t="s">
        <v>35</v>
      </c>
      <c r="I8" s="49"/>
      <c r="J8" s="49"/>
      <c r="K8" s="49"/>
      <c r="L8" s="49"/>
      <c r="M8" s="49"/>
      <c r="N8" s="49"/>
      <c r="O8" s="49"/>
      <c r="P8" s="49"/>
      <c r="Q8" s="49"/>
    </row>
    <row r="9" spans="1:17" s="11" customFormat="1" ht="19.5" x14ac:dyDescent="0.25">
      <c r="A9" s="140" t="s">
        <v>1651</v>
      </c>
      <c r="B9" s="140" t="s">
        <v>1664</v>
      </c>
      <c r="C9" s="45" t="s">
        <v>1665</v>
      </c>
      <c r="D9" s="150" t="s">
        <v>32</v>
      </c>
      <c r="E9" s="150" t="s">
        <v>1654</v>
      </c>
      <c r="F9" s="140" t="s">
        <v>1666</v>
      </c>
      <c r="G9" s="75" t="s">
        <v>99</v>
      </c>
      <c r="H9" s="71" t="s">
        <v>35</v>
      </c>
      <c r="I9" s="49"/>
      <c r="J9" s="49"/>
      <c r="K9" s="49"/>
      <c r="L9" s="49"/>
      <c r="M9" s="49"/>
      <c r="N9" s="49"/>
      <c r="O9" s="49"/>
      <c r="P9" s="49"/>
      <c r="Q9" s="49"/>
    </row>
    <row r="10" spans="1:17" s="11" customFormat="1" ht="19.5" x14ac:dyDescent="0.25">
      <c r="A10" s="140" t="s">
        <v>1651</v>
      </c>
      <c r="B10" s="140" t="s">
        <v>1667</v>
      </c>
      <c r="C10" s="45"/>
      <c r="D10" s="150" t="s">
        <v>32</v>
      </c>
      <c r="E10" s="150" t="s">
        <v>1654</v>
      </c>
      <c r="F10" s="140" t="s">
        <v>1668</v>
      </c>
      <c r="G10" s="75" t="s">
        <v>99</v>
      </c>
      <c r="H10" s="71" t="s">
        <v>35</v>
      </c>
      <c r="I10" s="49"/>
      <c r="J10" s="49"/>
      <c r="K10" s="49"/>
      <c r="L10" s="49"/>
      <c r="M10" s="49"/>
      <c r="N10" s="49"/>
      <c r="O10" s="49"/>
      <c r="P10" s="49"/>
      <c r="Q10" s="49"/>
    </row>
    <row r="11" spans="1:17" s="11" customFormat="1" ht="19.5" x14ac:dyDescent="0.25">
      <c r="A11" s="140" t="s">
        <v>1651</v>
      </c>
      <c r="B11" s="140" t="s">
        <v>1669</v>
      </c>
      <c r="C11" s="45"/>
      <c r="D11" s="150" t="s">
        <v>32</v>
      </c>
      <c r="E11" s="150" t="s">
        <v>1654</v>
      </c>
      <c r="F11" s="140" t="s">
        <v>1670</v>
      </c>
      <c r="G11" s="75" t="s">
        <v>99</v>
      </c>
      <c r="H11" s="71" t="s">
        <v>35</v>
      </c>
      <c r="I11" s="49"/>
      <c r="J11" s="49"/>
      <c r="K11" s="49"/>
      <c r="L11" s="49"/>
      <c r="M11" s="49"/>
      <c r="N11" s="49"/>
      <c r="O11" s="49"/>
      <c r="P11" s="49"/>
      <c r="Q11" s="49"/>
    </row>
    <row r="12" spans="1:17" s="11" customFormat="1" ht="21" thickBot="1" x14ac:dyDescent="0.3">
      <c r="A12" s="100" t="s">
        <v>1671</v>
      </c>
      <c r="B12" s="100"/>
      <c r="C12" s="100"/>
      <c r="D12" s="100"/>
      <c r="E12" s="100"/>
      <c r="F12" s="105"/>
      <c r="G12" s="105" t="str">
        <f>TRIM(Table13[[#This Row],[Field Name]])</f>
        <v/>
      </c>
      <c r="H12" s="105"/>
      <c r="I12" s="105"/>
      <c r="J12" s="105"/>
      <c r="K12" s="49"/>
      <c r="L12" s="49"/>
      <c r="M12" s="49"/>
      <c r="N12" s="49"/>
      <c r="O12" s="49"/>
      <c r="P12" s="49"/>
      <c r="Q12" s="49"/>
    </row>
    <row r="13" spans="1:17" s="11" customFormat="1" ht="19.5" x14ac:dyDescent="0.25">
      <c r="A13" s="140" t="s">
        <v>1672</v>
      </c>
      <c r="B13" s="140" t="s">
        <v>1673</v>
      </c>
      <c r="C13" s="45" t="s">
        <v>1674</v>
      </c>
      <c r="D13" s="150" t="s">
        <v>32</v>
      </c>
      <c r="E13" s="169"/>
      <c r="F13" s="140" t="str">
        <f ca="1">TRIM(Table13[[#This Row],[Field Name]])</f>
        <v>[TREATMENT_ID]</v>
      </c>
      <c r="G13" s="71" t="s">
        <v>35</v>
      </c>
      <c r="H13" s="71" t="s">
        <v>35</v>
      </c>
      <c r="I13" s="49"/>
      <c r="J13" s="49"/>
      <c r="K13" s="49"/>
      <c r="L13" s="49"/>
      <c r="M13" s="49"/>
      <c r="N13" s="49"/>
      <c r="O13" s="49"/>
      <c r="P13" s="49"/>
      <c r="Q13" s="49"/>
    </row>
    <row r="14" spans="1:17" s="11" customFormat="1" ht="19.5" x14ac:dyDescent="0.25">
      <c r="A14" s="140" t="s">
        <v>1672</v>
      </c>
      <c r="B14" s="140" t="s">
        <v>1675</v>
      </c>
      <c r="C14" s="45" t="s">
        <v>1676</v>
      </c>
      <c r="D14" s="150" t="s">
        <v>32</v>
      </c>
      <c r="E14" s="169"/>
      <c r="F14" s="140" t="str">
        <f ca="1">TRIM(Table13[[#This Row],[Field Name]])</f>
        <v>[CARE_ID]</v>
      </c>
      <c r="G14" s="71" t="s">
        <v>35</v>
      </c>
      <c r="H14" s="71" t="s">
        <v>35</v>
      </c>
      <c r="I14" s="66" t="s">
        <v>35</v>
      </c>
      <c r="J14" s="77" t="s">
        <v>1656</v>
      </c>
      <c r="K14" s="49"/>
      <c r="L14" s="49"/>
      <c r="M14" s="49"/>
      <c r="N14" s="49"/>
      <c r="O14" s="49"/>
      <c r="P14" s="49"/>
      <c r="Q14" s="49"/>
    </row>
    <row r="15" spans="1:17" s="11" customFormat="1" ht="19.5" x14ac:dyDescent="0.25">
      <c r="A15" s="140" t="s">
        <v>1672</v>
      </c>
      <c r="B15" s="140" t="s">
        <v>1657</v>
      </c>
      <c r="C15" s="45" t="s">
        <v>1658</v>
      </c>
      <c r="D15" s="150" t="s">
        <v>32</v>
      </c>
      <c r="E15" s="169"/>
      <c r="F15" s="140" t="str">
        <f ca="1">TRIM(Table13[[#This Row],[Field Name]])</f>
        <v>[NHSnumber]</v>
      </c>
      <c r="G15" s="75" t="s">
        <v>99</v>
      </c>
      <c r="H15" s="71" t="s">
        <v>35</v>
      </c>
      <c r="I15" s="66" t="s">
        <v>35</v>
      </c>
      <c r="J15" s="77" t="s">
        <v>36</v>
      </c>
      <c r="K15" s="49"/>
      <c r="L15" s="49"/>
      <c r="M15" s="49"/>
      <c r="N15" s="49"/>
      <c r="O15" s="49"/>
      <c r="P15" s="49"/>
      <c r="Q15" s="49"/>
    </row>
    <row r="16" spans="1:17" s="11" customFormat="1" ht="19.5" x14ac:dyDescent="0.25">
      <c r="A16" s="140" t="s">
        <v>1672</v>
      </c>
      <c r="B16" s="140" t="s">
        <v>61</v>
      </c>
      <c r="C16" s="45" t="s">
        <v>61</v>
      </c>
      <c r="D16" s="150" t="s">
        <v>32</v>
      </c>
      <c r="E16" s="150" t="s">
        <v>1654</v>
      </c>
      <c r="F16" s="140" t="s">
        <v>1660</v>
      </c>
      <c r="G16" s="75" t="s">
        <v>99</v>
      </c>
      <c r="H16" s="71" t="s">
        <v>35</v>
      </c>
      <c r="I16" s="66" t="s">
        <v>35</v>
      </c>
      <c r="J16" s="77" t="s">
        <v>36</v>
      </c>
      <c r="K16" s="49"/>
      <c r="L16" s="49"/>
      <c r="M16" s="49"/>
      <c r="N16" s="49"/>
      <c r="O16" s="49"/>
      <c r="P16" s="49"/>
      <c r="Q16" s="49"/>
    </row>
    <row r="17" spans="1:17" s="11" customFormat="1" ht="19.5" x14ac:dyDescent="0.25">
      <c r="A17" s="140" t="s">
        <v>1672</v>
      </c>
      <c r="B17" s="140" t="s">
        <v>1677</v>
      </c>
      <c r="C17" s="45" t="s">
        <v>1678</v>
      </c>
      <c r="D17" s="150" t="s">
        <v>32</v>
      </c>
      <c r="E17" s="169"/>
      <c r="F17" s="140" t="str">
        <f ca="1">TRIM(Table13[[#This Row],[Field Name]])</f>
        <v>[DECISION_DATE]</v>
      </c>
      <c r="G17" s="71" t="s">
        <v>35</v>
      </c>
      <c r="H17" s="71" t="s">
        <v>35</v>
      </c>
      <c r="I17" s="49"/>
      <c r="J17" s="49"/>
      <c r="K17" s="49"/>
      <c r="L17" s="49"/>
      <c r="M17" s="49"/>
      <c r="N17" s="49"/>
      <c r="O17" s="49"/>
      <c r="P17" s="49"/>
      <c r="Q17" s="49"/>
    </row>
    <row r="18" spans="1:17" s="11" customFormat="1" ht="19.5" x14ac:dyDescent="0.25">
      <c r="A18" s="140" t="s">
        <v>1672</v>
      </c>
      <c r="B18" s="140" t="s">
        <v>1679</v>
      </c>
      <c r="C18" s="45" t="s">
        <v>1680</v>
      </c>
      <c r="D18" s="150" t="s">
        <v>32</v>
      </c>
      <c r="E18" s="169"/>
      <c r="F18" s="140" t="str">
        <f ca="1">TRIM(Table13[[#This Row],[Field Name]])</f>
        <v>[START_DATE]</v>
      </c>
      <c r="G18" s="71" t="s">
        <v>35</v>
      </c>
      <c r="H18" s="71" t="s">
        <v>35</v>
      </c>
      <c r="I18" s="49"/>
      <c r="J18" s="49"/>
      <c r="K18" s="49"/>
      <c r="L18" s="49"/>
      <c r="M18" s="49"/>
      <c r="N18" s="49"/>
      <c r="O18" s="49"/>
      <c r="P18" s="49"/>
      <c r="Q18" s="49"/>
    </row>
    <row r="19" spans="1:17" s="11" customFormat="1" ht="19.5" x14ac:dyDescent="0.25">
      <c r="A19" s="140" t="s">
        <v>1672</v>
      </c>
      <c r="B19" s="140" t="s">
        <v>1681</v>
      </c>
      <c r="C19" s="45"/>
      <c r="D19" s="150" t="s">
        <v>32</v>
      </c>
      <c r="E19" s="169"/>
      <c r="F19" s="140" t="str">
        <f ca="1">TRIM(Table13[[#This Row],[Field Name]])</f>
        <v>[TREATMENT]</v>
      </c>
      <c r="G19" s="71" t="s">
        <v>35</v>
      </c>
      <c r="H19" s="71" t="s">
        <v>35</v>
      </c>
      <c r="I19" s="49"/>
      <c r="J19" s="49"/>
      <c r="K19" s="49"/>
      <c r="L19" s="49"/>
      <c r="M19" s="49"/>
      <c r="N19" s="49"/>
      <c r="O19" s="49"/>
      <c r="P19" s="49"/>
      <c r="Q19" s="49"/>
    </row>
    <row r="20" spans="1:17" s="11" customFormat="1" ht="19.5" x14ac:dyDescent="0.25">
      <c r="A20" s="140" t="s">
        <v>1672</v>
      </c>
      <c r="B20" s="140" t="s">
        <v>1682</v>
      </c>
      <c r="C20" s="45"/>
      <c r="D20" s="150" t="s">
        <v>32</v>
      </c>
      <c r="E20" s="169"/>
      <c r="F20" s="140" t="str">
        <f ca="1">TRIM(Table13[[#This Row],[Field Name]])</f>
        <v>[TREATMENT_EVENT]</v>
      </c>
      <c r="G20" s="71" t="s">
        <v>35</v>
      </c>
      <c r="H20" s="71" t="s">
        <v>35</v>
      </c>
      <c r="I20" s="49"/>
      <c r="J20" s="49"/>
      <c r="K20" s="49"/>
      <c r="L20" s="49"/>
      <c r="M20" s="49"/>
      <c r="N20" s="49"/>
      <c r="O20" s="49"/>
      <c r="P20" s="49"/>
      <c r="Q20" s="49"/>
    </row>
    <row r="21" spans="1:17" s="11" customFormat="1" ht="19.5" x14ac:dyDescent="0.25">
      <c r="A21" s="140" t="s">
        <v>1672</v>
      </c>
      <c r="B21" s="140" t="s">
        <v>1683</v>
      </c>
      <c r="C21" s="45"/>
      <c r="D21" s="150" t="s">
        <v>32</v>
      </c>
      <c r="E21" s="169"/>
      <c r="F21" s="140" t="str">
        <f ca="1">TRIM(Table13[[#This Row],[Field Name]])</f>
        <v>[TREATMENT_SETTING]</v>
      </c>
      <c r="G21" s="71" t="s">
        <v>35</v>
      </c>
      <c r="H21" s="71" t="s">
        <v>35</v>
      </c>
      <c r="I21" s="49"/>
      <c r="J21" s="49"/>
      <c r="K21" s="49"/>
      <c r="L21" s="49"/>
      <c r="M21" s="49"/>
      <c r="N21" s="49"/>
      <c r="O21" s="49"/>
      <c r="P21" s="49"/>
      <c r="Q21" s="49"/>
    </row>
    <row r="22" spans="1:17" s="11" customFormat="1" ht="19.5" x14ac:dyDescent="0.25">
      <c r="A22" s="140" t="s">
        <v>1672</v>
      </c>
      <c r="B22" s="140" t="s">
        <v>1684</v>
      </c>
      <c r="C22" s="45"/>
      <c r="D22" s="150" t="s">
        <v>32</v>
      </c>
      <c r="E22" s="169"/>
      <c r="F22" s="140" t="str">
        <f ca="1">TRIM(Table13[[#This Row],[Field Name]])</f>
        <v>[RT_PRIORITY]</v>
      </c>
      <c r="G22" s="71" t="s">
        <v>35</v>
      </c>
      <c r="H22" s="71" t="s">
        <v>35</v>
      </c>
      <c r="I22" s="49"/>
      <c r="J22" s="49"/>
      <c r="K22" s="49"/>
      <c r="L22" s="49"/>
      <c r="M22" s="49"/>
      <c r="N22" s="49"/>
      <c r="O22" s="49"/>
      <c r="P22" s="49"/>
      <c r="Q22" s="49"/>
    </row>
    <row r="23" spans="1:17" s="11" customFormat="1" ht="19.5" x14ac:dyDescent="0.25">
      <c r="A23" s="140" t="s">
        <v>1672</v>
      </c>
      <c r="B23" s="140" t="s">
        <v>1685</v>
      </c>
      <c r="C23" s="45"/>
      <c r="D23" s="150" t="s">
        <v>32</v>
      </c>
      <c r="E23" s="169"/>
      <c r="F23" s="140" t="str">
        <f ca="1">TRIM(Table13[[#This Row],[Field Name]])</f>
        <v>[RT_INTENT]</v>
      </c>
      <c r="G23" s="71" t="s">
        <v>35</v>
      </c>
      <c r="H23" s="71" t="s">
        <v>35</v>
      </c>
      <c r="I23" s="49"/>
      <c r="J23" s="49"/>
      <c r="K23" s="49"/>
      <c r="L23" s="49"/>
      <c r="M23" s="49"/>
      <c r="N23" s="49"/>
      <c r="O23" s="49"/>
      <c r="P23" s="49"/>
      <c r="Q23" s="49"/>
    </row>
    <row r="24" spans="1:17" s="11" customFormat="1" ht="19.5" x14ac:dyDescent="0.25">
      <c r="A24" s="140" t="s">
        <v>1672</v>
      </c>
      <c r="B24" s="140" t="s">
        <v>1686</v>
      </c>
      <c r="C24" s="45"/>
      <c r="D24" s="150" t="s">
        <v>32</v>
      </c>
      <c r="E24" s="169"/>
      <c r="F24" s="140" t="str">
        <f ca="1">TRIM(Table13[[#This Row],[Field Name]])</f>
        <v>[TREAT_NO]</v>
      </c>
      <c r="G24" s="71" t="s">
        <v>35</v>
      </c>
      <c r="H24" s="71" t="s">
        <v>35</v>
      </c>
      <c r="I24" s="49"/>
      <c r="J24" s="49"/>
      <c r="K24" s="49"/>
      <c r="L24" s="49"/>
      <c r="M24" s="49"/>
      <c r="N24" s="49"/>
      <c r="O24" s="49"/>
      <c r="P24" s="49"/>
      <c r="Q24" s="49"/>
    </row>
    <row r="25" spans="1:17" s="11" customFormat="1" ht="19.5" x14ac:dyDescent="0.25">
      <c r="A25" s="140" t="s">
        <v>1672</v>
      </c>
      <c r="B25" s="140" t="s">
        <v>1687</v>
      </c>
      <c r="C25" s="45"/>
      <c r="D25" s="150" t="s">
        <v>32</v>
      </c>
      <c r="E25" s="169"/>
      <c r="F25" s="140" t="str">
        <f ca="1">TRIM(Table13[[#This Row],[Field Name]])</f>
        <v>[TREAT_ID]</v>
      </c>
      <c r="G25" s="71" t="s">
        <v>35</v>
      </c>
      <c r="H25" s="71" t="s">
        <v>35</v>
      </c>
      <c r="I25" s="49"/>
      <c r="J25" s="49"/>
      <c r="K25" s="49"/>
      <c r="L25" s="49"/>
      <c r="M25" s="49"/>
      <c r="N25" s="49"/>
      <c r="O25" s="49"/>
      <c r="P25" s="49"/>
      <c r="Q25" s="49"/>
    </row>
    <row r="26" spans="1:17" s="11" customFormat="1" ht="19.5" x14ac:dyDescent="0.25">
      <c r="A26" s="140" t="s">
        <v>1672</v>
      </c>
      <c r="B26" s="140" t="s">
        <v>1688</v>
      </c>
      <c r="C26" s="45"/>
      <c r="D26" s="150" t="s">
        <v>32</v>
      </c>
      <c r="E26" s="169"/>
      <c r="F26" s="140" t="s">
        <v>1689</v>
      </c>
      <c r="G26" s="71" t="s">
        <v>35</v>
      </c>
      <c r="H26" s="71" t="s">
        <v>35</v>
      </c>
      <c r="I26" s="49"/>
      <c r="J26" s="49"/>
      <c r="K26" s="49"/>
      <c r="L26" s="49"/>
      <c r="M26" s="49"/>
      <c r="N26" s="49"/>
      <c r="O26" s="49"/>
      <c r="P26" s="49"/>
      <c r="Q26" s="49"/>
    </row>
    <row r="27" spans="1:17" s="11" customFormat="1" ht="19.5" x14ac:dyDescent="0.25">
      <c r="A27" s="140" t="s">
        <v>1672</v>
      </c>
      <c r="B27" s="140" t="s">
        <v>1690</v>
      </c>
      <c r="C27" s="45"/>
      <c r="D27" s="150" t="s">
        <v>32</v>
      </c>
      <c r="E27" s="169"/>
      <c r="F27" s="140" t="s">
        <v>1691</v>
      </c>
      <c r="G27" s="71" t="s">
        <v>35</v>
      </c>
      <c r="H27" s="71" t="s">
        <v>35</v>
      </c>
      <c r="I27" s="49"/>
      <c r="J27" s="49"/>
      <c r="K27" s="49"/>
      <c r="L27" s="49"/>
      <c r="M27" s="49"/>
      <c r="N27" s="49"/>
      <c r="O27" s="49"/>
      <c r="P27" s="49"/>
      <c r="Q27" s="49"/>
    </row>
    <row r="28" spans="1:17" s="11" customFormat="1" ht="19.5" x14ac:dyDescent="0.25">
      <c r="A28" s="140" t="s">
        <v>1672</v>
      </c>
      <c r="B28" s="140" t="s">
        <v>1692</v>
      </c>
      <c r="C28" s="45"/>
      <c r="D28" s="150" t="s">
        <v>32</v>
      </c>
      <c r="E28" s="169"/>
      <c r="F28" s="140" t="s">
        <v>1693</v>
      </c>
      <c r="G28" s="71" t="s">
        <v>35</v>
      </c>
      <c r="H28" s="71" t="s">
        <v>35</v>
      </c>
      <c r="I28" s="49"/>
      <c r="J28" s="49"/>
      <c r="K28" s="49"/>
      <c r="L28" s="49"/>
      <c r="M28" s="49"/>
      <c r="N28" s="49"/>
      <c r="O28" s="49"/>
      <c r="P28" s="49"/>
      <c r="Q28" s="49"/>
    </row>
    <row r="29" spans="1:17" s="11" customFormat="1" ht="19.5" x14ac:dyDescent="0.25">
      <c r="A29" s="140" t="s">
        <v>1672</v>
      </c>
      <c r="B29" s="140" t="s">
        <v>1694</v>
      </c>
      <c r="C29" s="45"/>
      <c r="D29" s="150" t="s">
        <v>32</v>
      </c>
      <c r="E29" s="169"/>
      <c r="F29" s="140" t="s">
        <v>1695</v>
      </c>
      <c r="G29" s="71" t="s">
        <v>35</v>
      </c>
      <c r="H29" s="71" t="s">
        <v>35</v>
      </c>
      <c r="I29" s="49"/>
      <c r="J29" s="49"/>
      <c r="K29" s="49"/>
      <c r="L29" s="49"/>
      <c r="M29" s="49"/>
      <c r="N29" s="49"/>
      <c r="O29" s="49"/>
      <c r="P29" s="49"/>
      <c r="Q29" s="49"/>
    </row>
    <row r="30" spans="1:17" s="11" customFormat="1" ht="19.5" x14ac:dyDescent="0.25">
      <c r="A30" s="140" t="s">
        <v>1672</v>
      </c>
      <c r="B30" s="140" t="s">
        <v>1696</v>
      </c>
      <c r="C30" s="45"/>
      <c r="D30" s="150" t="s">
        <v>32</v>
      </c>
      <c r="E30" s="169"/>
      <c r="F30" s="140" t="s">
        <v>1697</v>
      </c>
      <c r="G30" s="71" t="s">
        <v>35</v>
      </c>
      <c r="H30" s="71" t="s">
        <v>35</v>
      </c>
      <c r="I30" s="49"/>
      <c r="J30" s="49"/>
      <c r="K30" s="49"/>
      <c r="L30" s="49"/>
      <c r="M30" s="49"/>
      <c r="N30" s="49"/>
      <c r="O30" s="49"/>
      <c r="P30" s="49"/>
      <c r="Q30" s="49"/>
    </row>
    <row r="31" spans="1:17" s="11" customFormat="1" ht="19.5" x14ac:dyDescent="0.25">
      <c r="A31" s="140" t="s">
        <v>1672</v>
      </c>
      <c r="B31" s="140" t="s">
        <v>1698</v>
      </c>
      <c r="C31" s="45"/>
      <c r="D31" s="150" t="s">
        <v>32</v>
      </c>
      <c r="E31" s="169"/>
      <c r="F31" s="140" t="s">
        <v>1699</v>
      </c>
      <c r="G31" s="71" t="s">
        <v>35</v>
      </c>
      <c r="H31" s="71" t="s">
        <v>35</v>
      </c>
      <c r="I31" s="49"/>
      <c r="J31" s="49"/>
      <c r="K31" s="49"/>
      <c r="L31" s="49"/>
      <c r="M31" s="49"/>
      <c r="N31" s="49"/>
      <c r="O31" s="49"/>
      <c r="P31" s="49"/>
      <c r="Q31" s="49"/>
    </row>
    <row r="32" spans="1:17" s="11" customFormat="1" ht="21" thickBot="1" x14ac:dyDescent="0.3">
      <c r="A32" s="100" t="s">
        <v>1700</v>
      </c>
      <c r="B32" s="100"/>
      <c r="C32" s="100"/>
      <c r="D32" s="100"/>
      <c r="E32" s="100"/>
      <c r="F32" s="105"/>
      <c r="G32" s="105" t="str">
        <f>TRIM(Table13[[#This Row],[Field Name]])</f>
        <v/>
      </c>
      <c r="H32" s="105"/>
      <c r="I32" s="105"/>
      <c r="J32" s="105"/>
      <c r="K32" s="49"/>
      <c r="L32" s="49"/>
      <c r="M32" s="49"/>
      <c r="N32" s="49"/>
      <c r="O32" s="49"/>
      <c r="P32" s="49"/>
      <c r="Q32" s="49"/>
    </row>
    <row r="33" spans="1:17" s="42" customFormat="1" ht="19.5" x14ac:dyDescent="0.25">
      <c r="A33" s="140" t="s">
        <v>1701</v>
      </c>
      <c r="B33" s="140" t="s">
        <v>1702</v>
      </c>
      <c r="C33" s="140" t="s">
        <v>1703</v>
      </c>
      <c r="D33" s="150" t="s">
        <v>32</v>
      </c>
      <c r="E33" s="140"/>
      <c r="F33" s="140" t="str">
        <f ca="1">TRIM(Table13[[#This Row],[Field Name]])</f>
        <v>[PLAN_ID]</v>
      </c>
      <c r="G33" s="71" t="s">
        <v>35</v>
      </c>
      <c r="H33" s="71" t="s">
        <v>35</v>
      </c>
      <c r="I33" s="66" t="s">
        <v>35</v>
      </c>
      <c r="J33" s="77" t="s">
        <v>1656</v>
      </c>
    </row>
    <row r="34" spans="1:17" s="11" customFormat="1" ht="19.5" x14ac:dyDescent="0.25">
      <c r="A34" s="140" t="s">
        <v>1701</v>
      </c>
      <c r="B34" s="140" t="s">
        <v>61</v>
      </c>
      <c r="C34" s="140" t="s">
        <v>61</v>
      </c>
      <c r="D34" s="150" t="s">
        <v>32</v>
      </c>
      <c r="E34" s="150" t="s">
        <v>1654</v>
      </c>
      <c r="F34" s="140" t="s">
        <v>1660</v>
      </c>
      <c r="G34" s="75" t="s">
        <v>99</v>
      </c>
      <c r="H34" s="71" t="s">
        <v>35</v>
      </c>
      <c r="I34" s="66" t="s">
        <v>35</v>
      </c>
      <c r="J34" s="77" t="s">
        <v>36</v>
      </c>
      <c r="K34" s="49"/>
      <c r="L34" s="49"/>
      <c r="M34" s="49"/>
      <c r="N34" s="49"/>
      <c r="O34" s="49"/>
      <c r="P34" s="49"/>
      <c r="Q34" s="49"/>
    </row>
    <row r="35" spans="1:17" s="42" customFormat="1" ht="19.5" x14ac:dyDescent="0.25">
      <c r="A35" s="140" t="s">
        <v>1701</v>
      </c>
      <c r="B35" s="140" t="s">
        <v>1675</v>
      </c>
      <c r="C35" s="140" t="s">
        <v>1676</v>
      </c>
      <c r="D35" s="150" t="s">
        <v>32</v>
      </c>
      <c r="E35" s="140"/>
      <c r="F35" s="140" t="str">
        <f ca="1">TRIM(Table13[[#This Row],[Field Name]])</f>
        <v>[CARE_ID]</v>
      </c>
      <c r="G35" s="71" t="s">
        <v>35</v>
      </c>
      <c r="H35" s="71" t="s">
        <v>35</v>
      </c>
      <c r="I35" s="66" t="s">
        <v>35</v>
      </c>
      <c r="J35" s="77" t="s">
        <v>1656</v>
      </c>
    </row>
    <row r="36" spans="1:17" s="42" customFormat="1" ht="19.5" x14ac:dyDescent="0.25">
      <c r="A36" s="140" t="s">
        <v>1701</v>
      </c>
      <c r="B36" s="140" t="s">
        <v>1657</v>
      </c>
      <c r="C36" s="140" t="s">
        <v>1658</v>
      </c>
      <c r="D36" s="150" t="s">
        <v>32</v>
      </c>
      <c r="E36" s="140"/>
      <c r="F36" s="140" t="str">
        <f ca="1">TRIM(Table13[[#This Row],[Field Name]])</f>
        <v>[NHSnumber]</v>
      </c>
      <c r="G36" s="75" t="s">
        <v>99</v>
      </c>
      <c r="H36" s="71" t="s">
        <v>35</v>
      </c>
      <c r="I36" s="66" t="s">
        <v>35</v>
      </c>
      <c r="J36" s="77" t="s">
        <v>36</v>
      </c>
    </row>
    <row r="37" spans="1:17" s="42" customFormat="1" ht="19.5" x14ac:dyDescent="0.25">
      <c r="A37" s="140" t="s">
        <v>1701</v>
      </c>
      <c r="B37" s="140" t="s">
        <v>1704</v>
      </c>
      <c r="C37" s="140" t="s">
        <v>1705</v>
      </c>
      <c r="D37" s="150" t="s">
        <v>32</v>
      </c>
      <c r="E37" s="140"/>
      <c r="F37" s="140" t="str">
        <f ca="1">TRIM(Table13[[#This Row],[Field Name]])</f>
        <v>[N5_2_MDT_DATE]</v>
      </c>
      <c r="G37" s="71" t="s">
        <v>35</v>
      </c>
      <c r="H37" s="71" t="s">
        <v>35</v>
      </c>
    </row>
    <row r="38" spans="1:17" s="42" customFormat="1" ht="19.5" x14ac:dyDescent="0.25">
      <c r="A38" s="140" t="s">
        <v>1701</v>
      </c>
      <c r="B38" s="140" t="s">
        <v>1706</v>
      </c>
      <c r="C38" s="140"/>
      <c r="D38" s="150" t="s">
        <v>32</v>
      </c>
      <c r="E38" s="140"/>
      <c r="F38" s="140" t="str">
        <f ca="1">TRIM(Table13[[#This Row],[Field Name]])</f>
        <v>[N5_5_CARE_INTENT]</v>
      </c>
      <c r="G38" s="71" t="s">
        <v>35</v>
      </c>
      <c r="H38" s="71" t="s">
        <v>35</v>
      </c>
    </row>
    <row r="39" spans="1:17" s="42" customFormat="1" ht="19.5" x14ac:dyDescent="0.25">
      <c r="A39" s="140" t="s">
        <v>1701</v>
      </c>
      <c r="B39" s="140" t="s">
        <v>1707</v>
      </c>
      <c r="C39" s="140"/>
      <c r="D39" s="150" t="s">
        <v>32</v>
      </c>
      <c r="E39" s="140"/>
      <c r="F39" s="140" t="str">
        <f ca="1">TRIM(Table13[[#This Row],[Field Name]])</f>
        <v>[N5_6_TREATMENT_TYPE_1]</v>
      </c>
      <c r="G39" s="71" t="s">
        <v>35</v>
      </c>
      <c r="H39" s="71" t="s">
        <v>35</v>
      </c>
    </row>
    <row r="40" spans="1:17" s="42" customFormat="1" ht="19.5" x14ac:dyDescent="0.25">
      <c r="A40" s="140" t="s">
        <v>1701</v>
      </c>
      <c r="B40" s="140" t="s">
        <v>1708</v>
      </c>
      <c r="C40" s="140"/>
      <c r="D40" s="150" t="s">
        <v>32</v>
      </c>
      <c r="E40" s="140"/>
      <c r="F40" s="140" t="str">
        <f ca="1">TRIM(Table13[[#This Row],[Field Name]])</f>
        <v>[N5_10_WHO_STATUS]</v>
      </c>
      <c r="G40" s="71" t="s">
        <v>35</v>
      </c>
      <c r="H40" s="71" t="s">
        <v>35</v>
      </c>
    </row>
    <row r="41" spans="1:17" s="42" customFormat="1" ht="19.5" x14ac:dyDescent="0.25">
      <c r="A41" s="140" t="s">
        <v>1701</v>
      </c>
      <c r="B41" s="140" t="s">
        <v>1709</v>
      </c>
      <c r="C41" s="140"/>
      <c r="D41" s="150" t="s">
        <v>32</v>
      </c>
      <c r="E41" s="140"/>
      <c r="F41" s="140" t="str">
        <f ca="1">TRIM(Table13[[#This Row],[Field Name]])</f>
        <v>[N_L28_PLAN_TYPE]</v>
      </c>
      <c r="G41" s="71" t="s">
        <v>35</v>
      </c>
      <c r="H41" s="71" t="s">
        <v>35</v>
      </c>
    </row>
    <row r="42" spans="1:17" s="42" customFormat="1" ht="19.5" x14ac:dyDescent="0.25">
      <c r="A42" s="140" t="s">
        <v>1701</v>
      </c>
      <c r="B42" s="140" t="s">
        <v>1710</v>
      </c>
      <c r="C42" s="140"/>
      <c r="D42" s="150" t="s">
        <v>32</v>
      </c>
      <c r="E42" s="140"/>
      <c r="F42" s="140" t="str">
        <f ca="1">TRIM(Table13[[#This Row],[Field Name]])</f>
        <v>[L_NETWORK]</v>
      </c>
      <c r="G42" s="71" t="s">
        <v>35</v>
      </c>
      <c r="H42" s="71" t="s">
        <v>35</v>
      </c>
    </row>
    <row r="43" spans="1:17" s="42" customFormat="1" ht="19.5" x14ac:dyDescent="0.25">
      <c r="A43" s="140" t="s">
        <v>1701</v>
      </c>
      <c r="B43" s="140" t="s">
        <v>1711</v>
      </c>
      <c r="C43" s="140"/>
      <c r="D43" s="150" t="s">
        <v>32</v>
      </c>
      <c r="E43" s="140"/>
      <c r="F43" s="140" t="str">
        <f ca="1">TRIM(Table13[[#This Row],[Field Name]])</f>
        <v>[L_DATE_NETWORK_MEETING]</v>
      </c>
      <c r="G43" s="71" t="s">
        <v>35</v>
      </c>
      <c r="H43" s="71" t="s">
        <v>35</v>
      </c>
    </row>
    <row r="44" spans="1:17" s="42" customFormat="1" ht="19.5" x14ac:dyDescent="0.25">
      <c r="A44" s="140" t="s">
        <v>1701</v>
      </c>
      <c r="B44" s="140" t="s">
        <v>1712</v>
      </c>
      <c r="C44" s="140"/>
      <c r="D44" s="150" t="s">
        <v>32</v>
      </c>
      <c r="E44" s="140"/>
      <c r="F44" s="140" t="str">
        <f ca="1">TRIM(Table13[[#This Row],[Field Name]])</f>
        <v>[L_CARE_PLAN_AGREED]</v>
      </c>
      <c r="G44" s="71" t="s">
        <v>35</v>
      </c>
      <c r="H44" s="71" t="s">
        <v>35</v>
      </c>
    </row>
    <row r="45" spans="1:17" s="42" customFormat="1" ht="19.5" x14ac:dyDescent="0.25">
      <c r="A45" s="140" t="s">
        <v>1701</v>
      </c>
      <c r="B45" s="140" t="s">
        <v>1713</v>
      </c>
      <c r="C45" s="140"/>
      <c r="D45" s="150" t="s">
        <v>32</v>
      </c>
      <c r="E45" s="140"/>
      <c r="F45" s="140" t="str">
        <f ca="1">TRIM(Table13[[#This Row],[Field Name]])</f>
        <v>[L_MDT_SITE]</v>
      </c>
      <c r="G45" s="71" t="s">
        <v>35</v>
      </c>
      <c r="H45" s="71" t="s">
        <v>35</v>
      </c>
    </row>
    <row r="46" spans="1:17" s="42" customFormat="1" ht="19.5" x14ac:dyDescent="0.25">
      <c r="A46" s="140" t="s">
        <v>1701</v>
      </c>
      <c r="B46" s="140" t="s">
        <v>1714</v>
      </c>
      <c r="C46" s="140" t="s">
        <v>1715</v>
      </c>
      <c r="D46" s="150" t="s">
        <v>32</v>
      </c>
      <c r="E46" s="140"/>
      <c r="F46" s="140" t="str">
        <f ca="1">TRIM(Table13[[#This Row],[Field Name]])</f>
        <v>[L_MDT_COMMENTS]</v>
      </c>
      <c r="G46" s="71" t="s">
        <v>35</v>
      </c>
      <c r="H46" s="71" t="s">
        <v>35</v>
      </c>
    </row>
    <row r="47" spans="1:17" s="42" customFormat="1" ht="19.5" x14ac:dyDescent="0.25">
      <c r="A47" s="140" t="s">
        <v>1701</v>
      </c>
      <c r="B47" s="140" t="s">
        <v>1716</v>
      </c>
      <c r="C47" s="140"/>
      <c r="D47" s="150" t="s">
        <v>32</v>
      </c>
      <c r="E47" s="140"/>
      <c r="F47" s="140" t="str">
        <f ca="1">TRIM(Table13[[#This Row],[Field Name]])</f>
        <v>[L_NETWORK_FEEDBACK]</v>
      </c>
      <c r="G47" s="71" t="s">
        <v>35</v>
      </c>
      <c r="H47" s="71" t="s">
        <v>35</v>
      </c>
    </row>
    <row r="48" spans="1:17" s="42" customFormat="1" ht="19.5" x14ac:dyDescent="0.25">
      <c r="A48" s="140" t="s">
        <v>1701</v>
      </c>
      <c r="B48" s="140" t="s">
        <v>1717</v>
      </c>
      <c r="C48" s="140"/>
      <c r="D48" s="150" t="s">
        <v>32</v>
      </c>
      <c r="E48" s="140"/>
      <c r="F48" s="140" t="str">
        <f ca="1">TRIM(Table13[[#This Row],[Field Name]])</f>
        <v>[L_NETWORK_COMMENTS]</v>
      </c>
      <c r="G48" s="71" t="s">
        <v>35</v>
      </c>
      <c r="H48" s="71" t="s">
        <v>35</v>
      </c>
    </row>
    <row r="49" spans="1:17" s="11" customFormat="1" ht="21" thickBot="1" x14ac:dyDescent="0.3">
      <c r="A49" s="100" t="s">
        <v>1718</v>
      </c>
      <c r="B49" s="100"/>
      <c r="C49" s="100"/>
      <c r="D49" s="100"/>
      <c r="E49" s="100"/>
      <c r="F49" s="105"/>
      <c r="G49" s="105" t="str">
        <f>TRIM(Table13[[#This Row],[Field Name]])</f>
        <v/>
      </c>
      <c r="H49" s="105"/>
      <c r="I49" s="105"/>
      <c r="J49" s="105"/>
      <c r="K49" s="49"/>
      <c r="L49" s="49"/>
      <c r="M49" s="49"/>
      <c r="N49" s="49"/>
      <c r="O49" s="49"/>
      <c r="P49" s="49"/>
      <c r="Q49" s="49"/>
    </row>
    <row r="50" spans="1:17" s="46" customFormat="1" ht="19.5" x14ac:dyDescent="0.25">
      <c r="A50" s="150" t="s">
        <v>1719</v>
      </c>
      <c r="B50" s="150" t="s">
        <v>1675</v>
      </c>
      <c r="C50" s="150" t="s">
        <v>1676</v>
      </c>
      <c r="D50" s="150" t="s">
        <v>32</v>
      </c>
      <c r="E50" s="150"/>
      <c r="F50" s="150" t="s">
        <v>1720</v>
      </c>
      <c r="G50" s="71" t="s">
        <v>35</v>
      </c>
      <c r="H50" s="71" t="s">
        <v>35</v>
      </c>
      <c r="I50" s="66" t="s">
        <v>35</v>
      </c>
      <c r="J50" s="77" t="s">
        <v>1721</v>
      </c>
    </row>
    <row r="51" spans="1:17" s="46" customFormat="1" ht="19.5" x14ac:dyDescent="0.25">
      <c r="A51" s="150" t="s">
        <v>1719</v>
      </c>
      <c r="B51" s="150" t="s">
        <v>1657</v>
      </c>
      <c r="C51" s="150" t="s">
        <v>1658</v>
      </c>
      <c r="D51" s="150" t="s">
        <v>32</v>
      </c>
      <c r="E51" s="150"/>
      <c r="F51" s="150" t="s">
        <v>1722</v>
      </c>
      <c r="G51" s="75" t="s">
        <v>99</v>
      </c>
      <c r="H51" s="71" t="s">
        <v>35</v>
      </c>
      <c r="I51" s="66" t="s">
        <v>35</v>
      </c>
      <c r="J51" s="77" t="s">
        <v>36</v>
      </c>
    </row>
    <row r="52" spans="1:17" s="11" customFormat="1" ht="19.5" x14ac:dyDescent="0.25">
      <c r="A52" s="150" t="s">
        <v>1719</v>
      </c>
      <c r="B52" s="140" t="s">
        <v>61</v>
      </c>
      <c r="C52" s="45" t="s">
        <v>61</v>
      </c>
      <c r="D52" s="150" t="s">
        <v>32</v>
      </c>
      <c r="E52" s="150" t="s">
        <v>1654</v>
      </c>
      <c r="F52" s="140" t="s">
        <v>1660</v>
      </c>
      <c r="G52" s="75" t="s">
        <v>99</v>
      </c>
      <c r="H52" s="71" t="s">
        <v>35</v>
      </c>
      <c r="I52" s="66" t="s">
        <v>35</v>
      </c>
      <c r="J52" s="77" t="s">
        <v>36</v>
      </c>
      <c r="K52" s="49"/>
      <c r="L52" s="49"/>
      <c r="M52" s="49"/>
      <c r="N52" s="49"/>
      <c r="O52" s="49"/>
      <c r="P52" s="49"/>
      <c r="Q52" s="49"/>
    </row>
    <row r="53" spans="1:17" s="46" customFormat="1" ht="19.5" x14ac:dyDescent="0.25">
      <c r="A53" s="150" t="s">
        <v>1719</v>
      </c>
      <c r="B53" s="150" t="s">
        <v>1723</v>
      </c>
      <c r="C53" s="150" t="s">
        <v>1724</v>
      </c>
      <c r="D53" s="150" t="s">
        <v>32</v>
      </c>
      <c r="E53" s="150"/>
      <c r="F53" s="150" t="s">
        <v>1725</v>
      </c>
      <c r="G53" s="71" t="s">
        <v>35</v>
      </c>
      <c r="H53" s="71" t="s">
        <v>35</v>
      </c>
      <c r="I53" s="66" t="s">
        <v>35</v>
      </c>
      <c r="J53" s="77" t="s">
        <v>1721</v>
      </c>
    </row>
    <row r="54" spans="1:17" s="46" customFormat="1" ht="19.5" x14ac:dyDescent="0.25">
      <c r="A54" s="150" t="s">
        <v>1719</v>
      </c>
      <c r="B54" s="150" t="s">
        <v>1726</v>
      </c>
      <c r="C54" s="150"/>
      <c r="D54" s="150" t="s">
        <v>32</v>
      </c>
      <c r="E54" s="150"/>
      <c r="F54" s="150" t="s">
        <v>1727</v>
      </c>
      <c r="G54" s="71" t="s">
        <v>35</v>
      </c>
      <c r="H54" s="71" t="s">
        <v>35</v>
      </c>
    </row>
    <row r="55" spans="1:17" s="46" customFormat="1" ht="19.5" x14ac:dyDescent="0.25">
      <c r="A55" s="150" t="s">
        <v>1719</v>
      </c>
      <c r="B55" s="150" t="s">
        <v>1728</v>
      </c>
      <c r="C55" s="150"/>
      <c r="D55" s="150" t="s">
        <v>32</v>
      </c>
      <c r="E55" s="150"/>
      <c r="F55" s="150" t="s">
        <v>1729</v>
      </c>
      <c r="G55" s="71" t="s">
        <v>35</v>
      </c>
      <c r="H55" s="71" t="s">
        <v>35</v>
      </c>
    </row>
    <row r="56" spans="1:17" s="46" customFormat="1" ht="19.5" x14ac:dyDescent="0.25">
      <c r="A56" s="150" t="s">
        <v>1719</v>
      </c>
      <c r="B56" s="150" t="s">
        <v>1677</v>
      </c>
      <c r="C56" s="150"/>
      <c r="D56" s="150" t="s">
        <v>32</v>
      </c>
      <c r="E56" s="150"/>
      <c r="F56" s="150" t="s">
        <v>1730</v>
      </c>
      <c r="G56" s="71" t="s">
        <v>35</v>
      </c>
      <c r="H56" s="71" t="s">
        <v>35</v>
      </c>
    </row>
    <row r="57" spans="1:17" s="46" customFormat="1" ht="19.5" x14ac:dyDescent="0.25">
      <c r="A57" s="150" t="s">
        <v>1719</v>
      </c>
      <c r="B57" s="150" t="s">
        <v>1731</v>
      </c>
      <c r="C57" s="150"/>
      <c r="D57" s="150" t="s">
        <v>32</v>
      </c>
      <c r="E57" s="150"/>
      <c r="F57" s="150" t="s">
        <v>1732</v>
      </c>
      <c r="G57" s="71" t="s">
        <v>35</v>
      </c>
      <c r="H57" s="71" t="s">
        <v>35</v>
      </c>
    </row>
    <row r="58" spans="1:17" s="46" customFormat="1" ht="19.5" x14ac:dyDescent="0.25">
      <c r="A58" s="150" t="s">
        <v>1719</v>
      </c>
      <c r="B58" s="150" t="s">
        <v>1733</v>
      </c>
      <c r="C58" s="150"/>
      <c r="D58" s="150" t="s">
        <v>32</v>
      </c>
      <c r="E58" s="150"/>
      <c r="F58" s="150" t="s">
        <v>1734</v>
      </c>
      <c r="G58" s="71" t="s">
        <v>35</v>
      </c>
      <c r="H58" s="71" t="s">
        <v>35</v>
      </c>
    </row>
    <row r="59" spans="1:17" s="46" customFormat="1" ht="19.5" x14ac:dyDescent="0.25">
      <c r="A59" s="150" t="s">
        <v>1719</v>
      </c>
      <c r="B59" s="150" t="s">
        <v>1735</v>
      </c>
      <c r="C59" s="150" t="s">
        <v>1736</v>
      </c>
      <c r="D59" s="150" t="s">
        <v>32</v>
      </c>
      <c r="E59" s="150"/>
      <c r="F59" s="150" t="s">
        <v>1737</v>
      </c>
      <c r="G59" s="71" t="s">
        <v>35</v>
      </c>
      <c r="H59" s="71" t="s">
        <v>35</v>
      </c>
    </row>
    <row r="60" spans="1:17" s="46" customFormat="1" ht="19.5" x14ac:dyDescent="0.25">
      <c r="A60" s="150" t="s">
        <v>1719</v>
      </c>
      <c r="B60" s="150" t="s">
        <v>1738</v>
      </c>
      <c r="C60" s="150"/>
      <c r="D60" s="150" t="s">
        <v>32</v>
      </c>
      <c r="E60" s="150"/>
      <c r="F60" s="150" t="s">
        <v>1739</v>
      </c>
      <c r="G60" s="71" t="s">
        <v>35</v>
      </c>
      <c r="H60" s="71" t="s">
        <v>35</v>
      </c>
    </row>
    <row r="61" spans="1:17" s="46" customFormat="1" ht="19.5" x14ac:dyDescent="0.25">
      <c r="A61" s="150" t="s">
        <v>1719</v>
      </c>
      <c r="B61" s="150" t="s">
        <v>1740</v>
      </c>
      <c r="C61" s="150"/>
      <c r="D61" s="150" t="s">
        <v>32</v>
      </c>
      <c r="E61" s="150"/>
      <c r="F61" s="150" t="s">
        <v>1741</v>
      </c>
      <c r="G61" s="71" t="s">
        <v>35</v>
      </c>
      <c r="H61" s="71" t="s">
        <v>35</v>
      </c>
    </row>
    <row r="62" spans="1:17" s="46" customFormat="1" ht="19.5" x14ac:dyDescent="0.25">
      <c r="A62" s="150" t="s">
        <v>1719</v>
      </c>
      <c r="B62" s="150" t="s">
        <v>1375</v>
      </c>
      <c r="C62" s="150" t="s">
        <v>625</v>
      </c>
      <c r="D62" s="150" t="s">
        <v>32</v>
      </c>
      <c r="E62" s="150"/>
      <c r="F62" s="150" t="s">
        <v>1742</v>
      </c>
      <c r="G62" s="71" t="s">
        <v>35</v>
      </c>
      <c r="H62" s="71" t="s">
        <v>35</v>
      </c>
    </row>
    <row r="63" spans="1:17" s="46" customFormat="1" ht="19.5" x14ac:dyDescent="0.25">
      <c r="A63" s="150" t="s">
        <v>1719</v>
      </c>
      <c r="B63" s="150" t="s">
        <v>634</v>
      </c>
      <c r="C63" s="150" t="s">
        <v>1743</v>
      </c>
      <c r="D63" s="150" t="s">
        <v>32</v>
      </c>
      <c r="E63" s="150"/>
      <c r="F63" s="150" t="s">
        <v>1744</v>
      </c>
      <c r="G63" s="71" t="s">
        <v>35</v>
      </c>
      <c r="H63" s="71" t="s">
        <v>35</v>
      </c>
    </row>
    <row r="64" spans="1:17" s="46" customFormat="1" ht="19.5" x14ac:dyDescent="0.25">
      <c r="A64" s="150" t="s">
        <v>1719</v>
      </c>
      <c r="B64" s="150" t="s">
        <v>1387</v>
      </c>
      <c r="C64" s="150" t="s">
        <v>1745</v>
      </c>
      <c r="D64" s="150" t="s">
        <v>32</v>
      </c>
      <c r="E64" s="150"/>
      <c r="F64" s="150" t="s">
        <v>1746</v>
      </c>
      <c r="G64" s="71" t="s">
        <v>35</v>
      </c>
      <c r="H64" s="71" t="s">
        <v>35</v>
      </c>
    </row>
    <row r="65" spans="1:17" s="46" customFormat="1" ht="19.5" x14ac:dyDescent="0.25">
      <c r="A65" s="150" t="s">
        <v>1719</v>
      </c>
      <c r="B65" s="150" t="s">
        <v>1747</v>
      </c>
      <c r="C65" s="150"/>
      <c r="D65" s="150" t="s">
        <v>32</v>
      </c>
      <c r="E65" s="150"/>
      <c r="F65" s="150" t="s">
        <v>1748</v>
      </c>
      <c r="G65" s="71" t="s">
        <v>35</v>
      </c>
      <c r="H65" s="71" t="s">
        <v>35</v>
      </c>
    </row>
    <row r="66" spans="1:17" s="46" customFormat="1" ht="19.5" x14ac:dyDescent="0.25">
      <c r="A66" s="150" t="s">
        <v>1719</v>
      </c>
      <c r="B66" s="150" t="s">
        <v>1749</v>
      </c>
      <c r="C66" s="150"/>
      <c r="D66" s="150" t="s">
        <v>32</v>
      </c>
      <c r="E66" s="150"/>
      <c r="F66" s="150" t="s">
        <v>1750</v>
      </c>
      <c r="G66" s="71" t="s">
        <v>35</v>
      </c>
      <c r="H66" s="71" t="s">
        <v>35</v>
      </c>
    </row>
    <row r="67" spans="1:17" s="46" customFormat="1" ht="19.5" x14ac:dyDescent="0.25">
      <c r="A67" s="150" t="s">
        <v>1719</v>
      </c>
      <c r="B67" s="150" t="s">
        <v>1751</v>
      </c>
      <c r="C67" s="150"/>
      <c r="D67" s="150" t="s">
        <v>32</v>
      </c>
      <c r="E67" s="150"/>
      <c r="F67" s="150" t="s">
        <v>1752</v>
      </c>
      <c r="G67" s="71" t="s">
        <v>35</v>
      </c>
      <c r="H67" s="71" t="s">
        <v>35</v>
      </c>
    </row>
    <row r="68" spans="1:17" s="46" customFormat="1" ht="19.5" x14ac:dyDescent="0.25">
      <c r="A68" s="150" t="s">
        <v>1719</v>
      </c>
      <c r="B68" s="150" t="s">
        <v>1753</v>
      </c>
      <c r="C68" s="150"/>
      <c r="D68" s="150" t="s">
        <v>32</v>
      </c>
      <c r="E68" s="150"/>
      <c r="F68" s="150" t="s">
        <v>1754</v>
      </c>
      <c r="G68" s="71" t="s">
        <v>35</v>
      </c>
      <c r="H68" s="71" t="s">
        <v>35</v>
      </c>
    </row>
    <row r="69" spans="1:17" s="46" customFormat="1" ht="19.5" x14ac:dyDescent="0.25">
      <c r="A69" s="150" t="s">
        <v>1719</v>
      </c>
      <c r="B69" s="150" t="s">
        <v>1755</v>
      </c>
      <c r="C69" s="150"/>
      <c r="D69" s="150" t="s">
        <v>32</v>
      </c>
      <c r="E69" s="150"/>
      <c r="F69" s="150" t="s">
        <v>1756</v>
      </c>
      <c r="G69" s="71" t="s">
        <v>35</v>
      </c>
      <c r="H69" s="71" t="s">
        <v>35</v>
      </c>
    </row>
    <row r="70" spans="1:17" s="46" customFormat="1" ht="19.5" x14ac:dyDescent="0.25">
      <c r="A70" s="150" t="s">
        <v>1719</v>
      </c>
      <c r="B70" s="150" t="s">
        <v>1757</v>
      </c>
      <c r="C70" s="150"/>
      <c r="D70" s="150" t="s">
        <v>32</v>
      </c>
      <c r="E70" s="150"/>
      <c r="F70" s="150" t="s">
        <v>1757</v>
      </c>
      <c r="G70" s="71" t="s">
        <v>35</v>
      </c>
      <c r="H70" s="71" t="s">
        <v>35</v>
      </c>
    </row>
    <row r="71" spans="1:17" s="46" customFormat="1" ht="19.5" x14ac:dyDescent="0.25">
      <c r="A71" s="150" t="s">
        <v>1719</v>
      </c>
      <c r="B71" s="150" t="s">
        <v>1758</v>
      </c>
      <c r="C71" s="150"/>
      <c r="D71" s="150" t="s">
        <v>32</v>
      </c>
      <c r="E71" s="150"/>
      <c r="F71" s="150" t="s">
        <v>1758</v>
      </c>
      <c r="G71" s="71" t="s">
        <v>35</v>
      </c>
      <c r="H71" s="71" t="s">
        <v>35</v>
      </c>
    </row>
    <row r="72" spans="1:17" s="46" customFormat="1" ht="19.5" x14ac:dyDescent="0.25">
      <c r="A72" s="150" t="s">
        <v>1719</v>
      </c>
      <c r="B72" s="150" t="s">
        <v>1759</v>
      </c>
      <c r="C72" s="150"/>
      <c r="D72" s="150" t="s">
        <v>32</v>
      </c>
      <c r="E72" s="150"/>
      <c r="F72" s="150" t="s">
        <v>1759</v>
      </c>
      <c r="G72" s="71" t="s">
        <v>35</v>
      </c>
      <c r="H72" s="71" t="s">
        <v>35</v>
      </c>
      <c r="M72" s="46" t="s">
        <v>1760</v>
      </c>
      <c r="Q72" s="46" t="s">
        <v>1761</v>
      </c>
    </row>
    <row r="73" spans="1:17" s="46" customFormat="1" ht="19.5" x14ac:dyDescent="0.25">
      <c r="A73" s="150" t="s">
        <v>1719</v>
      </c>
      <c r="B73" s="150" t="s">
        <v>1762</v>
      </c>
      <c r="C73" s="150"/>
      <c r="D73" s="150" t="s">
        <v>32</v>
      </c>
      <c r="E73" s="150"/>
      <c r="F73" s="150" t="s">
        <v>1762</v>
      </c>
      <c r="G73" s="71" t="s">
        <v>35</v>
      </c>
      <c r="H73" s="71" t="s">
        <v>35</v>
      </c>
    </row>
    <row r="74" spans="1:17" s="46" customFormat="1" ht="19.5" x14ac:dyDescent="0.25">
      <c r="A74" s="150" t="s">
        <v>1719</v>
      </c>
      <c r="B74" s="150" t="s">
        <v>1763</v>
      </c>
      <c r="C74" s="150"/>
      <c r="D74" s="150" t="s">
        <v>32</v>
      </c>
      <c r="E74" s="150"/>
      <c r="F74" s="150" t="s">
        <v>1763</v>
      </c>
      <c r="G74" s="71" t="s">
        <v>35</v>
      </c>
      <c r="H74" s="71" t="s">
        <v>35</v>
      </c>
    </row>
    <row r="75" spans="1:17" s="46" customFormat="1" ht="19.5" x14ac:dyDescent="0.25">
      <c r="A75" s="150" t="s">
        <v>1719</v>
      </c>
      <c r="B75" s="150" t="s">
        <v>1764</v>
      </c>
      <c r="C75" s="150"/>
      <c r="D75" s="150" t="s">
        <v>32</v>
      </c>
      <c r="E75" s="150"/>
      <c r="F75" s="150" t="s">
        <v>1764</v>
      </c>
      <c r="G75" s="71" t="s">
        <v>35</v>
      </c>
      <c r="H75" s="71" t="s">
        <v>35</v>
      </c>
    </row>
    <row r="76" spans="1:17" s="46" customFormat="1" ht="19.5" x14ac:dyDescent="0.25">
      <c r="A76" s="150" t="s">
        <v>1719</v>
      </c>
      <c r="B76" s="150" t="s">
        <v>1765</v>
      </c>
      <c r="C76" s="150"/>
      <c r="D76" s="150" t="s">
        <v>32</v>
      </c>
      <c r="E76" s="150"/>
      <c r="F76" s="150" t="s">
        <v>1765</v>
      </c>
      <c r="G76" s="71" t="s">
        <v>35</v>
      </c>
      <c r="H76" s="71" t="s">
        <v>35</v>
      </c>
    </row>
    <row r="77" spans="1:17" s="46" customFormat="1" ht="19.5" x14ac:dyDescent="0.25">
      <c r="A77" s="150" t="s">
        <v>1719</v>
      </c>
      <c r="B77" s="150" t="s">
        <v>1766</v>
      </c>
      <c r="C77" s="150"/>
      <c r="D77" s="150" t="s">
        <v>32</v>
      </c>
      <c r="E77" s="150"/>
      <c r="F77" s="150" t="s">
        <v>1766</v>
      </c>
      <c r="G77" s="71" t="s">
        <v>35</v>
      </c>
      <c r="H77" s="71" t="s">
        <v>35</v>
      </c>
    </row>
    <row r="78" spans="1:17" s="46" customFormat="1" ht="19.5" x14ac:dyDescent="0.25">
      <c r="A78" s="150" t="s">
        <v>1719</v>
      </c>
      <c r="B78" s="150" t="s">
        <v>1767</v>
      </c>
      <c r="C78" s="150"/>
      <c r="D78" s="150" t="s">
        <v>32</v>
      </c>
      <c r="E78" s="150"/>
      <c r="F78" s="150" t="s">
        <v>1767</v>
      </c>
      <c r="G78" s="71" t="s">
        <v>35</v>
      </c>
      <c r="H78" s="71" t="s">
        <v>35</v>
      </c>
    </row>
    <row r="79" spans="1:17" s="46" customFormat="1" ht="19.5" x14ac:dyDescent="0.25">
      <c r="A79" s="150" t="s">
        <v>1719</v>
      </c>
      <c r="B79" s="150" t="s">
        <v>1768</v>
      </c>
      <c r="C79" s="150"/>
      <c r="D79" s="150" t="s">
        <v>32</v>
      </c>
      <c r="E79" s="150"/>
      <c r="F79" s="150" t="s">
        <v>1768</v>
      </c>
      <c r="G79" s="71" t="s">
        <v>35</v>
      </c>
      <c r="H79" s="71" t="s">
        <v>35</v>
      </c>
    </row>
    <row r="80" spans="1:17" s="46" customFormat="1" ht="19.5" x14ac:dyDescent="0.25">
      <c r="A80" s="150" t="s">
        <v>1719</v>
      </c>
      <c r="B80" s="150" t="s">
        <v>1769</v>
      </c>
      <c r="C80" s="150"/>
      <c r="D80" s="150" t="s">
        <v>32</v>
      </c>
      <c r="E80" s="150"/>
      <c r="F80" s="150" t="s">
        <v>1769</v>
      </c>
      <c r="G80" s="71" t="s">
        <v>35</v>
      </c>
      <c r="H80" s="71" t="s">
        <v>35</v>
      </c>
    </row>
    <row r="81" spans="1:17" s="46" customFormat="1" ht="19.5" x14ac:dyDescent="0.25">
      <c r="A81" s="150" t="s">
        <v>1719</v>
      </c>
      <c r="B81" s="150" t="s">
        <v>1770</v>
      </c>
      <c r="C81" s="150"/>
      <c r="D81" s="150" t="s">
        <v>32</v>
      </c>
      <c r="E81" s="150"/>
      <c r="F81" s="150" t="s">
        <v>1770</v>
      </c>
      <c r="G81" s="71" t="s">
        <v>35</v>
      </c>
      <c r="H81" s="71" t="s">
        <v>35</v>
      </c>
    </row>
    <row r="82" spans="1:17" s="46" customFormat="1" ht="19.5" x14ac:dyDescent="0.25">
      <c r="A82" s="150" t="s">
        <v>1719</v>
      </c>
      <c r="B82" s="150" t="s">
        <v>1771</v>
      </c>
      <c r="C82" s="150" t="s">
        <v>1772</v>
      </c>
      <c r="D82" s="150" t="s">
        <v>32</v>
      </c>
      <c r="E82" s="150"/>
      <c r="F82" s="150" t="s">
        <v>1773</v>
      </c>
      <c r="G82" s="71" t="s">
        <v>35</v>
      </c>
      <c r="H82" s="71" t="s">
        <v>35</v>
      </c>
    </row>
    <row r="83" spans="1:17" s="46" customFormat="1" ht="19.5" x14ac:dyDescent="0.25">
      <c r="A83" s="150" t="s">
        <v>1719</v>
      </c>
      <c r="B83" s="150" t="s">
        <v>1774</v>
      </c>
      <c r="C83" s="150" t="s">
        <v>1775</v>
      </c>
      <c r="D83" s="150" t="s">
        <v>32</v>
      </c>
      <c r="E83" s="150"/>
      <c r="F83" s="150" t="s">
        <v>1776</v>
      </c>
      <c r="G83" s="71" t="s">
        <v>35</v>
      </c>
      <c r="H83" s="71" t="s">
        <v>35</v>
      </c>
    </row>
    <row r="84" spans="1:17" s="46" customFormat="1" ht="19.5" x14ac:dyDescent="0.25">
      <c r="A84" s="150" t="s">
        <v>1719</v>
      </c>
      <c r="B84" s="150" t="s">
        <v>1777</v>
      </c>
      <c r="C84" s="150"/>
      <c r="D84" s="150" t="s">
        <v>32</v>
      </c>
      <c r="E84" s="150"/>
      <c r="F84" s="150" t="s">
        <v>1778</v>
      </c>
      <c r="G84" s="71" t="s">
        <v>35</v>
      </c>
      <c r="H84" s="71" t="s">
        <v>35</v>
      </c>
    </row>
    <row r="85" spans="1:17" s="46" customFormat="1" ht="19.5" x14ac:dyDescent="0.25">
      <c r="A85" s="150" t="s">
        <v>1719</v>
      </c>
      <c r="B85" s="150" t="s">
        <v>1779</v>
      </c>
      <c r="C85" s="150"/>
      <c r="D85" s="150" t="s">
        <v>32</v>
      </c>
      <c r="E85" s="150"/>
      <c r="F85" s="150" t="s">
        <v>1780</v>
      </c>
      <c r="G85" s="71" t="s">
        <v>35</v>
      </c>
      <c r="H85" s="71" t="s">
        <v>35</v>
      </c>
    </row>
    <row r="86" spans="1:17" s="46" customFormat="1" ht="19.5" x14ac:dyDescent="0.25">
      <c r="A86" s="150" t="s">
        <v>1719</v>
      </c>
      <c r="B86" s="150" t="s">
        <v>1781</v>
      </c>
      <c r="C86" s="150"/>
      <c r="D86" s="150" t="s">
        <v>32</v>
      </c>
      <c r="E86" s="150"/>
      <c r="F86" s="150" t="s">
        <v>1782</v>
      </c>
      <c r="G86" s="71" t="s">
        <v>35</v>
      </c>
      <c r="H86" s="71" t="s">
        <v>35</v>
      </c>
    </row>
    <row r="87" spans="1:17" s="46" customFormat="1" ht="19.5" x14ac:dyDescent="0.25">
      <c r="A87" s="150" t="s">
        <v>1719</v>
      </c>
      <c r="B87" s="150" t="s">
        <v>1783</v>
      </c>
      <c r="C87" s="150"/>
      <c r="D87" s="150" t="s">
        <v>32</v>
      </c>
      <c r="E87" s="150"/>
      <c r="F87" s="150" t="s">
        <v>1784</v>
      </c>
      <c r="G87" s="71" t="s">
        <v>35</v>
      </c>
      <c r="H87" s="71" t="s">
        <v>35</v>
      </c>
    </row>
    <row r="88" spans="1:17" s="46" customFormat="1" ht="19.5" x14ac:dyDescent="0.25">
      <c r="A88" s="150" t="s">
        <v>1719</v>
      </c>
      <c r="B88" s="150" t="s">
        <v>1785</v>
      </c>
      <c r="C88" s="150"/>
      <c r="D88" s="150" t="s">
        <v>32</v>
      </c>
      <c r="E88" s="150"/>
      <c r="F88" s="150" t="s">
        <v>1786</v>
      </c>
      <c r="G88" s="71" t="s">
        <v>35</v>
      </c>
      <c r="H88" s="71" t="s">
        <v>35</v>
      </c>
    </row>
    <row r="89" spans="1:17" s="46" customFormat="1" ht="19.5" x14ac:dyDescent="0.25">
      <c r="A89" s="150" t="s">
        <v>1719</v>
      </c>
      <c r="B89" s="150" t="s">
        <v>1787</v>
      </c>
      <c r="C89" s="150"/>
      <c r="D89" s="150" t="s">
        <v>32</v>
      </c>
      <c r="E89" s="150"/>
      <c r="F89" s="150" t="s">
        <v>1788</v>
      </c>
      <c r="G89" s="71" t="s">
        <v>35</v>
      </c>
      <c r="H89" s="71" t="s">
        <v>35</v>
      </c>
    </row>
    <row r="90" spans="1:17" s="46" customFormat="1" ht="19.5" x14ac:dyDescent="0.25">
      <c r="A90" s="150" t="s">
        <v>1719</v>
      </c>
      <c r="B90" s="150" t="s">
        <v>1789</v>
      </c>
      <c r="C90" s="150"/>
      <c r="D90" s="150" t="s">
        <v>32</v>
      </c>
      <c r="E90" s="150"/>
      <c r="F90" s="150" t="s">
        <v>1790</v>
      </c>
      <c r="G90" s="71" t="s">
        <v>35</v>
      </c>
      <c r="H90" s="71" t="s">
        <v>35</v>
      </c>
    </row>
    <row r="91" spans="1:17" s="46" customFormat="1" ht="19.5" x14ac:dyDescent="0.25">
      <c r="A91" s="150" t="s">
        <v>1719</v>
      </c>
      <c r="B91" s="150" t="s">
        <v>1791</v>
      </c>
      <c r="C91" s="150"/>
      <c r="D91" s="150" t="s">
        <v>32</v>
      </c>
      <c r="E91" s="150"/>
      <c r="F91" s="150" t="s">
        <v>1792</v>
      </c>
      <c r="G91" s="71" t="s">
        <v>35</v>
      </c>
      <c r="H91" s="71" t="s">
        <v>35</v>
      </c>
    </row>
    <row r="92" spans="1:17" s="46" customFormat="1" ht="19.5" x14ac:dyDescent="0.25">
      <c r="A92" s="150" t="s">
        <v>1719</v>
      </c>
      <c r="B92" s="150" t="s">
        <v>1384</v>
      </c>
      <c r="C92" s="150"/>
      <c r="D92" s="150" t="s">
        <v>32</v>
      </c>
      <c r="E92" s="150"/>
      <c r="F92" s="150" t="s">
        <v>1793</v>
      </c>
      <c r="G92" s="71" t="s">
        <v>35</v>
      </c>
      <c r="H92" s="71" t="s">
        <v>35</v>
      </c>
    </row>
    <row r="93" spans="1:17" s="49" customFormat="1" ht="20.25" thickBot="1" x14ac:dyDescent="0.3">
      <c r="A93" s="150" t="s">
        <v>1719</v>
      </c>
      <c r="B93" s="140" t="s">
        <v>1794</v>
      </c>
      <c r="C93" s="140" t="s">
        <v>1795</v>
      </c>
      <c r="D93" s="150" t="s">
        <v>32</v>
      </c>
      <c r="E93" s="169"/>
      <c r="F93" s="151" t="s">
        <v>1796</v>
      </c>
      <c r="G93" s="71" t="s">
        <v>35</v>
      </c>
      <c r="H93" s="71" t="s">
        <v>35</v>
      </c>
    </row>
    <row r="94" spans="1:17" s="11" customFormat="1" ht="21" thickBot="1" x14ac:dyDescent="0.3">
      <c r="A94" s="100" t="s">
        <v>1797</v>
      </c>
      <c r="B94" s="100"/>
      <c r="C94" s="100"/>
      <c r="D94" s="100"/>
      <c r="E94" s="100"/>
      <c r="F94" s="105"/>
      <c r="G94" s="105" t="str">
        <f>TRIM(Table13[[#This Row],[Field Name]])</f>
        <v/>
      </c>
      <c r="H94" s="105"/>
      <c r="I94" s="105"/>
      <c r="J94" s="105"/>
      <c r="K94" s="49"/>
      <c r="L94" s="49"/>
      <c r="M94" s="49"/>
      <c r="N94" s="49"/>
      <c r="O94" s="49"/>
      <c r="P94" s="49"/>
      <c r="Q94" s="49"/>
    </row>
    <row r="95" spans="1:17" s="49" customFormat="1" ht="19.5" x14ac:dyDescent="0.25">
      <c r="A95" s="150" t="s">
        <v>1798</v>
      </c>
      <c r="B95" s="140" t="s">
        <v>1799</v>
      </c>
      <c r="C95" s="140"/>
      <c r="D95" s="150" t="s">
        <v>32</v>
      </c>
      <c r="E95" s="151"/>
      <c r="F95" s="140" t="s">
        <v>1799</v>
      </c>
      <c r="G95" s="75" t="s">
        <v>99</v>
      </c>
      <c r="H95" s="71" t="s">
        <v>35</v>
      </c>
    </row>
    <row r="96" spans="1:17" s="11" customFormat="1" ht="19.5" x14ac:dyDescent="0.25">
      <c r="A96" s="150" t="s">
        <v>1798</v>
      </c>
      <c r="B96" s="140" t="s">
        <v>61</v>
      </c>
      <c r="C96" s="45" t="s">
        <v>61</v>
      </c>
      <c r="D96" s="150" t="s">
        <v>32</v>
      </c>
      <c r="E96" s="150" t="s">
        <v>1654</v>
      </c>
      <c r="F96" s="140" t="s">
        <v>1660</v>
      </c>
      <c r="G96" s="75" t="s">
        <v>99</v>
      </c>
      <c r="H96" s="71" t="s">
        <v>35</v>
      </c>
      <c r="I96" s="66" t="s">
        <v>35</v>
      </c>
      <c r="J96" s="77" t="s">
        <v>36</v>
      </c>
      <c r="K96" s="49"/>
      <c r="L96" s="49"/>
      <c r="M96" s="49"/>
      <c r="N96" s="49"/>
      <c r="O96" s="49"/>
      <c r="P96" s="49"/>
      <c r="Q96" s="49"/>
    </row>
    <row r="97" spans="1:17" s="49" customFormat="1" ht="19.5" x14ac:dyDescent="0.25">
      <c r="A97" s="150" t="s">
        <v>1798</v>
      </c>
      <c r="B97" s="140" t="s">
        <v>1675</v>
      </c>
      <c r="C97" s="140" t="s">
        <v>1676</v>
      </c>
      <c r="D97" s="150" t="s">
        <v>32</v>
      </c>
      <c r="E97" s="151"/>
      <c r="F97" s="140" t="s">
        <v>1675</v>
      </c>
      <c r="G97" s="71" t="s">
        <v>35</v>
      </c>
      <c r="H97" s="71" t="s">
        <v>35</v>
      </c>
      <c r="I97" s="66" t="s">
        <v>35</v>
      </c>
      <c r="J97" s="77" t="s">
        <v>1721</v>
      </c>
    </row>
    <row r="98" spans="1:17" s="49" customFormat="1" ht="19.5" x14ac:dyDescent="0.25">
      <c r="A98" s="150" t="s">
        <v>1798</v>
      </c>
      <c r="B98" s="140" t="s">
        <v>1657</v>
      </c>
      <c r="C98" s="140" t="s">
        <v>1800</v>
      </c>
      <c r="D98" s="150" t="s">
        <v>32</v>
      </c>
      <c r="E98" s="151"/>
      <c r="F98" s="140" t="s">
        <v>1657</v>
      </c>
      <c r="G98" s="75" t="s">
        <v>99</v>
      </c>
      <c r="H98" s="71" t="s">
        <v>35</v>
      </c>
      <c r="I98" s="66" t="s">
        <v>35</v>
      </c>
      <c r="J98" s="77" t="s">
        <v>1721</v>
      </c>
    </row>
    <row r="99" spans="1:17" s="49" customFormat="1" ht="19.5" x14ac:dyDescent="0.25">
      <c r="A99" s="150" t="s">
        <v>1798</v>
      </c>
      <c r="B99" s="140" t="s">
        <v>1801</v>
      </c>
      <c r="C99" s="140"/>
      <c r="D99" s="150" t="s">
        <v>32</v>
      </c>
      <c r="E99" s="151"/>
      <c r="F99" s="140" t="s">
        <v>1801</v>
      </c>
      <c r="G99" s="71" t="s">
        <v>35</v>
      </c>
      <c r="H99" s="71" t="s">
        <v>35</v>
      </c>
    </row>
    <row r="100" spans="1:17" s="49" customFormat="1" ht="20.25" thickBot="1" x14ac:dyDescent="0.3">
      <c r="A100" s="150" t="s">
        <v>1798</v>
      </c>
      <c r="B100" s="140" t="s">
        <v>1802</v>
      </c>
      <c r="C100" s="140"/>
      <c r="D100" s="150" t="s">
        <v>32</v>
      </c>
      <c r="E100" s="151"/>
      <c r="F100" s="140" t="s">
        <v>1802</v>
      </c>
      <c r="G100" s="71" t="s">
        <v>35</v>
      </c>
      <c r="H100" s="71" t="s">
        <v>35</v>
      </c>
    </row>
    <row r="101" spans="1:17" s="11" customFormat="1" ht="21" thickBot="1" x14ac:dyDescent="0.3">
      <c r="A101" s="100" t="s">
        <v>1803</v>
      </c>
      <c r="B101" s="100"/>
      <c r="C101" s="100"/>
      <c r="D101" s="100"/>
      <c r="E101" s="100"/>
      <c r="F101" s="105"/>
      <c r="G101" s="105" t="str">
        <f>TRIM(Table13[[#This Row],[Field Name]])</f>
        <v/>
      </c>
      <c r="H101" s="105"/>
      <c r="I101" s="105"/>
      <c r="J101" s="105"/>
      <c r="K101" s="49"/>
      <c r="L101" s="49"/>
      <c r="M101" s="49"/>
      <c r="N101" s="49"/>
      <c r="O101" s="49"/>
      <c r="P101" s="49"/>
      <c r="Q101" s="49"/>
    </row>
    <row r="102" spans="1:17" s="49" customFormat="1" ht="19.5" x14ac:dyDescent="0.25">
      <c r="A102" s="150" t="s">
        <v>1804</v>
      </c>
      <c r="B102" s="140" t="s">
        <v>1675</v>
      </c>
      <c r="C102" s="140"/>
      <c r="D102" s="150" t="s">
        <v>32</v>
      </c>
      <c r="E102" s="151"/>
      <c r="F102" s="140" t="str">
        <f ca="1">TRIM(Table13[[#This Row],[Field Name]])</f>
        <v>[CARE_ID]</v>
      </c>
      <c r="G102" s="71" t="s">
        <v>35</v>
      </c>
      <c r="H102" s="71" t="s">
        <v>35</v>
      </c>
      <c r="I102" s="66" t="s">
        <v>35</v>
      </c>
      <c r="J102" s="77" t="s">
        <v>1721</v>
      </c>
    </row>
    <row r="103" spans="1:17" s="49" customFormat="1" ht="19.5" x14ac:dyDescent="0.25">
      <c r="A103" s="150" t="s">
        <v>1804</v>
      </c>
      <c r="B103" s="140" t="s">
        <v>1726</v>
      </c>
      <c r="C103" s="140"/>
      <c r="D103" s="150" t="s">
        <v>32</v>
      </c>
      <c r="E103" s="151"/>
      <c r="F103" s="140" t="str">
        <f ca="1">TRIM(Table13[[#This Row],[Field Name]])</f>
        <v>[Cancer Site]</v>
      </c>
      <c r="G103" s="71" t="s">
        <v>35</v>
      </c>
      <c r="H103" s="71" t="s">
        <v>35</v>
      </c>
      <c r="I103" s="66" t="s">
        <v>35</v>
      </c>
      <c r="J103" s="77" t="s">
        <v>1721</v>
      </c>
    </row>
    <row r="104" spans="1:17" s="11" customFormat="1" ht="19.5" x14ac:dyDescent="0.25">
      <c r="A104" s="150" t="s">
        <v>1804</v>
      </c>
      <c r="B104" s="140" t="s">
        <v>61</v>
      </c>
      <c r="C104" s="45" t="s">
        <v>61</v>
      </c>
      <c r="D104" s="150" t="s">
        <v>32</v>
      </c>
      <c r="E104" s="150" t="s">
        <v>1654</v>
      </c>
      <c r="F104" s="140" t="s">
        <v>1660</v>
      </c>
      <c r="G104" s="75" t="s">
        <v>99</v>
      </c>
      <c r="H104" s="71" t="s">
        <v>35</v>
      </c>
      <c r="I104" s="66" t="s">
        <v>35</v>
      </c>
      <c r="J104" s="77" t="s">
        <v>36</v>
      </c>
      <c r="K104" s="49"/>
      <c r="L104" s="49"/>
      <c r="M104" s="49"/>
      <c r="N104" s="49"/>
      <c r="O104" s="49"/>
      <c r="P104" s="49"/>
      <c r="Q104" s="49"/>
    </row>
    <row r="105" spans="1:17" s="49" customFormat="1" ht="19.5" x14ac:dyDescent="0.25">
      <c r="A105" s="150" t="s">
        <v>1804</v>
      </c>
      <c r="B105" s="140" t="s">
        <v>1657</v>
      </c>
      <c r="C105" s="140" t="s">
        <v>1658</v>
      </c>
      <c r="D105" s="150" t="s">
        <v>32</v>
      </c>
      <c r="E105" s="151"/>
      <c r="F105" s="140" t="str">
        <f ca="1">TRIM(Table13[[#This Row],[Field Name]])</f>
        <v>[NHS Number]</v>
      </c>
      <c r="G105" s="75" t="s">
        <v>99</v>
      </c>
      <c r="H105" s="71" t="s">
        <v>35</v>
      </c>
      <c r="I105" s="66" t="s">
        <v>35</v>
      </c>
    </row>
    <row r="106" spans="1:17" s="49" customFormat="1" ht="19.5" x14ac:dyDescent="0.25">
      <c r="A106" s="150" t="s">
        <v>1804</v>
      </c>
      <c r="B106" s="140" t="s">
        <v>1805</v>
      </c>
      <c r="C106" s="140" t="s">
        <v>1806</v>
      </c>
      <c r="D106" s="150" t="s">
        <v>32</v>
      </c>
      <c r="E106" s="151"/>
      <c r="F106" s="140" t="str">
        <f ca="1">TRIM(Table13[[#This Row],[Field Name]])</f>
        <v>[Hospital Number]</v>
      </c>
      <c r="G106" s="75" t="s">
        <v>99</v>
      </c>
      <c r="H106" s="71" t="s">
        <v>35</v>
      </c>
    </row>
    <row r="107" spans="1:17" s="49" customFormat="1" ht="19.5" x14ac:dyDescent="0.25">
      <c r="A107" s="150" t="s">
        <v>1804</v>
      </c>
      <c r="B107" s="140" t="s">
        <v>1807</v>
      </c>
      <c r="C107" s="140"/>
      <c r="D107" s="150" t="s">
        <v>32</v>
      </c>
      <c r="E107" s="151"/>
      <c r="F107" s="140" t="str">
        <f ca="1">TRIM(Table13[[#This Row],[Field Name]])</f>
        <v>[Diagnostic Investigation]</v>
      </c>
      <c r="G107" s="71" t="s">
        <v>35</v>
      </c>
      <c r="H107" s="71" t="s">
        <v>35</v>
      </c>
    </row>
    <row r="108" spans="1:17" s="49" customFormat="1" ht="19.5" x14ac:dyDescent="0.25">
      <c r="A108" s="150" t="s">
        <v>1804</v>
      </c>
      <c r="B108" s="140" t="s">
        <v>1808</v>
      </c>
      <c r="C108" s="140"/>
      <c r="D108" s="150" t="s">
        <v>32</v>
      </c>
      <c r="E108" s="151"/>
      <c r="F108" s="140" t="str">
        <f ca="1">TRIM(Table13[[#This Row],[Field Name]])</f>
        <v>[Date Requested]</v>
      </c>
      <c r="G108" s="71" t="s">
        <v>35</v>
      </c>
      <c r="H108" s="71" t="s">
        <v>35</v>
      </c>
    </row>
    <row r="109" spans="1:17" s="49" customFormat="1" ht="19.5" x14ac:dyDescent="0.25">
      <c r="A109" s="150" t="s">
        <v>1804</v>
      </c>
      <c r="B109" s="140" t="s">
        <v>1809</v>
      </c>
      <c r="C109" s="140"/>
      <c r="D109" s="150" t="s">
        <v>32</v>
      </c>
      <c r="E109" s="151"/>
      <c r="F109" s="140" t="str">
        <f ca="1">TRIM(Table13[[#This Row],[Field Name]])</f>
        <v>[Date Performed]</v>
      </c>
      <c r="G109" s="71" t="s">
        <v>35</v>
      </c>
      <c r="H109" s="71" t="s">
        <v>35</v>
      </c>
    </row>
    <row r="110" spans="1:17" s="49" customFormat="1" ht="19.5" x14ac:dyDescent="0.25">
      <c r="A110" s="150" t="s">
        <v>1804</v>
      </c>
      <c r="B110" s="140" t="s">
        <v>1810</v>
      </c>
      <c r="C110" s="140"/>
      <c r="D110" s="150" t="s">
        <v>32</v>
      </c>
      <c r="E110" s="151"/>
      <c r="F110" s="140" t="str">
        <f ca="1">TRIM(Table13[[#This Row],[Field Name]])</f>
        <v>[Reported Date]</v>
      </c>
      <c r="G110" s="71" t="s">
        <v>35</v>
      </c>
      <c r="H110" s="71" t="s">
        <v>35</v>
      </c>
    </row>
    <row r="111" spans="1:17" s="49" customFormat="1" ht="19.5" x14ac:dyDescent="0.25">
      <c r="A111" s="150" t="s">
        <v>1804</v>
      </c>
      <c r="B111" s="140" t="s">
        <v>1811</v>
      </c>
      <c r="C111" s="140"/>
      <c r="D111" s="150" t="s">
        <v>32</v>
      </c>
      <c r="E111" s="151"/>
      <c r="F111" s="140" t="str">
        <f ca="1">TRIM(Table13[[#This Row],[Field Name]])</f>
        <v>[Biopsy Taken]</v>
      </c>
      <c r="G111" s="71" t="s">
        <v>35</v>
      </c>
      <c r="H111" s="71" t="s">
        <v>35</v>
      </c>
    </row>
    <row r="112" spans="1:17" s="49" customFormat="1" ht="19.5" x14ac:dyDescent="0.25">
      <c r="A112" s="150" t="s">
        <v>1804</v>
      </c>
      <c r="B112" s="140" t="s">
        <v>1812</v>
      </c>
      <c r="C112" s="140"/>
      <c r="D112" s="150" t="s">
        <v>32</v>
      </c>
      <c r="E112" s="151"/>
      <c r="F112" s="140" t="str">
        <f ca="1">TRIM(Table13[[#This Row],[Field Name]])</f>
        <v>[Outcome]</v>
      </c>
      <c r="G112" s="71" t="s">
        <v>35</v>
      </c>
      <c r="H112" s="71" t="s">
        <v>35</v>
      </c>
    </row>
    <row r="113" spans="1:17" s="49" customFormat="1" ht="19.5" x14ac:dyDescent="0.25">
      <c r="A113" s="150" t="s">
        <v>1804</v>
      </c>
      <c r="B113" s="140" t="s">
        <v>1802</v>
      </c>
      <c r="C113" s="140"/>
      <c r="D113" s="150" t="s">
        <v>32</v>
      </c>
      <c r="E113" s="151"/>
      <c r="F113" s="140" t="str">
        <f ca="1">TRIM(Table13[[#This Row],[Field Name]])</f>
        <v>[Comments]</v>
      </c>
      <c r="G113" s="71" t="s">
        <v>35</v>
      </c>
      <c r="H113" s="71" t="s">
        <v>35</v>
      </c>
    </row>
    <row r="114" spans="1:17" s="49" customFormat="1" ht="19.5" x14ac:dyDescent="0.25">
      <c r="A114" s="150" t="s">
        <v>1804</v>
      </c>
      <c r="B114" s="140" t="s">
        <v>1813</v>
      </c>
      <c r="C114" s="140"/>
      <c r="D114" s="150" t="s">
        <v>32</v>
      </c>
      <c r="E114" s="151"/>
      <c r="F114" s="140" t="str">
        <f ca="1">TRIM(Table13[[#This Row],[Field Name]])</f>
        <v>[Imaging Code(NICIP)]</v>
      </c>
      <c r="G114" s="71" t="s">
        <v>35</v>
      </c>
      <c r="H114" s="71" t="s">
        <v>35</v>
      </c>
    </row>
    <row r="115" spans="1:17" s="49" customFormat="1" ht="19.5" x14ac:dyDescent="0.25">
      <c r="A115" s="150" t="s">
        <v>1804</v>
      </c>
      <c r="B115" s="140" t="s">
        <v>1814</v>
      </c>
      <c r="C115" s="140"/>
      <c r="D115" s="150" t="s">
        <v>32</v>
      </c>
      <c r="E115" s="151"/>
      <c r="F115" s="140" t="str">
        <f ca="1">TRIM(Table13[[#This Row],[Field Name]])</f>
        <v>[Imaging Code (SNOMed CT)]</v>
      </c>
      <c r="G115" s="71" t="s">
        <v>35</v>
      </c>
      <c r="H115" s="71" t="s">
        <v>35</v>
      </c>
    </row>
    <row r="116" spans="1:17" s="49" customFormat="1" ht="19.5" x14ac:dyDescent="0.25">
      <c r="A116" s="150" t="s">
        <v>1804</v>
      </c>
      <c r="B116" s="140" t="s">
        <v>1815</v>
      </c>
      <c r="C116" s="140"/>
      <c r="D116" s="150" t="s">
        <v>32</v>
      </c>
      <c r="E116" s="151"/>
      <c r="F116" s="140" t="str">
        <f ca="1">TRIM(Table13[[#This Row],[Field Name]])</f>
        <v>[Anatomical Site 1]</v>
      </c>
      <c r="G116" s="71" t="s">
        <v>35</v>
      </c>
      <c r="H116" s="71" t="s">
        <v>35</v>
      </c>
    </row>
    <row r="117" spans="1:17" s="49" customFormat="1" ht="19.5" x14ac:dyDescent="0.25">
      <c r="A117" s="150" t="s">
        <v>1804</v>
      </c>
      <c r="B117" s="140" t="s">
        <v>1816</v>
      </c>
      <c r="C117" s="140"/>
      <c r="D117" s="150" t="s">
        <v>32</v>
      </c>
      <c r="E117" s="151"/>
      <c r="F117" s="140" t="str">
        <f ca="1">TRIM(Table13[[#This Row],[Field Name]])</f>
        <v>[Anatomical Side]</v>
      </c>
      <c r="G117" s="71" t="s">
        <v>35</v>
      </c>
      <c r="H117" s="71" t="s">
        <v>35</v>
      </c>
    </row>
    <row r="118" spans="1:17" s="49" customFormat="1" ht="19.5" x14ac:dyDescent="0.25">
      <c r="A118" s="150" t="s">
        <v>1804</v>
      </c>
      <c r="B118" s="140" t="s">
        <v>1817</v>
      </c>
      <c r="C118" s="140"/>
      <c r="D118" s="150" t="s">
        <v>32</v>
      </c>
      <c r="E118" s="151"/>
      <c r="F118" s="140" t="str">
        <f ca="1">TRIM(Table13[[#This Row],[Field Name]])</f>
        <v>[Imaging Report Text]</v>
      </c>
      <c r="G118" s="71" t="s">
        <v>35</v>
      </c>
      <c r="H118" s="71" t="s">
        <v>35</v>
      </c>
    </row>
    <row r="119" spans="1:17" s="49" customFormat="1" ht="20.25" thickBot="1" x14ac:dyDescent="0.3">
      <c r="A119" s="150" t="s">
        <v>1804</v>
      </c>
      <c r="B119" s="140" t="s">
        <v>1818</v>
      </c>
      <c r="C119" s="140"/>
      <c r="D119" s="150" t="s">
        <v>32</v>
      </c>
      <c r="E119" s="151"/>
      <c r="F119" s="140" t="str">
        <f ca="1">TRIM(Table13[[#This Row],[Field Name]])</f>
        <v>[Staging Laparoscopy Performed]</v>
      </c>
      <c r="G119" s="71" t="s">
        <v>35</v>
      </c>
      <c r="H119" s="71" t="s">
        <v>35</v>
      </c>
    </row>
    <row r="120" spans="1:17" s="11" customFormat="1" ht="21" thickBot="1" x14ac:dyDescent="0.3">
      <c r="A120" s="100" t="s">
        <v>157</v>
      </c>
      <c r="B120" s="100"/>
      <c r="C120" s="100"/>
      <c r="D120" s="100"/>
      <c r="E120" s="100"/>
      <c r="F120" s="100" t="s">
        <v>1819</v>
      </c>
      <c r="G120" s="105"/>
      <c r="H120" s="105"/>
      <c r="I120" s="105"/>
      <c r="J120" s="105"/>
      <c r="K120" s="49"/>
      <c r="L120" s="49"/>
      <c r="M120" s="49"/>
      <c r="N120" s="49"/>
      <c r="O120" s="49"/>
      <c r="P120" s="49"/>
      <c r="Q120" s="49"/>
    </row>
    <row r="121" spans="1:17" s="46" customFormat="1" ht="19.5" x14ac:dyDescent="0.25">
      <c r="A121" s="150" t="s">
        <v>1820</v>
      </c>
      <c r="B121" s="150" t="s">
        <v>1675</v>
      </c>
      <c r="C121" s="150"/>
      <c r="D121" s="150" t="s">
        <v>32</v>
      </c>
      <c r="E121" s="150"/>
      <c r="F121" s="150" t="str">
        <f ca="1">TRIM(Table13[[#This Row],[Field Name]])</f>
        <v>[CARE_ID]</v>
      </c>
      <c r="G121" s="71" t="s">
        <v>35</v>
      </c>
      <c r="H121" s="71" t="s">
        <v>35</v>
      </c>
      <c r="I121" s="66" t="s">
        <v>35</v>
      </c>
      <c r="J121" s="77" t="s">
        <v>1721</v>
      </c>
    </row>
    <row r="122" spans="1:17" s="46" customFormat="1" ht="19.5" x14ac:dyDescent="0.25">
      <c r="A122" s="150" t="s">
        <v>1820</v>
      </c>
      <c r="B122" s="150" t="s">
        <v>1726</v>
      </c>
      <c r="C122" s="150"/>
      <c r="D122" s="150" t="s">
        <v>32</v>
      </c>
      <c r="E122" s="150"/>
      <c r="F122" s="150" t="str">
        <f ca="1">TRIM(Table13[[#This Row],[Field Name]])</f>
        <v>[Cancer Site]</v>
      </c>
      <c r="G122" s="71" t="s">
        <v>35</v>
      </c>
      <c r="H122" s="71" t="s">
        <v>35</v>
      </c>
    </row>
    <row r="123" spans="1:17" s="11" customFormat="1" ht="19.5" x14ac:dyDescent="0.25">
      <c r="A123" s="150" t="s">
        <v>1820</v>
      </c>
      <c r="B123" s="140" t="s">
        <v>61</v>
      </c>
      <c r="C123" s="45" t="s">
        <v>61</v>
      </c>
      <c r="D123" s="150" t="s">
        <v>32</v>
      </c>
      <c r="E123" s="150" t="s">
        <v>1654</v>
      </c>
      <c r="F123" s="140" t="s">
        <v>1660</v>
      </c>
      <c r="G123" s="75" t="s">
        <v>99</v>
      </c>
      <c r="H123" s="71" t="s">
        <v>35</v>
      </c>
      <c r="I123" s="66" t="s">
        <v>35</v>
      </c>
      <c r="J123" s="77" t="s">
        <v>36</v>
      </c>
      <c r="K123" s="49"/>
      <c r="L123" s="49"/>
      <c r="M123" s="49"/>
      <c r="N123" s="49"/>
      <c r="O123" s="49"/>
      <c r="P123" s="49"/>
      <c r="Q123" s="49"/>
    </row>
    <row r="124" spans="1:17" s="46" customFormat="1" ht="19.5" x14ac:dyDescent="0.25">
      <c r="A124" s="150" t="s">
        <v>1820</v>
      </c>
      <c r="B124" s="150" t="s">
        <v>1657</v>
      </c>
      <c r="C124" s="140" t="s">
        <v>1658</v>
      </c>
      <c r="D124" s="150" t="s">
        <v>32</v>
      </c>
      <c r="E124" s="150"/>
      <c r="F124" s="150" t="str">
        <f ca="1">TRIM(Table13[[#This Row],[Field Name]])</f>
        <v>[NHS Number]</v>
      </c>
      <c r="G124" s="75" t="s">
        <v>99</v>
      </c>
      <c r="H124" s="71" t="s">
        <v>35</v>
      </c>
      <c r="I124" s="66" t="s">
        <v>35</v>
      </c>
      <c r="J124" s="46" t="s">
        <v>36</v>
      </c>
    </row>
    <row r="125" spans="1:17" s="46" customFormat="1" ht="19.5" x14ac:dyDescent="0.25">
      <c r="A125" s="150" t="s">
        <v>1820</v>
      </c>
      <c r="B125" s="150" t="s">
        <v>1805</v>
      </c>
      <c r="C125" s="140" t="s">
        <v>1806</v>
      </c>
      <c r="D125" s="150" t="s">
        <v>32</v>
      </c>
      <c r="E125" s="150"/>
      <c r="F125" s="150" t="str">
        <f ca="1">TRIM(Table13[[#This Row],[Field Name]])</f>
        <v>[Hospital Number]</v>
      </c>
      <c r="G125" s="75" t="s">
        <v>99</v>
      </c>
      <c r="H125" s="71" t="s">
        <v>35</v>
      </c>
      <c r="I125" s="66" t="s">
        <v>35</v>
      </c>
    </row>
    <row r="126" spans="1:17" s="49" customFormat="1" ht="19.5" x14ac:dyDescent="0.25">
      <c r="A126" s="150" t="s">
        <v>1820</v>
      </c>
      <c r="B126" s="140" t="s">
        <v>1821</v>
      </c>
      <c r="C126" s="150"/>
      <c r="D126" s="150" t="s">
        <v>32</v>
      </c>
      <c r="E126" s="151"/>
      <c r="F126" s="150" t="str">
        <f ca="1">TRIM(Table13[[#This Row],[Field Name]])</f>
        <v>[Patient Status]</v>
      </c>
      <c r="G126" s="71" t="s">
        <v>35</v>
      </c>
      <c r="H126" s="71" t="s">
        <v>35</v>
      </c>
    </row>
    <row r="127" spans="1:17" s="49" customFormat="1" ht="19.5" x14ac:dyDescent="0.25">
      <c r="A127" s="150" t="s">
        <v>1820</v>
      </c>
      <c r="B127" s="140" t="s">
        <v>1771</v>
      </c>
      <c r="C127" s="150"/>
      <c r="D127" s="150" t="s">
        <v>32</v>
      </c>
      <c r="E127" s="151"/>
      <c r="F127" s="150" t="str">
        <f ca="1">TRIM(Table13[[#This Row],[Field Name]])</f>
        <v>[Tumour Status]</v>
      </c>
      <c r="G127" s="71" t="s">
        <v>35</v>
      </c>
      <c r="H127" s="71" t="s">
        <v>35</v>
      </c>
    </row>
    <row r="128" spans="1:17" s="49" customFormat="1" ht="19.5" x14ac:dyDescent="0.25">
      <c r="A128" s="150" t="s">
        <v>1820</v>
      </c>
      <c r="B128" s="140" t="s">
        <v>1789</v>
      </c>
      <c r="C128" s="150"/>
      <c r="D128" s="150" t="s">
        <v>32</v>
      </c>
      <c r="E128" s="151"/>
      <c r="F128" s="150" t="str">
        <f ca="1">TRIM(Table13[[#This Row],[Field Name]])</f>
        <v>[New Tumour Site]</v>
      </c>
      <c r="G128" s="71" t="s">
        <v>35</v>
      </c>
      <c r="H128" s="71" t="s">
        <v>35</v>
      </c>
    </row>
    <row r="129" spans="1:17" s="49" customFormat="1" ht="19.5" x14ac:dyDescent="0.25">
      <c r="A129" s="150" t="s">
        <v>1820</v>
      </c>
      <c r="B129" s="140" t="s">
        <v>1375</v>
      </c>
      <c r="C129" s="150"/>
      <c r="D129" s="150" t="s">
        <v>32</v>
      </c>
      <c r="E129" s="151"/>
      <c r="F129" s="150" t="str">
        <f ca="1">TRIM(Table13[[#This Row],[Field Name]])</f>
        <v>[Date of Diagnosis]</v>
      </c>
      <c r="G129" s="71" t="s">
        <v>35</v>
      </c>
      <c r="H129" s="71" t="s">
        <v>35</v>
      </c>
    </row>
    <row r="130" spans="1:17" s="49" customFormat="1" ht="19.5" x14ac:dyDescent="0.25">
      <c r="A130" s="150" t="s">
        <v>1820</v>
      </c>
      <c r="B130" s="140" t="s">
        <v>1822</v>
      </c>
      <c r="C130" s="150"/>
      <c r="D130" s="150" t="s">
        <v>32</v>
      </c>
      <c r="E130" s="151"/>
      <c r="F130" s="150" t="str">
        <f ca="1">TRIM(Table13[[#This Row],[Field Name]])</f>
        <v>[Date Patient Informed]</v>
      </c>
      <c r="G130" s="71" t="s">
        <v>35</v>
      </c>
      <c r="H130" s="71" t="s">
        <v>35</v>
      </c>
    </row>
    <row r="131" spans="1:17" s="49" customFormat="1" ht="19.5" x14ac:dyDescent="0.25">
      <c r="A131" s="150" t="s">
        <v>1820</v>
      </c>
      <c r="B131" s="140" t="s">
        <v>1823</v>
      </c>
      <c r="C131" s="150"/>
      <c r="D131" s="150" t="s">
        <v>32</v>
      </c>
      <c r="E131" s="151"/>
      <c r="F131" s="150" t="str">
        <f ca="1">TRIM(Table13[[#This Row],[Field Name]])</f>
        <v>[Primary Diagnosis (ICD)]</v>
      </c>
      <c r="G131" s="71" t="s">
        <v>35</v>
      </c>
      <c r="H131" s="71" t="s">
        <v>35</v>
      </c>
    </row>
    <row r="132" spans="1:17" s="49" customFormat="1" ht="19.5" x14ac:dyDescent="0.25">
      <c r="A132" s="150" t="s">
        <v>1820</v>
      </c>
      <c r="B132" s="140" t="s">
        <v>1824</v>
      </c>
      <c r="C132" s="150"/>
      <c r="D132" s="150" t="s">
        <v>32</v>
      </c>
      <c r="E132" s="151"/>
      <c r="F132" s="150" t="str">
        <f ca="1">TRIM(Table13[[#This Row],[Field Name]])</f>
        <v>[Primary Diagnosis (SNOMED)]</v>
      </c>
      <c r="G132" s="71" t="s">
        <v>35</v>
      </c>
      <c r="H132" s="71" t="s">
        <v>35</v>
      </c>
    </row>
    <row r="133" spans="1:17" s="49" customFormat="1" ht="19.5" x14ac:dyDescent="0.25">
      <c r="A133" s="150" t="s">
        <v>1820</v>
      </c>
      <c r="B133" s="140" t="s">
        <v>1825</v>
      </c>
      <c r="C133" s="150"/>
      <c r="D133" s="150" t="s">
        <v>32</v>
      </c>
      <c r="E133" s="151"/>
      <c r="F133" s="150" t="str">
        <f ca="1">TRIM(Table13[[#This Row],[Field Name]])</f>
        <v>[Secondary Diagnosis]</v>
      </c>
      <c r="G133" s="71" t="s">
        <v>35</v>
      </c>
      <c r="H133" s="71" t="s">
        <v>35</v>
      </c>
    </row>
    <row r="134" spans="1:17" s="49" customFormat="1" ht="19.5" x14ac:dyDescent="0.25">
      <c r="A134" s="150" t="s">
        <v>1820</v>
      </c>
      <c r="B134" s="140" t="s">
        <v>1749</v>
      </c>
      <c r="C134" s="150"/>
      <c r="D134" s="150" t="s">
        <v>32</v>
      </c>
      <c r="E134" s="151"/>
      <c r="F134" s="150" t="str">
        <f ca="1">TRIM(Table13[[#This Row],[Field Name]])</f>
        <v>[Laterality]</v>
      </c>
      <c r="G134" s="71" t="s">
        <v>35</v>
      </c>
      <c r="H134" s="71" t="s">
        <v>35</v>
      </c>
    </row>
    <row r="135" spans="1:17" s="49" customFormat="1" ht="19.5" x14ac:dyDescent="0.25">
      <c r="A135" s="150" t="s">
        <v>1820</v>
      </c>
      <c r="B135" s="140" t="s">
        <v>1826</v>
      </c>
      <c r="C135" s="150"/>
      <c r="D135" s="150" t="s">
        <v>32</v>
      </c>
      <c r="E135" s="151"/>
      <c r="F135" s="150" t="str">
        <f ca="1">TRIM(Table13[[#This Row],[Field Name]])</f>
        <v>[Non-cancer details]</v>
      </c>
      <c r="G135" s="71" t="s">
        <v>35</v>
      </c>
      <c r="H135" s="71" t="s">
        <v>35</v>
      </c>
    </row>
    <row r="136" spans="1:17" s="49" customFormat="1" ht="19.5" x14ac:dyDescent="0.25">
      <c r="A136" s="150" t="s">
        <v>1820</v>
      </c>
      <c r="B136" s="140" t="s">
        <v>1751</v>
      </c>
      <c r="C136" s="150"/>
      <c r="D136" s="150" t="s">
        <v>32</v>
      </c>
      <c r="E136" s="151"/>
      <c r="F136" s="150" t="str">
        <f ca="1">TRIM(Table13[[#This Row],[Field Name]])</f>
        <v>[Basis of Diagnosis]</v>
      </c>
      <c r="G136" s="71" t="s">
        <v>35</v>
      </c>
      <c r="H136" s="71" t="s">
        <v>35</v>
      </c>
    </row>
    <row r="137" spans="1:17" s="49" customFormat="1" ht="19.5" x14ac:dyDescent="0.25">
      <c r="A137" s="150" t="s">
        <v>1820</v>
      </c>
      <c r="B137" s="140" t="s">
        <v>1753</v>
      </c>
      <c r="C137" s="150"/>
      <c r="D137" s="150" t="s">
        <v>32</v>
      </c>
      <c r="E137" s="151"/>
      <c r="F137" s="150" t="str">
        <f ca="1">TRIM(Table13[[#This Row],[Field Name]])</f>
        <v>[Histology]</v>
      </c>
      <c r="G137" s="71" t="s">
        <v>35</v>
      </c>
      <c r="H137" s="71" t="s">
        <v>35</v>
      </c>
    </row>
    <row r="138" spans="1:17" s="49" customFormat="1" ht="19.5" x14ac:dyDescent="0.25">
      <c r="A138" s="150" t="s">
        <v>1820</v>
      </c>
      <c r="B138" s="140" t="s">
        <v>1755</v>
      </c>
      <c r="C138" s="150"/>
      <c r="D138" s="150" t="s">
        <v>32</v>
      </c>
      <c r="E138" s="151"/>
      <c r="F138" s="150" t="str">
        <f ca="1">TRIM(Table13[[#This Row],[Field Name]])</f>
        <v>[Grade of Differentiation]</v>
      </c>
      <c r="G138" s="71" t="s">
        <v>35</v>
      </c>
      <c r="H138" s="71" t="s">
        <v>35</v>
      </c>
    </row>
    <row r="139" spans="1:17" s="49" customFormat="1" ht="19.5" x14ac:dyDescent="0.25">
      <c r="A139" s="150" t="s">
        <v>1820</v>
      </c>
      <c r="B139" s="140" t="s">
        <v>1802</v>
      </c>
      <c r="C139" s="150"/>
      <c r="D139" s="150" t="s">
        <v>32</v>
      </c>
      <c r="E139" s="151"/>
      <c r="F139" s="150" t="str">
        <f ca="1">TRIM(Table13[[#This Row],[Field Name]])</f>
        <v>[Comments]</v>
      </c>
      <c r="G139" s="71" t="s">
        <v>35</v>
      </c>
      <c r="H139" s="71" t="s">
        <v>35</v>
      </c>
    </row>
    <row r="140" spans="1:17" s="49" customFormat="1" ht="19.5" x14ac:dyDescent="0.25">
      <c r="A140" s="150" t="s">
        <v>1820</v>
      </c>
      <c r="B140" s="140" t="s">
        <v>1827</v>
      </c>
      <c r="C140" s="150"/>
      <c r="D140" s="150" t="s">
        <v>32</v>
      </c>
      <c r="E140" s="151"/>
      <c r="F140" s="150" t="str">
        <f ca="1">TRIM(Table13[[#This Row],[Field Name]])</f>
        <v>[Pathway End Date (Faster Diagnosis)]</v>
      </c>
      <c r="G140" s="71" t="s">
        <v>35</v>
      </c>
      <c r="H140" s="71" t="s">
        <v>35</v>
      </c>
    </row>
    <row r="141" spans="1:17" s="49" customFormat="1" ht="19.5" x14ac:dyDescent="0.25">
      <c r="A141" s="150" t="s">
        <v>1820</v>
      </c>
      <c r="B141" s="140" t="s">
        <v>1828</v>
      </c>
      <c r="C141" s="150"/>
      <c r="D141" s="150" t="s">
        <v>32</v>
      </c>
      <c r="E141" s="151"/>
      <c r="F141" s="150" t="str">
        <f ca="1">TRIM(Table13[[#This Row],[Field Name]])</f>
        <v>[Pathway End Reason (Faster Diagnosis)]</v>
      </c>
      <c r="G141" s="71" t="s">
        <v>35</v>
      </c>
      <c r="H141" s="71" t="s">
        <v>35</v>
      </c>
    </row>
    <row r="142" spans="1:17" s="49" customFormat="1" ht="20.25" thickBot="1" x14ac:dyDescent="0.3">
      <c r="A142" s="150" t="s">
        <v>1820</v>
      </c>
      <c r="B142" s="140" t="s">
        <v>1829</v>
      </c>
      <c r="C142" s="150"/>
      <c r="D142" s="150" t="s">
        <v>32</v>
      </c>
      <c r="E142" s="151"/>
      <c r="F142" s="150" t="str">
        <f ca="1">TRIM(Table13[[#This Row],[Field Name]])</f>
        <v>[Primary Cancer Site]</v>
      </c>
      <c r="G142" s="71" t="s">
        <v>35</v>
      </c>
      <c r="H142" s="71" t="s">
        <v>35</v>
      </c>
    </row>
    <row r="143" spans="1:17" s="11" customFormat="1" ht="21" thickBot="1" x14ac:dyDescent="0.3">
      <c r="A143" s="100" t="s">
        <v>1830</v>
      </c>
      <c r="B143" s="100"/>
      <c r="C143" s="100"/>
      <c r="D143" s="100"/>
      <c r="E143" s="100"/>
      <c r="F143" s="100"/>
      <c r="G143" s="105" t="str">
        <f>TRIM(Table13[[#This Row],[Field Name]])</f>
        <v/>
      </c>
      <c r="H143" s="105"/>
      <c r="I143" s="105"/>
      <c r="J143" s="105"/>
      <c r="K143" s="49"/>
      <c r="L143" s="49"/>
      <c r="M143" s="49"/>
      <c r="N143" s="49"/>
      <c r="O143" s="49"/>
      <c r="P143" s="49"/>
      <c r="Q143" s="49"/>
    </row>
    <row r="144" spans="1:17" s="49" customFormat="1" ht="19.5" x14ac:dyDescent="0.25">
      <c r="A144" s="151" t="s">
        <v>1831</v>
      </c>
      <c r="B144" s="151" t="s">
        <v>1832</v>
      </c>
      <c r="C144" s="151"/>
      <c r="D144" s="151" t="s">
        <v>32</v>
      </c>
      <c r="E144" s="151"/>
      <c r="F144" s="151" t="str">
        <f ca="1">TRIM(Table13[[#This Row],[Field Name]])</f>
        <v>[IMAGE_ID]</v>
      </c>
      <c r="G144" s="71" t="s">
        <v>35</v>
      </c>
      <c r="H144" s="71" t="s">
        <v>35</v>
      </c>
    </row>
    <row r="145" spans="1:17" s="49" customFormat="1" ht="19.5" x14ac:dyDescent="0.25">
      <c r="A145" s="151" t="s">
        <v>1831</v>
      </c>
      <c r="B145" s="151" t="s">
        <v>1675</v>
      </c>
      <c r="C145" s="151"/>
      <c r="D145" s="151" t="s">
        <v>32</v>
      </c>
      <c r="E145" s="151"/>
      <c r="F145" s="151" t="str">
        <f ca="1">TRIM(Table13[[#This Row],[Field Name]])</f>
        <v>[CARE_ID]</v>
      </c>
      <c r="G145" s="71" t="s">
        <v>35</v>
      </c>
      <c r="H145" s="71" t="s">
        <v>35</v>
      </c>
      <c r="I145" s="66" t="s">
        <v>35</v>
      </c>
      <c r="J145" s="46" t="s">
        <v>36</v>
      </c>
    </row>
    <row r="146" spans="1:17" s="11" customFormat="1" ht="19.5" x14ac:dyDescent="0.25">
      <c r="A146" s="151" t="s">
        <v>1831</v>
      </c>
      <c r="B146" s="140" t="s">
        <v>61</v>
      </c>
      <c r="C146" s="45" t="s">
        <v>61</v>
      </c>
      <c r="D146" s="150" t="s">
        <v>32</v>
      </c>
      <c r="E146" s="150" t="s">
        <v>1654</v>
      </c>
      <c r="F146" s="140" t="s">
        <v>1660</v>
      </c>
      <c r="G146" s="75" t="s">
        <v>99</v>
      </c>
      <c r="H146" s="71" t="s">
        <v>35</v>
      </c>
      <c r="I146" s="66" t="s">
        <v>35</v>
      </c>
      <c r="J146" s="77" t="s">
        <v>36</v>
      </c>
      <c r="K146" s="49"/>
      <c r="L146" s="49"/>
      <c r="M146" s="49"/>
      <c r="N146" s="49"/>
      <c r="O146" s="49"/>
      <c r="P146" s="49"/>
      <c r="Q146" s="49"/>
    </row>
    <row r="147" spans="1:17" s="49" customFormat="1" ht="19.5" x14ac:dyDescent="0.25">
      <c r="A147" s="151" t="s">
        <v>1831</v>
      </c>
      <c r="B147" s="151" t="s">
        <v>1657</v>
      </c>
      <c r="C147" s="140" t="s">
        <v>1658</v>
      </c>
      <c r="D147" s="151" t="s">
        <v>32</v>
      </c>
      <c r="E147" s="151"/>
      <c r="F147" s="151" t="str">
        <f ca="1">TRIM(Table13[[#This Row],[Field Name]])</f>
        <v>NHSNumber</v>
      </c>
      <c r="G147" s="75" t="s">
        <v>99</v>
      </c>
      <c r="H147" s="71" t="s">
        <v>35</v>
      </c>
      <c r="I147" s="66" t="s">
        <v>35</v>
      </c>
      <c r="J147" s="46" t="s">
        <v>36</v>
      </c>
    </row>
    <row r="148" spans="1:17" s="49" customFormat="1" ht="19.5" x14ac:dyDescent="0.25">
      <c r="A148" s="151" t="s">
        <v>1831</v>
      </c>
      <c r="B148" s="151" t="s">
        <v>258</v>
      </c>
      <c r="C148" s="140" t="s">
        <v>1806</v>
      </c>
      <c r="D148" s="151" t="s">
        <v>32</v>
      </c>
      <c r="E148" s="151"/>
      <c r="F148" s="151" t="str">
        <f ca="1">TRIM(Table13[[#This Row],[Field Name]])</f>
        <v>[L_REQUEST_DATE]</v>
      </c>
      <c r="G148" s="71" t="s">
        <v>35</v>
      </c>
      <c r="H148" s="71" t="s">
        <v>35</v>
      </c>
    </row>
    <row r="149" spans="1:17" s="49" customFormat="1" ht="19.5" x14ac:dyDescent="0.25">
      <c r="A149" s="151" t="s">
        <v>1831</v>
      </c>
      <c r="B149" s="151" t="s">
        <v>1833</v>
      </c>
      <c r="C149" s="151"/>
      <c r="D149" s="151" t="s">
        <v>32</v>
      </c>
      <c r="E149" s="151"/>
      <c r="F149" s="151" t="str">
        <f ca="1">TRIM(Table13[[#This Row],[Field Name]])</f>
        <v>[N3_2_IMAGING_DATE]</v>
      </c>
      <c r="G149" s="71" t="s">
        <v>35</v>
      </c>
      <c r="H149" s="71" t="s">
        <v>35</v>
      </c>
    </row>
    <row r="150" spans="1:17" s="49" customFormat="1" ht="19.5" x14ac:dyDescent="0.25">
      <c r="A150" s="151" t="s">
        <v>1831</v>
      </c>
      <c r="B150" s="151" t="s">
        <v>293</v>
      </c>
      <c r="C150" s="151"/>
      <c r="D150" s="151" t="s">
        <v>32</v>
      </c>
      <c r="E150" s="151"/>
      <c r="F150" s="151" t="str">
        <f ca="1">TRIM(Table13[[#This Row],[Field Name]])</f>
        <v>[L_REPORT_DATE]</v>
      </c>
      <c r="G150" s="71" t="s">
        <v>35</v>
      </c>
      <c r="H150" s="71" t="s">
        <v>35</v>
      </c>
    </row>
    <row r="151" spans="1:17" s="49" customFormat="1" ht="19.5" x14ac:dyDescent="0.25">
      <c r="A151" s="151" t="s">
        <v>1831</v>
      </c>
      <c r="B151" s="151" t="s">
        <v>1834</v>
      </c>
      <c r="C151" s="151"/>
      <c r="D151" s="151" t="s">
        <v>32</v>
      </c>
      <c r="E151" s="151"/>
      <c r="F151" s="151" t="str">
        <f ca="1">TRIM(Table13[[#This Row],[Field Name]])</f>
        <v>[N3_4_ANATOMICAL_SITE]</v>
      </c>
      <c r="G151" s="71" t="s">
        <v>35</v>
      </c>
      <c r="H151" s="71" t="s">
        <v>35</v>
      </c>
    </row>
    <row r="152" spans="1:17" s="49" customFormat="1" ht="19.5" x14ac:dyDescent="0.25">
      <c r="A152" s="151" t="s">
        <v>1831</v>
      </c>
      <c r="B152" s="151" t="s">
        <v>1816</v>
      </c>
      <c r="C152" s="151"/>
      <c r="D152" s="151" t="s">
        <v>32</v>
      </c>
      <c r="E152" s="151"/>
      <c r="F152" s="151" t="str">
        <f ca="1">TRIM(Table13[[#This Row],[Field Name]])</f>
        <v>[L_ANATOMICAL_SIDE_CODE]</v>
      </c>
      <c r="G152" s="71" t="s">
        <v>35</v>
      </c>
      <c r="H152" s="71" t="s">
        <v>35</v>
      </c>
    </row>
    <row r="153" spans="1:17" s="49" customFormat="1" ht="19.5" x14ac:dyDescent="0.25">
      <c r="A153" s="151" t="s">
        <v>1831</v>
      </c>
      <c r="B153" s="151" t="s">
        <v>1835</v>
      </c>
      <c r="C153" s="151"/>
      <c r="D153" s="151" t="s">
        <v>32</v>
      </c>
      <c r="E153" s="151"/>
      <c r="F153" s="151" t="str">
        <f ca="1">TRIM(Table13[[#This Row],[Field Name]])</f>
        <v>[L_IM_RESULT]</v>
      </c>
      <c r="G153" s="71" t="s">
        <v>35</v>
      </c>
      <c r="H153" s="71" t="s">
        <v>35</v>
      </c>
    </row>
    <row r="154" spans="1:17" s="49" customFormat="1" ht="19.5" x14ac:dyDescent="0.25">
      <c r="A154" s="151" t="s">
        <v>1831</v>
      </c>
      <c r="B154" s="151" t="s">
        <v>1836</v>
      </c>
      <c r="C154" s="151"/>
      <c r="D154" s="151" t="s">
        <v>32</v>
      </c>
      <c r="E154" s="151"/>
      <c r="F154" s="151" t="str">
        <f ca="1">TRIM(Table13[[#This Row],[Field Name]])</f>
        <v>[L_CONTRAST]</v>
      </c>
      <c r="G154" s="71" t="s">
        <v>35</v>
      </c>
      <c r="H154" s="71" t="s">
        <v>35</v>
      </c>
    </row>
    <row r="155" spans="1:17" s="49" customFormat="1" ht="19.5" x14ac:dyDescent="0.25">
      <c r="A155" s="151" t="s">
        <v>1831</v>
      </c>
      <c r="B155" s="151" t="s">
        <v>340</v>
      </c>
      <c r="C155" s="151"/>
      <c r="D155" s="151" t="s">
        <v>32</v>
      </c>
      <c r="E155" s="151"/>
      <c r="F155" s="151" t="str">
        <f ca="1">TRIM(Table13[[#This Row],[Field Name]])</f>
        <v>[L_RESULTS]</v>
      </c>
      <c r="G155" s="71" t="s">
        <v>35</v>
      </c>
      <c r="H155" s="71" t="s">
        <v>35</v>
      </c>
    </row>
    <row r="156" spans="1:17" s="49" customFormat="1" ht="19.5" x14ac:dyDescent="0.25">
      <c r="A156" s="151" t="s">
        <v>1831</v>
      </c>
      <c r="B156" s="151" t="s">
        <v>296</v>
      </c>
      <c r="C156" s="151"/>
      <c r="D156" s="151" t="s">
        <v>32</v>
      </c>
      <c r="E156" s="151"/>
      <c r="F156" s="151" t="str">
        <f ca="1">TRIM(Table13[[#This Row],[Field Name]])</f>
        <v>[L_IMAGING_REPORT_TEXT]</v>
      </c>
      <c r="G156" s="71" t="s">
        <v>35</v>
      </c>
      <c r="H156" s="71" t="s">
        <v>35</v>
      </c>
    </row>
    <row r="157" spans="1:17" s="49" customFormat="1" ht="19.5" x14ac:dyDescent="0.25">
      <c r="A157" s="151" t="s">
        <v>1831</v>
      </c>
      <c r="B157" s="151" t="s">
        <v>1837</v>
      </c>
      <c r="C157" s="151"/>
      <c r="D157" s="151" t="s">
        <v>32</v>
      </c>
      <c r="E157" s="151"/>
      <c r="F157" s="151" t="str">
        <f ca="1">TRIM(Table13[[#This Row],[Field Name]])</f>
        <v>[UGI_STAGING_PROCEDURE]</v>
      </c>
      <c r="G157" s="71" t="s">
        <v>35</v>
      </c>
      <c r="H157" s="71" t="s">
        <v>35</v>
      </c>
    </row>
    <row r="158" spans="1:17" s="49" customFormat="1" ht="20.25" thickBot="1" x14ac:dyDescent="0.3">
      <c r="A158" s="151" t="s">
        <v>1831</v>
      </c>
      <c r="B158" s="151" t="s">
        <v>1838</v>
      </c>
      <c r="C158" s="151"/>
      <c r="D158" s="151" t="s">
        <v>32</v>
      </c>
      <c r="E158" s="151"/>
      <c r="F158" s="151" t="str">
        <f ca="1">TRIM(Table13[[#This Row],[Field Name]])</f>
        <v>[L_IMAGING_CODE]</v>
      </c>
      <c r="G158" s="71" t="s">
        <v>35</v>
      </c>
      <c r="H158" s="71" t="s">
        <v>35</v>
      </c>
    </row>
    <row r="159" spans="1:17" s="11" customFormat="1" ht="21" thickBot="1" x14ac:dyDescent="0.3">
      <c r="A159" s="100" t="s">
        <v>249</v>
      </c>
      <c r="B159" s="100"/>
      <c r="C159" s="100"/>
      <c r="D159" s="100"/>
      <c r="E159" s="100"/>
      <c r="F159" s="100"/>
      <c r="G159" s="105" t="str">
        <f>TRIM(Table13[[#This Row],[Field Name]])</f>
        <v/>
      </c>
      <c r="H159" s="105"/>
      <c r="I159" s="105"/>
      <c r="J159" s="105"/>
      <c r="K159" s="49"/>
      <c r="L159" s="49"/>
      <c r="M159" s="49"/>
      <c r="N159" s="49"/>
      <c r="O159" s="49"/>
      <c r="P159" s="49"/>
      <c r="Q159" s="49"/>
    </row>
    <row r="160" spans="1:17" s="49" customFormat="1" ht="19.5" x14ac:dyDescent="0.25">
      <c r="A160" s="151" t="s">
        <v>1839</v>
      </c>
      <c r="B160" s="151" t="str">
        <f ca="1">TRIM(Table13[[#This Row],[JSON column name]])</f>
        <v>PathologyID</v>
      </c>
      <c r="C160" s="151"/>
      <c r="D160" s="151" t="s">
        <v>32</v>
      </c>
      <c r="E160" s="151"/>
      <c r="F160" s="151" t="str">
        <f ca="1">TRIM(Table13[[#This Row],[Field Name]])</f>
        <v>[PATHOLOGY_ID]</v>
      </c>
      <c r="G160" s="71" t="s">
        <v>35</v>
      </c>
      <c r="H160" s="71" t="s">
        <v>35</v>
      </c>
    </row>
    <row r="161" spans="1:17" s="49" customFormat="1" ht="19.5" x14ac:dyDescent="0.25">
      <c r="A161" s="151" t="s">
        <v>1839</v>
      </c>
      <c r="B161" s="151" t="str">
        <f ca="1">TRIM(Table13[[#This Row],[JSON column name]])</f>
        <v>CareID</v>
      </c>
      <c r="C161" s="151"/>
      <c r="D161" s="151" t="s">
        <v>32</v>
      </c>
      <c r="E161" s="151"/>
      <c r="F161" s="151" t="str">
        <f ca="1">TRIM(Table13[[#This Row],[Field Name]])</f>
        <v>[CARE_ID]</v>
      </c>
      <c r="G161" s="71" t="s">
        <v>35</v>
      </c>
      <c r="H161" s="71" t="s">
        <v>35</v>
      </c>
      <c r="I161" s="66" t="s">
        <v>35</v>
      </c>
      <c r="J161" s="46" t="s">
        <v>36</v>
      </c>
    </row>
    <row r="162" spans="1:17" s="11" customFormat="1" ht="19.5" x14ac:dyDescent="0.25">
      <c r="A162" s="151" t="s">
        <v>1839</v>
      </c>
      <c r="B162" s="140" t="s">
        <v>61</v>
      </c>
      <c r="C162" s="45" t="s">
        <v>61</v>
      </c>
      <c r="D162" s="150" t="s">
        <v>32</v>
      </c>
      <c r="E162" s="150" t="s">
        <v>1654</v>
      </c>
      <c r="F162" s="140" t="s">
        <v>1660</v>
      </c>
      <c r="G162" s="75" t="s">
        <v>99</v>
      </c>
      <c r="H162" s="71" t="s">
        <v>35</v>
      </c>
      <c r="I162" s="66" t="s">
        <v>35</v>
      </c>
      <c r="J162" s="77" t="s">
        <v>36</v>
      </c>
      <c r="K162" s="49"/>
      <c r="L162" s="49"/>
      <c r="M162" s="49"/>
      <c r="N162" s="49"/>
      <c r="O162" s="49"/>
      <c r="P162" s="49"/>
      <c r="Q162" s="49"/>
    </row>
    <row r="163" spans="1:17" s="49" customFormat="1" ht="19.5" x14ac:dyDescent="0.25">
      <c r="A163" s="151" t="s">
        <v>1839</v>
      </c>
      <c r="B163" s="151" t="str">
        <f ca="1">TRIM(Table13[[#This Row],[JSON column name]])</f>
        <v>NHSNumber</v>
      </c>
      <c r="C163" s="140" t="s">
        <v>1658</v>
      </c>
      <c r="D163" s="151" t="s">
        <v>32</v>
      </c>
      <c r="E163" s="151"/>
      <c r="F163" s="151" t="str">
        <f ca="1">TRIM(Table13[[#This Row],[Field Name]])</f>
        <v>NHSNumber</v>
      </c>
      <c r="G163" s="75" t="s">
        <v>99</v>
      </c>
      <c r="H163" s="71" t="s">
        <v>35</v>
      </c>
      <c r="I163" s="66" t="s">
        <v>35</v>
      </c>
      <c r="J163" s="46" t="s">
        <v>36</v>
      </c>
    </row>
    <row r="164" spans="1:17" s="49" customFormat="1" ht="19.5" x14ac:dyDescent="0.25">
      <c r="A164" s="151" t="s">
        <v>1839</v>
      </c>
      <c r="B164" s="151" t="str">
        <f ca="1">TRIM(Table13[[#This Row],[JSON column name]])</f>
        <v>PathologyType</v>
      </c>
      <c r="C164" s="140" t="s">
        <v>1806</v>
      </c>
      <c r="D164" s="151" t="s">
        <v>32</v>
      </c>
      <c r="E164" s="151"/>
      <c r="F164" s="151" t="str">
        <f ca="1">TRIM(Table13[[#This Row],[Field Name]])</f>
        <v>[N8_1_PATHOLOGY_TYPE]</v>
      </c>
      <c r="G164" s="71" t="s">
        <v>35</v>
      </c>
      <c r="H164" s="71" t="s">
        <v>35</v>
      </c>
    </row>
    <row r="165" spans="1:17" s="49" customFormat="1" ht="19.5" x14ac:dyDescent="0.25">
      <c r="A165" s="151" t="s">
        <v>1839</v>
      </c>
      <c r="B165" s="151" t="str">
        <f ca="1">TRIM(Table13[[#This Row],[JSON column name]])</f>
        <v>ResultDate</v>
      </c>
      <c r="C165" s="151"/>
      <c r="D165" s="151" t="s">
        <v>32</v>
      </c>
      <c r="E165" s="151"/>
      <c r="F165" s="151" t="str">
        <f ca="1">TRIM(Table13[[#This Row],[Field Name]])</f>
        <v>[N8_3_RESULT_DATE]</v>
      </c>
      <c r="G165" s="71" t="s">
        <v>35</v>
      </c>
      <c r="H165" s="71" t="s">
        <v>35</v>
      </c>
    </row>
    <row r="166" spans="1:17" s="49" customFormat="1" ht="19.5" x14ac:dyDescent="0.25">
      <c r="A166" s="151" t="s">
        <v>1839</v>
      </c>
      <c r="B166" s="151" t="str">
        <f ca="1">TRIM(Table13[[#This Row],[JSON column name]])</f>
        <v>ExcisionMargins</v>
      </c>
      <c r="C166" s="151"/>
      <c r="D166" s="151" t="s">
        <v>32</v>
      </c>
      <c r="E166" s="151"/>
      <c r="F166" s="151" t="str">
        <f ca="1">TRIM(Table13[[#This Row],[Field Name]])</f>
        <v>[N8_13_EXCISION_MARGINS]</v>
      </c>
      <c r="G166" s="71" t="s">
        <v>35</v>
      </c>
      <c r="H166" s="71" t="s">
        <v>35</v>
      </c>
    </row>
    <row r="167" spans="1:17" s="49" customFormat="1" ht="19.5" x14ac:dyDescent="0.25">
      <c r="A167" s="151" t="s">
        <v>1839</v>
      </c>
      <c r="B167" s="151" t="str">
        <f ca="1">TRIM(Table13[[#This Row],[JSON column name]])</f>
        <v>Nodes</v>
      </c>
      <c r="C167" s="151"/>
      <c r="D167" s="151" t="s">
        <v>32</v>
      </c>
      <c r="E167" s="151"/>
      <c r="F167" s="151" t="str">
        <f ca="1">TRIM(Table13[[#This Row],[Field Name]])</f>
        <v>[N8_14_NODES]</v>
      </c>
      <c r="G167" s="71" t="s">
        <v>35</v>
      </c>
      <c r="H167" s="71" t="s">
        <v>35</v>
      </c>
    </row>
    <row r="168" spans="1:17" s="49" customFormat="1" ht="19.5" x14ac:dyDescent="0.25">
      <c r="A168" s="151" t="s">
        <v>1839</v>
      </c>
      <c r="B168" s="151" t="str">
        <f ca="1">TRIM(Table13[[#This Row],[JSON column name]])</f>
        <v>PositiveNodes</v>
      </c>
      <c r="C168" s="151"/>
      <c r="D168" s="151" t="s">
        <v>32</v>
      </c>
      <c r="E168" s="151"/>
      <c r="F168" s="151" t="str">
        <f ca="1">TRIM(Table13[[#This Row],[Field Name]])</f>
        <v>[N8_15_POSITIVE_NODES]</v>
      </c>
      <c r="G168" s="71" t="s">
        <v>35</v>
      </c>
      <c r="H168" s="71" t="s">
        <v>35</v>
      </c>
    </row>
    <row r="169" spans="1:17" s="49" customFormat="1" ht="19.5" x14ac:dyDescent="0.25">
      <c r="A169" s="151" t="s">
        <v>1839</v>
      </c>
      <c r="B169" s="151" t="str">
        <f ca="1">TRIM(Table13[[#This Row],[JSON column name]])</f>
        <v>PathTstage</v>
      </c>
      <c r="C169" s="151"/>
      <c r="D169" s="151" t="s">
        <v>32</v>
      </c>
      <c r="E169" s="151"/>
      <c r="F169" s="151" t="str">
        <f ca="1">TRIM(Table13[[#This Row],[Field Name]])</f>
        <v>[N8_16_PATH_T_STAGE]</v>
      </c>
      <c r="G169" s="71" t="s">
        <v>35</v>
      </c>
      <c r="H169" s="71" t="s">
        <v>35</v>
      </c>
    </row>
    <row r="170" spans="1:17" s="49" customFormat="1" ht="16.5" customHeight="1" x14ac:dyDescent="0.25">
      <c r="A170" s="151" t="s">
        <v>1839</v>
      </c>
      <c r="B170" s="151" t="str">
        <f ca="1">TRIM(Table13[[#This Row],[JSON column name]])</f>
        <v>PathNstage</v>
      </c>
      <c r="C170" s="151"/>
      <c r="D170" s="151" t="s">
        <v>32</v>
      </c>
      <c r="E170" s="151"/>
      <c r="F170" s="151" t="str">
        <f ca="1">TRIM(Table13[[#This Row],[Field Name]])</f>
        <v>[N8_17_PATH_N_STAGE]</v>
      </c>
      <c r="G170" s="71" t="s">
        <v>35</v>
      </c>
      <c r="H170" s="71" t="s">
        <v>35</v>
      </c>
    </row>
    <row r="171" spans="1:17" s="49" customFormat="1" ht="19.5" x14ac:dyDescent="0.25">
      <c r="A171" s="151" t="s">
        <v>1839</v>
      </c>
      <c r="B171" s="151" t="str">
        <f ca="1">TRIM(Table13[[#This Row],[JSON column name]])</f>
        <v>PathMstage</v>
      </c>
      <c r="C171" s="151"/>
      <c r="D171" s="151" t="s">
        <v>32</v>
      </c>
      <c r="E171" s="151"/>
      <c r="F171" s="151" t="str">
        <f ca="1">TRIM(Table13[[#This Row],[Field Name]])</f>
        <v>[N8_18_PATH_M_STAGE]</v>
      </c>
      <c r="G171" s="71" t="s">
        <v>35</v>
      </c>
      <c r="H171" s="71" t="s">
        <v>35</v>
      </c>
    </row>
    <row r="172" spans="1:17" s="49" customFormat="1" ht="19.5" x14ac:dyDescent="0.25">
      <c r="A172" s="151" t="s">
        <v>1839</v>
      </c>
      <c r="B172" s="151" t="str">
        <f ca="1">TRIM(Table13[[#This Row],[JSON column name]])</f>
        <v>Comments</v>
      </c>
      <c r="C172" s="151"/>
      <c r="D172" s="151" t="s">
        <v>32</v>
      </c>
      <c r="E172" s="151"/>
      <c r="F172" s="151" t="str">
        <f ca="1">TRIM(Table13[[#This Row],[Field Name]])</f>
        <v>[L_COMMENTS]</v>
      </c>
      <c r="G172" s="71" t="s">
        <v>35</v>
      </c>
      <c r="H172" s="71" t="s">
        <v>35</v>
      </c>
    </row>
    <row r="173" spans="1:17" s="49" customFormat="1" ht="19.5" x14ac:dyDescent="0.25">
      <c r="A173" s="151" t="s">
        <v>1839</v>
      </c>
      <c r="B173" s="151" t="str">
        <f ca="1">TRIM(Table13[[#This Row],[JSON column name]])</f>
        <v>SampleDate</v>
      </c>
      <c r="C173" s="151"/>
      <c r="D173" s="151" t="s">
        <v>32</v>
      </c>
      <c r="E173" s="151"/>
      <c r="F173" s="151" t="str">
        <f ca="1">TRIM(Table13[[#This Row],[Field Name]])</f>
        <v>[SAMPLE_DATE]</v>
      </c>
      <c r="G173" s="71" t="s">
        <v>35</v>
      </c>
      <c r="H173" s="71" t="s">
        <v>35</v>
      </c>
    </row>
    <row r="174" spans="1:17" s="49" customFormat="1" ht="19.5" x14ac:dyDescent="0.25">
      <c r="A174" s="151" t="s">
        <v>1839</v>
      </c>
      <c r="B174" s="151" t="str">
        <f ca="1">TRIM(Table13[[#This Row],[JSON column name]])</f>
        <v>PathologyReport</v>
      </c>
      <c r="C174" s="151"/>
      <c r="D174" s="151" t="s">
        <v>32</v>
      </c>
      <c r="E174" s="151"/>
      <c r="F174" s="151" t="str">
        <f ca="1">TRIM(Table13[[#This Row],[Field Name]])</f>
        <v>[L_PATHOLOGY_TEXT]</v>
      </c>
      <c r="G174" s="71" t="s">
        <v>35</v>
      </c>
      <c r="H174" s="71" t="s">
        <v>35</v>
      </c>
    </row>
    <row r="175" spans="1:17" s="49" customFormat="1" ht="19.5" x14ac:dyDescent="0.25">
      <c r="A175" s="151" t="s">
        <v>1839</v>
      </c>
      <c r="B175" s="151" t="str">
        <f ca="1">TRIM(Table13[[#This Row],[JSON column name]])</f>
        <v>SNomedCT</v>
      </c>
      <c r="C175" s="151"/>
      <c r="D175" s="151" t="s">
        <v>32</v>
      </c>
      <c r="E175" s="151"/>
      <c r="F175" s="151" t="str">
        <f ca="1">TRIM(Table13[[#This Row],[Field Name]])</f>
        <v>[SNOMedCT]</v>
      </c>
      <c r="G175" s="71" t="s">
        <v>35</v>
      </c>
      <c r="H175" s="71" t="s">
        <v>35</v>
      </c>
    </row>
    <row r="176" spans="1:17" s="49" customFormat="1" ht="19.5" x14ac:dyDescent="0.25">
      <c r="A176" s="151" t="s">
        <v>1839</v>
      </c>
      <c r="B176" s="151" t="str">
        <f ca="1">TRIM(Table13[[#This Row],[JSON column name]])</f>
        <v>SNomedID</v>
      </c>
      <c r="C176" s="151"/>
      <c r="D176" s="151" t="s">
        <v>32</v>
      </c>
      <c r="E176" s="151"/>
      <c r="F176" s="151" t="str">
        <f ca="1">TRIM(Table13[[#This Row],[Field Name]])</f>
        <v>[SNOMEDDiagnosisID]</v>
      </c>
      <c r="G176" s="71" t="s">
        <v>35</v>
      </c>
      <c r="H176" s="71" t="s">
        <v>35</v>
      </c>
    </row>
  </sheetData>
  <mergeCells count="3">
    <mergeCell ref="A2:D2"/>
    <mergeCell ref="E2:F2"/>
    <mergeCell ref="G2:J2"/>
  </mergeCells>
  <pageMargins left="0.7" right="0.7" top="0.75" bottom="0.75" header="0.3" footer="0.3"/>
  <pageSetup orientation="portrait" horizontalDpi="300" verticalDpi="300"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4F0C9-8D2B-4160-8558-5BA1C58445D8}">
  <dimension ref="A1:J18"/>
  <sheetViews>
    <sheetView zoomScaleNormal="100" workbookViewId="0">
      <selection activeCell="A8" sqref="A8"/>
    </sheetView>
  </sheetViews>
  <sheetFormatPr defaultRowHeight="15" x14ac:dyDescent="0.25"/>
  <cols>
    <col min="1" max="1" width="26.7109375" customWidth="1"/>
    <col min="2" max="2" width="17.28515625" customWidth="1"/>
    <col min="3" max="3" width="49.85546875" customWidth="1"/>
    <col min="4" max="4" width="17" customWidth="1"/>
    <col min="5" max="5" width="41" customWidth="1"/>
    <col min="6" max="6" width="32.85546875" customWidth="1"/>
  </cols>
  <sheetData>
    <row r="1" spans="1:10" ht="27" thickBot="1" x14ac:dyDescent="0.3">
      <c r="A1" s="28" t="s">
        <v>1840</v>
      </c>
      <c r="B1" s="26"/>
      <c r="C1" s="34"/>
      <c r="D1" s="26"/>
      <c r="E1" s="26"/>
      <c r="F1" s="26"/>
      <c r="G1" s="26"/>
      <c r="H1" s="26"/>
      <c r="I1" s="26"/>
      <c r="J1" s="26"/>
    </row>
    <row r="2" spans="1:10" ht="21" thickBot="1" x14ac:dyDescent="0.3">
      <c r="A2" s="133" t="s">
        <v>16</v>
      </c>
      <c r="B2" s="134"/>
      <c r="C2" s="134"/>
      <c r="D2" s="135"/>
      <c r="E2" s="133" t="s">
        <v>17</v>
      </c>
      <c r="F2" s="135"/>
      <c r="G2" s="128" t="s">
        <v>18</v>
      </c>
      <c r="H2" s="129"/>
      <c r="I2" s="129"/>
      <c r="J2" s="130"/>
    </row>
    <row r="3" spans="1:10" s="11" customFormat="1" ht="31.5" x14ac:dyDescent="0.25">
      <c r="A3" s="57" t="s">
        <v>19</v>
      </c>
      <c r="B3" s="57" t="s">
        <v>20</v>
      </c>
      <c r="C3" s="35" t="s">
        <v>21</v>
      </c>
      <c r="D3" s="35" t="s">
        <v>22</v>
      </c>
      <c r="E3" s="35" t="s">
        <v>23</v>
      </c>
      <c r="F3" s="35" t="s">
        <v>24</v>
      </c>
      <c r="G3" s="86" t="s">
        <v>25</v>
      </c>
      <c r="H3" s="86" t="s">
        <v>26</v>
      </c>
      <c r="I3" s="86" t="s">
        <v>27</v>
      </c>
      <c r="J3" s="86" t="s">
        <v>28</v>
      </c>
    </row>
    <row r="4" spans="1:10" s="49" customFormat="1" ht="19.5" x14ac:dyDescent="0.25">
      <c r="A4" s="46" t="s">
        <v>1841</v>
      </c>
      <c r="B4" s="42" t="s">
        <v>255</v>
      </c>
      <c r="C4" s="46" t="s">
        <v>1842</v>
      </c>
      <c r="D4" s="47" t="s">
        <v>32</v>
      </c>
      <c r="E4" s="47" t="s">
        <v>1843</v>
      </c>
      <c r="F4" s="42" t="s">
        <v>58</v>
      </c>
      <c r="G4" s="71" t="s">
        <v>35</v>
      </c>
      <c r="H4" s="71" t="s">
        <v>35</v>
      </c>
    </row>
    <row r="5" spans="1:10" s="49" customFormat="1" ht="19.5" x14ac:dyDescent="0.25">
      <c r="A5" s="46" t="s">
        <v>1841</v>
      </c>
      <c r="B5" s="79" t="s">
        <v>30</v>
      </c>
      <c r="C5" s="79" t="s">
        <v>31</v>
      </c>
      <c r="D5" s="79" t="s">
        <v>32</v>
      </c>
      <c r="E5" s="79" t="s">
        <v>1844</v>
      </c>
      <c r="F5" s="79" t="s">
        <v>171</v>
      </c>
      <c r="G5" s="75" t="s">
        <v>99</v>
      </c>
      <c r="H5" s="71" t="s">
        <v>35</v>
      </c>
      <c r="I5" s="66" t="s">
        <v>35</v>
      </c>
      <c r="J5" s="77" t="s">
        <v>36</v>
      </c>
    </row>
    <row r="6" spans="1:10" s="42" customFormat="1" ht="19.5" x14ac:dyDescent="0.25">
      <c r="A6" s="46" t="s">
        <v>1841</v>
      </c>
      <c r="B6" s="42" t="s">
        <v>96</v>
      </c>
      <c r="C6" t="s">
        <v>97</v>
      </c>
      <c r="D6" t="s">
        <v>32</v>
      </c>
      <c r="E6" s="79" t="s">
        <v>1844</v>
      </c>
      <c r="F6" t="s">
        <v>96</v>
      </c>
      <c r="G6" s="70" t="s">
        <v>99</v>
      </c>
      <c r="H6" s="60" t="s">
        <v>35</v>
      </c>
      <c r="I6" s="64" t="s">
        <v>35</v>
      </c>
      <c r="J6" s="58" t="s">
        <v>100</v>
      </c>
    </row>
    <row r="7" spans="1:10" s="42" customFormat="1" ht="19.5" x14ac:dyDescent="0.25">
      <c r="A7" s="46" t="s">
        <v>1841</v>
      </c>
      <c r="B7" s="42" t="s">
        <v>1845</v>
      </c>
      <c r="C7" s="39" t="s">
        <v>1846</v>
      </c>
      <c r="D7" s="47" t="s">
        <v>32</v>
      </c>
      <c r="E7" s="47" t="s">
        <v>1843</v>
      </c>
      <c r="F7" s="42" t="s">
        <v>1847</v>
      </c>
      <c r="G7" s="71" t="s">
        <v>35</v>
      </c>
      <c r="H7" s="71" t="s">
        <v>35</v>
      </c>
    </row>
    <row r="8" spans="1:10" s="48" customFormat="1" ht="19.5" x14ac:dyDescent="0.25">
      <c r="A8" s="46" t="s">
        <v>1841</v>
      </c>
      <c r="B8" s="42" t="s">
        <v>1848</v>
      </c>
      <c r="C8" s="39" t="s">
        <v>1849</v>
      </c>
      <c r="D8" s="47" t="s">
        <v>32</v>
      </c>
      <c r="E8" s="47" t="s">
        <v>1850</v>
      </c>
      <c r="F8" s="46" t="s">
        <v>1851</v>
      </c>
      <c r="G8" s="71" t="s">
        <v>35</v>
      </c>
      <c r="H8" s="71" t="s">
        <v>35</v>
      </c>
    </row>
    <row r="9" spans="1:10" s="42" customFormat="1" ht="19.5" x14ac:dyDescent="0.25">
      <c r="A9" s="46" t="s">
        <v>1841</v>
      </c>
      <c r="B9" s="42" t="s">
        <v>1852</v>
      </c>
      <c r="C9" s="39" t="s">
        <v>1853</v>
      </c>
      <c r="D9" s="47" t="s">
        <v>32</v>
      </c>
      <c r="E9" s="47" t="s">
        <v>1843</v>
      </c>
      <c r="F9" s="46" t="s">
        <v>1854</v>
      </c>
      <c r="G9" s="71" t="s">
        <v>35</v>
      </c>
      <c r="H9" s="71" t="s">
        <v>35</v>
      </c>
    </row>
    <row r="10" spans="1:10" s="42" customFormat="1" ht="19.5" x14ac:dyDescent="0.25">
      <c r="A10" s="46" t="s">
        <v>1841</v>
      </c>
      <c r="B10" s="42" t="s">
        <v>1855</v>
      </c>
      <c r="C10" s="39" t="s">
        <v>1856</v>
      </c>
      <c r="D10" s="47" t="s">
        <v>32</v>
      </c>
      <c r="E10" s="47" t="s">
        <v>1843</v>
      </c>
      <c r="F10" s="46" t="s">
        <v>1857</v>
      </c>
      <c r="G10" s="71" t="s">
        <v>35</v>
      </c>
      <c r="H10" s="71" t="s">
        <v>35</v>
      </c>
    </row>
    <row r="11" spans="1:10" s="42" customFormat="1" ht="19.5" x14ac:dyDescent="0.25">
      <c r="A11" s="46" t="s">
        <v>1841</v>
      </c>
      <c r="B11" s="42" t="s">
        <v>1858</v>
      </c>
      <c r="C11" s="38" t="s">
        <v>1859</v>
      </c>
      <c r="D11" s="47" t="s">
        <v>32</v>
      </c>
      <c r="E11" s="47" t="s">
        <v>1843</v>
      </c>
      <c r="F11" s="46" t="s">
        <v>1860</v>
      </c>
      <c r="G11" s="71" t="s">
        <v>35</v>
      </c>
      <c r="H11" s="71" t="s">
        <v>35</v>
      </c>
    </row>
    <row r="12" spans="1:10" s="42" customFormat="1" ht="19.5" x14ac:dyDescent="0.25">
      <c r="A12" s="46" t="s">
        <v>1841</v>
      </c>
      <c r="B12" s="42" t="s">
        <v>1861</v>
      </c>
      <c r="C12" s="50" t="s">
        <v>1862</v>
      </c>
      <c r="D12" s="47" t="s">
        <v>32</v>
      </c>
      <c r="E12" s="47" t="s">
        <v>1843</v>
      </c>
      <c r="F12" s="46" t="s">
        <v>1863</v>
      </c>
      <c r="G12" s="71" t="s">
        <v>35</v>
      </c>
      <c r="H12" s="71" t="s">
        <v>35</v>
      </c>
    </row>
    <row r="13" spans="1:10" s="42" customFormat="1" ht="19.5" x14ac:dyDescent="0.25">
      <c r="A13" s="46" t="s">
        <v>1841</v>
      </c>
      <c r="B13" s="42" t="s">
        <v>1864</v>
      </c>
      <c r="C13" s="50" t="s">
        <v>1865</v>
      </c>
      <c r="D13" s="47" t="s">
        <v>32</v>
      </c>
      <c r="E13" s="47" t="s">
        <v>1866</v>
      </c>
      <c r="F13" s="46" t="s">
        <v>490</v>
      </c>
      <c r="G13" s="71" t="s">
        <v>35</v>
      </c>
      <c r="H13" s="71" t="s">
        <v>35</v>
      </c>
    </row>
    <row r="14" spans="1:10" s="42" customFormat="1" ht="19.5" x14ac:dyDescent="0.25">
      <c r="A14" s="46" t="s">
        <v>1841</v>
      </c>
      <c r="B14" s="42" t="s">
        <v>1867</v>
      </c>
      <c r="C14" s="46" t="s">
        <v>1868</v>
      </c>
      <c r="D14" s="47" t="s">
        <v>32</v>
      </c>
      <c r="E14" s="47" t="s">
        <v>1843</v>
      </c>
      <c r="F14" s="46" t="s">
        <v>1869</v>
      </c>
      <c r="G14" s="71" t="s">
        <v>35</v>
      </c>
      <c r="H14" s="71" t="s">
        <v>35</v>
      </c>
    </row>
    <row r="15" spans="1:10" ht="15.75" x14ac:dyDescent="0.25">
      <c r="A15" s="46"/>
    </row>
    <row r="16" spans="1:10" ht="15.75" x14ac:dyDescent="0.25">
      <c r="A16" s="46"/>
      <c r="B16" s="36"/>
      <c r="C16" s="37"/>
      <c r="D16" s="22"/>
      <c r="E16" s="22"/>
      <c r="F16" s="36"/>
    </row>
    <row r="17" spans="1:5" ht="15.75" x14ac:dyDescent="0.25">
      <c r="A17" s="36"/>
      <c r="B17" s="36"/>
      <c r="C17" s="37"/>
      <c r="D17" s="22"/>
      <c r="E17" s="22"/>
    </row>
    <row r="18" spans="1:5" ht="15.75" x14ac:dyDescent="0.25">
      <c r="A18" s="36"/>
      <c r="B18" s="36"/>
      <c r="C18" s="37"/>
      <c r="D18" s="22"/>
      <c r="E18" s="22"/>
    </row>
  </sheetData>
  <mergeCells count="3">
    <mergeCell ref="A2:D2"/>
    <mergeCell ref="E2:F2"/>
    <mergeCell ref="G2:J2"/>
  </mergeCells>
  <pageMargins left="0.7" right="0.7" top="0.75" bottom="0.75" header="0.3" footer="0.3"/>
  <pageSetup paperSize="9"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81A3E-9250-4B2C-A9EE-0A6B0128A3E6}">
  <dimension ref="A1:J13"/>
  <sheetViews>
    <sheetView zoomScaleNormal="100" workbookViewId="0">
      <selection activeCell="A4" sqref="A4:F9"/>
    </sheetView>
  </sheetViews>
  <sheetFormatPr defaultRowHeight="15" x14ac:dyDescent="0.25"/>
  <cols>
    <col min="1" max="1" width="26.7109375" customWidth="1"/>
    <col min="2" max="2" width="17.28515625" customWidth="1"/>
    <col min="3" max="3" width="49.85546875" customWidth="1"/>
    <col min="4" max="4" width="17" customWidth="1"/>
    <col min="5" max="5" width="41" customWidth="1"/>
    <col min="6" max="6" width="32.85546875" customWidth="1"/>
  </cols>
  <sheetData>
    <row r="1" spans="1:10" ht="27" thickBot="1" x14ac:dyDescent="0.3">
      <c r="A1" s="28" t="s">
        <v>1870</v>
      </c>
      <c r="B1" s="26"/>
      <c r="C1" s="34"/>
      <c r="D1" s="26"/>
      <c r="E1" s="26"/>
      <c r="F1" s="26"/>
      <c r="G1" s="26"/>
      <c r="H1" s="26"/>
      <c r="I1" s="26"/>
      <c r="J1" s="26"/>
    </row>
    <row r="2" spans="1:10" ht="21" thickBot="1" x14ac:dyDescent="0.3">
      <c r="A2" s="133" t="s">
        <v>16</v>
      </c>
      <c r="B2" s="134"/>
      <c r="C2" s="134"/>
      <c r="D2" s="135"/>
      <c r="E2" s="133" t="s">
        <v>17</v>
      </c>
      <c r="F2" s="135"/>
      <c r="G2" s="128" t="s">
        <v>18</v>
      </c>
      <c r="H2" s="129"/>
      <c r="I2" s="129"/>
      <c r="J2" s="130"/>
    </row>
    <row r="3" spans="1:10" s="11" customFormat="1" ht="31.5" x14ac:dyDescent="0.25">
      <c r="A3" s="57" t="s">
        <v>19</v>
      </c>
      <c r="B3" s="57" t="s">
        <v>20</v>
      </c>
      <c r="C3" s="35" t="s">
        <v>21</v>
      </c>
      <c r="D3" s="35" t="s">
        <v>22</v>
      </c>
      <c r="E3" s="35" t="s">
        <v>23</v>
      </c>
      <c r="F3" s="35" t="s">
        <v>24</v>
      </c>
      <c r="G3" s="86" t="s">
        <v>25</v>
      </c>
      <c r="H3" s="86" t="s">
        <v>26</v>
      </c>
      <c r="I3" s="86" t="s">
        <v>27</v>
      </c>
      <c r="J3" s="86" t="s">
        <v>28</v>
      </c>
    </row>
    <row r="4" spans="1:10" s="49" customFormat="1" ht="19.5" x14ac:dyDescent="0.25">
      <c r="A4" s="150" t="s">
        <v>1871</v>
      </c>
      <c r="B4" s="140" t="s">
        <v>255</v>
      </c>
      <c r="C4" s="150" t="s">
        <v>1842</v>
      </c>
      <c r="D4" s="151" t="s">
        <v>32</v>
      </c>
      <c r="E4" s="157" t="s">
        <v>1222</v>
      </c>
      <c r="F4" s="140" t="s">
        <v>58</v>
      </c>
      <c r="G4" s="71" t="s">
        <v>35</v>
      </c>
      <c r="H4" s="71" t="s">
        <v>35</v>
      </c>
    </row>
    <row r="5" spans="1:10" s="42" customFormat="1" ht="19.5" x14ac:dyDescent="0.25">
      <c r="A5" s="150" t="s">
        <v>1871</v>
      </c>
      <c r="B5" s="140" t="s">
        <v>96</v>
      </c>
      <c r="C5" s="139" t="s">
        <v>97</v>
      </c>
      <c r="D5" s="139" t="s">
        <v>32</v>
      </c>
      <c r="E5" s="157" t="s">
        <v>1222</v>
      </c>
      <c r="F5" s="139" t="s">
        <v>96</v>
      </c>
      <c r="G5" s="70" t="s">
        <v>99</v>
      </c>
      <c r="H5" s="60" t="s">
        <v>35</v>
      </c>
      <c r="I5" s="64" t="s">
        <v>35</v>
      </c>
      <c r="J5" s="58" t="s">
        <v>100</v>
      </c>
    </row>
    <row r="6" spans="1:10" s="49" customFormat="1" ht="19.5" x14ac:dyDescent="0.25">
      <c r="A6" s="150" t="s">
        <v>1871</v>
      </c>
      <c r="B6" s="157" t="s">
        <v>30</v>
      </c>
      <c r="C6" s="157" t="s">
        <v>31</v>
      </c>
      <c r="D6" s="157" t="s">
        <v>32</v>
      </c>
      <c r="E6" s="157" t="s">
        <v>1222</v>
      </c>
      <c r="F6" s="157" t="s">
        <v>171</v>
      </c>
      <c r="G6" s="75" t="s">
        <v>99</v>
      </c>
      <c r="H6" s="71" t="s">
        <v>35</v>
      </c>
      <c r="I6" s="66" t="s">
        <v>35</v>
      </c>
      <c r="J6" s="77" t="s">
        <v>36</v>
      </c>
    </row>
    <row r="7" spans="1:10" s="42" customFormat="1" ht="19.5" x14ac:dyDescent="0.25">
      <c r="A7" s="150" t="s">
        <v>1871</v>
      </c>
      <c r="B7" s="140" t="s">
        <v>1872</v>
      </c>
      <c r="C7" s="170" t="s">
        <v>1873</v>
      </c>
      <c r="D7" s="151" t="s">
        <v>32</v>
      </c>
      <c r="E7" s="151" t="s">
        <v>1874</v>
      </c>
      <c r="F7" s="140" t="s">
        <v>1875</v>
      </c>
      <c r="G7" s="71" t="s">
        <v>35</v>
      </c>
      <c r="H7" s="71" t="s">
        <v>35</v>
      </c>
    </row>
    <row r="8" spans="1:10" s="48" customFormat="1" ht="19.5" x14ac:dyDescent="0.25">
      <c r="A8" s="150" t="s">
        <v>1871</v>
      </c>
      <c r="B8" s="140" t="s">
        <v>1876</v>
      </c>
      <c r="C8" s="170" t="s">
        <v>1877</v>
      </c>
      <c r="D8" s="151" t="s">
        <v>32</v>
      </c>
      <c r="E8" s="151" t="s">
        <v>1874</v>
      </c>
      <c r="F8" s="150" t="s">
        <v>1878</v>
      </c>
      <c r="G8" s="71" t="s">
        <v>35</v>
      </c>
      <c r="H8" s="71" t="s">
        <v>35</v>
      </c>
    </row>
    <row r="9" spans="1:10" s="42" customFormat="1" ht="19.5" x14ac:dyDescent="0.25">
      <c r="A9" s="150" t="s">
        <v>1871</v>
      </c>
      <c r="B9" s="140" t="s">
        <v>1879</v>
      </c>
      <c r="C9" s="170" t="s">
        <v>1880</v>
      </c>
      <c r="D9" s="151" t="s">
        <v>32</v>
      </c>
      <c r="E9" s="151" t="s">
        <v>1874</v>
      </c>
      <c r="F9" s="150" t="s">
        <v>1881</v>
      </c>
      <c r="G9" s="71" t="s">
        <v>35</v>
      </c>
      <c r="H9" s="71" t="s">
        <v>35</v>
      </c>
    </row>
    <row r="10" spans="1:10" ht="15.75" x14ac:dyDescent="0.25">
      <c r="A10" s="46"/>
    </row>
    <row r="11" spans="1:10" ht="15.75" x14ac:dyDescent="0.25">
      <c r="A11" s="46"/>
      <c r="B11" s="36"/>
      <c r="C11" s="37"/>
      <c r="D11" s="22"/>
      <c r="E11" s="22"/>
      <c r="F11" s="36"/>
    </row>
    <row r="12" spans="1:10" ht="15.75" x14ac:dyDescent="0.25">
      <c r="A12" s="36"/>
      <c r="B12" s="36"/>
      <c r="C12" s="37"/>
      <c r="D12" s="22"/>
      <c r="E12" s="22"/>
    </row>
    <row r="13" spans="1:10" ht="15.75" x14ac:dyDescent="0.25">
      <c r="A13" s="36"/>
      <c r="B13" s="36"/>
      <c r="C13" s="37"/>
      <c r="D13" s="22"/>
      <c r="E13" s="22"/>
    </row>
  </sheetData>
  <mergeCells count="3">
    <mergeCell ref="A2:D2"/>
    <mergeCell ref="E2:F2"/>
    <mergeCell ref="G2:J2"/>
  </mergeCells>
  <pageMargins left="0.7" right="0.7" top="0.75" bottom="0.75" header="0.3" footer="0.3"/>
  <pageSetup paperSize="9"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BD9DE-8166-4CE9-81E8-6A048FA7771E}">
  <dimension ref="A1:J40"/>
  <sheetViews>
    <sheetView workbookViewId="0">
      <selection activeCell="A4" sqref="A4:J4"/>
    </sheetView>
  </sheetViews>
  <sheetFormatPr defaultRowHeight="15" x14ac:dyDescent="0.25"/>
  <cols>
    <col min="1" max="1" width="33.28515625" bestFit="1" customWidth="1"/>
    <col min="2" max="2" width="21" bestFit="1" customWidth="1"/>
    <col min="3" max="3" width="27.5703125" customWidth="1"/>
    <col min="4" max="4" width="18.28515625" bestFit="1" customWidth="1"/>
    <col min="5" max="5" width="24.140625" bestFit="1" customWidth="1"/>
    <col min="6" max="6" width="35" bestFit="1" customWidth="1"/>
    <col min="10" max="10" width="27.85546875" bestFit="1" customWidth="1"/>
  </cols>
  <sheetData>
    <row r="1" spans="1:10" ht="27" thickBot="1" x14ac:dyDescent="0.3">
      <c r="A1" s="28" t="s">
        <v>1882</v>
      </c>
      <c r="B1" s="95"/>
      <c r="C1" s="95"/>
      <c r="D1" s="95"/>
      <c r="E1" s="95"/>
      <c r="F1" s="95"/>
      <c r="G1" s="95"/>
      <c r="H1" s="95"/>
      <c r="I1" s="95"/>
      <c r="J1" s="95"/>
    </row>
    <row r="2" spans="1:10" ht="21" thickBot="1" x14ac:dyDescent="0.3">
      <c r="A2" s="133" t="s">
        <v>16</v>
      </c>
      <c r="B2" s="134"/>
      <c r="C2" s="134"/>
      <c r="D2" s="135"/>
      <c r="E2" s="133" t="s">
        <v>17</v>
      </c>
      <c r="F2" s="135"/>
      <c r="G2" s="128" t="s">
        <v>18</v>
      </c>
      <c r="H2" s="129"/>
      <c r="I2" s="129"/>
      <c r="J2" s="130"/>
    </row>
    <row r="3" spans="1:10" ht="21.75" customHeight="1" thickBot="1" x14ac:dyDescent="0.3">
      <c r="A3" s="40" t="s">
        <v>1883</v>
      </c>
      <c r="B3" s="26"/>
      <c r="C3" s="34"/>
      <c r="D3" s="26"/>
      <c r="E3" s="26"/>
      <c r="F3" s="136"/>
      <c r="G3" s="136"/>
      <c r="H3" s="136"/>
      <c r="I3" s="136"/>
      <c r="J3" s="136"/>
    </row>
    <row r="4" spans="1:10" ht="25.5" customHeight="1" x14ac:dyDescent="0.25">
      <c r="A4" s="92" t="s">
        <v>19</v>
      </c>
      <c r="B4" s="57" t="s">
        <v>20</v>
      </c>
      <c r="C4" s="87" t="s">
        <v>21</v>
      </c>
      <c r="D4" s="87" t="s">
        <v>22</v>
      </c>
      <c r="E4" s="87" t="s">
        <v>23</v>
      </c>
      <c r="F4" s="87" t="s">
        <v>24</v>
      </c>
      <c r="G4" s="57" t="s">
        <v>25</v>
      </c>
      <c r="H4" s="57" t="s">
        <v>26</v>
      </c>
      <c r="I4" s="57" t="s">
        <v>27</v>
      </c>
      <c r="J4" s="57" t="s">
        <v>28</v>
      </c>
    </row>
    <row r="5" spans="1:10" ht="19.5" x14ac:dyDescent="0.25">
      <c r="A5" s="89" t="s">
        <v>1884</v>
      </c>
      <c r="B5" s="89" t="s">
        <v>255</v>
      </c>
      <c r="C5" s="89" t="s">
        <v>1215</v>
      </c>
      <c r="D5" s="89" t="s">
        <v>32</v>
      </c>
      <c r="E5" s="89" t="s">
        <v>1885</v>
      </c>
      <c r="F5" s="89" t="s">
        <v>58</v>
      </c>
      <c r="G5" s="99" t="s">
        <v>99</v>
      </c>
      <c r="H5" s="72" t="s">
        <v>35</v>
      </c>
      <c r="I5" s="88" t="s">
        <v>35</v>
      </c>
      <c r="J5" s="89"/>
    </row>
    <row r="6" spans="1:10" ht="19.5" x14ac:dyDescent="0.25">
      <c r="A6" s="89" t="s">
        <v>1884</v>
      </c>
      <c r="B6" t="s">
        <v>61</v>
      </c>
      <c r="C6" t="s">
        <v>1886</v>
      </c>
      <c r="D6" s="89" t="s">
        <v>32</v>
      </c>
      <c r="E6" s="89" t="s">
        <v>1885</v>
      </c>
      <c r="F6" t="s">
        <v>61</v>
      </c>
      <c r="G6" s="99" t="s">
        <v>99</v>
      </c>
      <c r="H6" s="72" t="s">
        <v>35</v>
      </c>
      <c r="I6" s="88" t="s">
        <v>35</v>
      </c>
    </row>
    <row r="7" spans="1:10" ht="19.5" x14ac:dyDescent="0.25">
      <c r="A7" s="89" t="s">
        <v>1884</v>
      </c>
      <c r="B7" t="s">
        <v>30</v>
      </c>
      <c r="C7" t="s">
        <v>1800</v>
      </c>
      <c r="D7" s="89" t="s">
        <v>32</v>
      </c>
      <c r="E7" s="89" t="s">
        <v>1885</v>
      </c>
      <c r="F7" t="s">
        <v>30</v>
      </c>
      <c r="G7" s="99" t="s">
        <v>99</v>
      </c>
      <c r="H7" s="72" t="s">
        <v>35</v>
      </c>
      <c r="I7" s="88" t="s">
        <v>35</v>
      </c>
    </row>
    <row r="8" spans="1:10" ht="19.5" x14ac:dyDescent="0.25">
      <c r="A8" s="89" t="s">
        <v>1884</v>
      </c>
      <c r="B8" t="s">
        <v>1887</v>
      </c>
      <c r="C8" t="s">
        <v>1888</v>
      </c>
      <c r="D8" s="89" t="s">
        <v>32</v>
      </c>
      <c r="E8" s="89" t="s">
        <v>1885</v>
      </c>
      <c r="F8" t="s">
        <v>1889</v>
      </c>
      <c r="G8" s="72" t="s">
        <v>35</v>
      </c>
      <c r="H8" s="72" t="s">
        <v>35</v>
      </c>
    </row>
    <row r="9" spans="1:10" ht="19.5" x14ac:dyDescent="0.25">
      <c r="A9" s="89" t="s">
        <v>1884</v>
      </c>
      <c r="B9" t="s">
        <v>1890</v>
      </c>
      <c r="C9" t="s">
        <v>1891</v>
      </c>
      <c r="D9" s="89" t="s">
        <v>32</v>
      </c>
      <c r="E9" s="89" t="s">
        <v>1885</v>
      </c>
      <c r="F9" t="s">
        <v>1890</v>
      </c>
      <c r="G9" s="99" t="s">
        <v>99</v>
      </c>
      <c r="H9" s="72" t="s">
        <v>35</v>
      </c>
      <c r="I9" s="88" t="s">
        <v>35</v>
      </c>
    </row>
    <row r="10" spans="1:10" ht="19.5" x14ac:dyDescent="0.25">
      <c r="A10" s="89" t="s">
        <v>1884</v>
      </c>
      <c r="B10" t="s">
        <v>1892</v>
      </c>
      <c r="C10" t="s">
        <v>1893</v>
      </c>
      <c r="D10" s="89" t="s">
        <v>32</v>
      </c>
      <c r="E10" s="89" t="s">
        <v>1885</v>
      </c>
      <c r="F10" t="s">
        <v>236</v>
      </c>
      <c r="G10" s="72" t="s">
        <v>35</v>
      </c>
      <c r="H10" s="72" t="s">
        <v>35</v>
      </c>
    </row>
    <row r="11" spans="1:10" ht="19.5" x14ac:dyDescent="0.25">
      <c r="A11" s="89" t="s">
        <v>1884</v>
      </c>
      <c r="B11" t="s">
        <v>1894</v>
      </c>
      <c r="C11" t="s">
        <v>1895</v>
      </c>
      <c r="D11" s="89" t="s">
        <v>1465</v>
      </c>
      <c r="E11" s="89" t="s">
        <v>1885</v>
      </c>
      <c r="F11" t="s">
        <v>1894</v>
      </c>
      <c r="G11" s="72" t="s">
        <v>35</v>
      </c>
      <c r="H11" s="72" t="s">
        <v>35</v>
      </c>
    </row>
    <row r="12" spans="1:10" ht="20.25" thickBot="1" x14ac:dyDescent="0.3">
      <c r="A12" s="89" t="s">
        <v>1884</v>
      </c>
      <c r="B12" t="s">
        <v>1896</v>
      </c>
      <c r="C12" t="s">
        <v>1897</v>
      </c>
      <c r="D12" s="89" t="s">
        <v>32</v>
      </c>
      <c r="E12" s="89" t="s">
        <v>1885</v>
      </c>
      <c r="F12" s="110" t="s">
        <v>1898</v>
      </c>
      <c r="G12" s="72" t="s">
        <v>35</v>
      </c>
      <c r="H12" s="72" t="s">
        <v>35</v>
      </c>
    </row>
    <row r="13" spans="1:10" ht="21" thickBot="1" x14ac:dyDescent="0.3">
      <c r="A13" s="100" t="s">
        <v>1899</v>
      </c>
      <c r="B13" s="100"/>
      <c r="C13" s="100"/>
      <c r="D13" s="100"/>
      <c r="E13" s="100"/>
      <c r="F13" s="100"/>
      <c r="G13" s="26"/>
      <c r="H13" s="26"/>
      <c r="I13" s="26"/>
      <c r="J13" s="26"/>
    </row>
    <row r="14" spans="1:10" ht="19.5" x14ac:dyDescent="0.25">
      <c r="A14" s="89" t="s">
        <v>1900</v>
      </c>
      <c r="B14" s="89" t="s">
        <v>255</v>
      </c>
      <c r="C14" s="89" t="s">
        <v>1215</v>
      </c>
      <c r="D14" t="s">
        <v>32</v>
      </c>
      <c r="E14" s="110" t="s">
        <v>1901</v>
      </c>
      <c r="F14" t="s">
        <v>58</v>
      </c>
      <c r="G14" s="99" t="s">
        <v>99</v>
      </c>
      <c r="H14" s="72" t="s">
        <v>35</v>
      </c>
      <c r="I14" s="88" t="s">
        <v>35</v>
      </c>
    </row>
    <row r="15" spans="1:10" ht="19.5" x14ac:dyDescent="0.25">
      <c r="A15" s="89" t="s">
        <v>1900</v>
      </c>
      <c r="B15" t="s">
        <v>61</v>
      </c>
      <c r="C15" t="s">
        <v>1886</v>
      </c>
      <c r="D15" t="s">
        <v>32</v>
      </c>
      <c r="E15" s="110" t="s">
        <v>1901</v>
      </c>
      <c r="F15" t="s">
        <v>61</v>
      </c>
      <c r="G15" s="99" t="s">
        <v>99</v>
      </c>
      <c r="H15" s="72" t="s">
        <v>35</v>
      </c>
      <c r="I15" s="88" t="s">
        <v>35</v>
      </c>
    </row>
    <row r="16" spans="1:10" ht="19.5" x14ac:dyDescent="0.25">
      <c r="A16" s="89" t="s">
        <v>1900</v>
      </c>
      <c r="B16" t="s">
        <v>30</v>
      </c>
      <c r="C16" t="s">
        <v>1800</v>
      </c>
      <c r="D16" t="s">
        <v>32</v>
      </c>
      <c r="E16" s="110" t="s">
        <v>1901</v>
      </c>
      <c r="F16" t="s">
        <v>30</v>
      </c>
      <c r="G16" s="99" t="s">
        <v>99</v>
      </c>
      <c r="H16" s="72" t="s">
        <v>35</v>
      </c>
      <c r="I16" s="88" t="s">
        <v>35</v>
      </c>
    </row>
    <row r="17" spans="1:8" ht="19.5" x14ac:dyDescent="0.25">
      <c r="A17" s="89" t="s">
        <v>1900</v>
      </c>
      <c r="B17" t="s">
        <v>1887</v>
      </c>
      <c r="C17" t="s">
        <v>1902</v>
      </c>
      <c r="D17" t="s">
        <v>32</v>
      </c>
      <c r="E17" s="110" t="s">
        <v>1901</v>
      </c>
      <c r="F17" t="s">
        <v>1889</v>
      </c>
      <c r="G17" s="72" t="s">
        <v>35</v>
      </c>
      <c r="H17" s="72" t="s">
        <v>35</v>
      </c>
    </row>
    <row r="18" spans="1:8" ht="19.5" x14ac:dyDescent="0.25">
      <c r="A18" s="89" t="s">
        <v>1900</v>
      </c>
      <c r="B18" t="s">
        <v>1679</v>
      </c>
      <c r="C18" t="s">
        <v>1903</v>
      </c>
      <c r="D18" t="s">
        <v>32</v>
      </c>
      <c r="E18" s="110" t="s">
        <v>1901</v>
      </c>
      <c r="F18" t="s">
        <v>1904</v>
      </c>
      <c r="G18" s="72" t="s">
        <v>35</v>
      </c>
      <c r="H18" s="72" t="s">
        <v>35</v>
      </c>
    </row>
    <row r="19" spans="1:8" ht="19.5" x14ac:dyDescent="0.25">
      <c r="A19" s="89" t="s">
        <v>1900</v>
      </c>
      <c r="B19" t="s">
        <v>1905</v>
      </c>
      <c r="C19" t="s">
        <v>1906</v>
      </c>
      <c r="D19" t="s">
        <v>32</v>
      </c>
      <c r="E19" s="110" t="s">
        <v>1901</v>
      </c>
      <c r="F19" t="s">
        <v>1907</v>
      </c>
      <c r="G19" s="72" t="s">
        <v>35</v>
      </c>
      <c r="H19" s="72" t="s">
        <v>35</v>
      </c>
    </row>
    <row r="20" spans="1:8" ht="19.5" x14ac:dyDescent="0.25">
      <c r="A20" s="89" t="s">
        <v>1900</v>
      </c>
      <c r="B20" t="s">
        <v>1908</v>
      </c>
      <c r="C20" t="s">
        <v>1909</v>
      </c>
      <c r="D20" t="s">
        <v>1465</v>
      </c>
      <c r="E20" s="110" t="s">
        <v>1901</v>
      </c>
      <c r="F20" t="s">
        <v>1910</v>
      </c>
      <c r="G20" s="72" t="s">
        <v>35</v>
      </c>
      <c r="H20" s="72" t="s">
        <v>35</v>
      </c>
    </row>
    <row r="21" spans="1:8" ht="19.5" x14ac:dyDescent="0.25">
      <c r="A21" s="89" t="s">
        <v>1900</v>
      </c>
      <c r="B21" t="s">
        <v>1911</v>
      </c>
      <c r="C21" t="s">
        <v>1912</v>
      </c>
      <c r="D21" t="s">
        <v>1465</v>
      </c>
      <c r="E21" s="110" t="s">
        <v>1901</v>
      </c>
      <c r="F21" t="s">
        <v>1913</v>
      </c>
      <c r="G21" s="72" t="s">
        <v>35</v>
      </c>
      <c r="H21" s="72" t="s">
        <v>35</v>
      </c>
    </row>
    <row r="22" spans="1:8" ht="19.5" x14ac:dyDescent="0.25">
      <c r="A22" s="89" t="s">
        <v>1900</v>
      </c>
      <c r="B22" t="s">
        <v>1914</v>
      </c>
      <c r="C22" t="s">
        <v>1915</v>
      </c>
      <c r="D22" t="s">
        <v>1465</v>
      </c>
      <c r="E22" s="110" t="s">
        <v>1901</v>
      </c>
      <c r="F22" t="s">
        <v>1916</v>
      </c>
      <c r="G22" s="72" t="s">
        <v>35</v>
      </c>
      <c r="H22" s="72" t="s">
        <v>35</v>
      </c>
    </row>
    <row r="23" spans="1:8" ht="19.5" x14ac:dyDescent="0.25">
      <c r="A23" s="89" t="s">
        <v>1900</v>
      </c>
      <c r="B23" t="s">
        <v>1917</v>
      </c>
      <c r="C23" t="s">
        <v>1918</v>
      </c>
      <c r="D23" t="s">
        <v>32</v>
      </c>
      <c r="E23" s="110" t="s">
        <v>1901</v>
      </c>
      <c r="F23" t="s">
        <v>1898</v>
      </c>
      <c r="G23" s="72" t="s">
        <v>35</v>
      </c>
      <c r="H23" s="72" t="s">
        <v>35</v>
      </c>
    </row>
    <row r="24" spans="1:8" ht="19.5" x14ac:dyDescent="0.25">
      <c r="A24" s="89" t="s">
        <v>1900</v>
      </c>
      <c r="B24" t="s">
        <v>1919</v>
      </c>
      <c r="C24" t="s">
        <v>1920</v>
      </c>
      <c r="D24" t="s">
        <v>1465</v>
      </c>
      <c r="E24" s="110" t="s">
        <v>1901</v>
      </c>
      <c r="F24" t="s">
        <v>1921</v>
      </c>
      <c r="G24" s="72" t="s">
        <v>35</v>
      </c>
      <c r="H24" s="72" t="s">
        <v>35</v>
      </c>
    </row>
    <row r="25" spans="1:8" ht="19.5" x14ac:dyDescent="0.25">
      <c r="A25" s="89" t="s">
        <v>1900</v>
      </c>
      <c r="B25" t="s">
        <v>1922</v>
      </c>
      <c r="C25" t="s">
        <v>1923</v>
      </c>
      <c r="D25" t="s">
        <v>1465</v>
      </c>
      <c r="E25" s="110" t="s">
        <v>1901</v>
      </c>
      <c r="F25" t="s">
        <v>1924</v>
      </c>
      <c r="G25" s="72" t="s">
        <v>35</v>
      </c>
      <c r="H25" s="72" t="s">
        <v>35</v>
      </c>
    </row>
    <row r="26" spans="1:8" ht="19.5" x14ac:dyDescent="0.25">
      <c r="A26" s="89" t="s">
        <v>1900</v>
      </c>
      <c r="B26" t="s">
        <v>1925</v>
      </c>
      <c r="C26" t="s">
        <v>1926</v>
      </c>
      <c r="D26" t="s">
        <v>1465</v>
      </c>
      <c r="E26" s="110" t="s">
        <v>1901</v>
      </c>
      <c r="F26" t="s">
        <v>1927</v>
      </c>
      <c r="G26" s="72" t="s">
        <v>35</v>
      </c>
      <c r="H26" s="72" t="s">
        <v>35</v>
      </c>
    </row>
    <row r="27" spans="1:8" ht="19.5" x14ac:dyDescent="0.25">
      <c r="A27" s="89" t="s">
        <v>1900</v>
      </c>
      <c r="B27" t="s">
        <v>1928</v>
      </c>
      <c r="C27" t="s">
        <v>1929</v>
      </c>
      <c r="D27" t="s">
        <v>1465</v>
      </c>
      <c r="E27" s="110" t="s">
        <v>1901</v>
      </c>
      <c r="F27" t="s">
        <v>1930</v>
      </c>
      <c r="G27" s="72" t="s">
        <v>35</v>
      </c>
      <c r="H27" s="72" t="s">
        <v>35</v>
      </c>
    </row>
    <row r="28" spans="1:8" ht="19.5" x14ac:dyDescent="0.25">
      <c r="A28" s="89" t="s">
        <v>1900</v>
      </c>
      <c r="B28" t="s">
        <v>1931</v>
      </c>
      <c r="C28" t="s">
        <v>1932</v>
      </c>
      <c r="D28" t="s">
        <v>1465</v>
      </c>
      <c r="E28" s="110" t="s">
        <v>1901</v>
      </c>
      <c r="F28" t="s">
        <v>1933</v>
      </c>
      <c r="G28" s="72" t="s">
        <v>35</v>
      </c>
      <c r="H28" s="72" t="s">
        <v>35</v>
      </c>
    </row>
    <row r="29" spans="1:8" ht="19.5" x14ac:dyDescent="0.25">
      <c r="A29" s="89" t="s">
        <v>1900</v>
      </c>
      <c r="B29" t="s">
        <v>1934</v>
      </c>
      <c r="C29" t="s">
        <v>1935</v>
      </c>
      <c r="D29" t="s">
        <v>1465</v>
      </c>
      <c r="E29" s="110" t="s">
        <v>1901</v>
      </c>
      <c r="F29" t="s">
        <v>1936</v>
      </c>
      <c r="G29" s="72" t="s">
        <v>35</v>
      </c>
      <c r="H29" s="72" t="s">
        <v>35</v>
      </c>
    </row>
    <row r="30" spans="1:8" ht="19.5" x14ac:dyDescent="0.25">
      <c r="A30" s="89" t="s">
        <v>1900</v>
      </c>
      <c r="B30" t="s">
        <v>1937</v>
      </c>
      <c r="C30" t="s">
        <v>1938</v>
      </c>
      <c r="D30" t="s">
        <v>1465</v>
      </c>
      <c r="E30" s="110" t="s">
        <v>1901</v>
      </c>
      <c r="F30" t="s">
        <v>1939</v>
      </c>
      <c r="G30" s="72" t="s">
        <v>35</v>
      </c>
      <c r="H30" s="72" t="s">
        <v>35</v>
      </c>
    </row>
    <row r="31" spans="1:8" ht="19.5" x14ac:dyDescent="0.25">
      <c r="A31" s="89" t="s">
        <v>1900</v>
      </c>
      <c r="B31" t="s">
        <v>1940</v>
      </c>
      <c r="C31" t="s">
        <v>1941</v>
      </c>
      <c r="D31" t="s">
        <v>1465</v>
      </c>
      <c r="E31" s="110" t="s">
        <v>1901</v>
      </c>
      <c r="F31" t="s">
        <v>1942</v>
      </c>
      <c r="G31" s="72" t="s">
        <v>35</v>
      </c>
      <c r="H31" s="72" t="s">
        <v>35</v>
      </c>
    </row>
    <row r="32" spans="1:8" ht="19.5" x14ac:dyDescent="0.25">
      <c r="A32" s="89" t="s">
        <v>1900</v>
      </c>
      <c r="B32" t="s">
        <v>1943</v>
      </c>
      <c r="C32" t="s">
        <v>1944</v>
      </c>
      <c r="D32" t="s">
        <v>1465</v>
      </c>
      <c r="E32" s="110" t="s">
        <v>1901</v>
      </c>
      <c r="F32" t="s">
        <v>1945</v>
      </c>
      <c r="G32" s="72" t="s">
        <v>35</v>
      </c>
      <c r="H32" s="72" t="s">
        <v>35</v>
      </c>
    </row>
    <row r="33" spans="1:10" ht="20.25" thickBot="1" x14ac:dyDescent="0.3">
      <c r="A33" s="89" t="s">
        <v>1900</v>
      </c>
      <c r="B33" t="s">
        <v>1946</v>
      </c>
      <c r="D33" t="s">
        <v>1465</v>
      </c>
      <c r="E33" s="110" t="s">
        <v>1901</v>
      </c>
      <c r="F33" t="s">
        <v>1947</v>
      </c>
      <c r="G33" s="72" t="s">
        <v>35</v>
      </c>
      <c r="H33" s="72" t="s">
        <v>35</v>
      </c>
    </row>
    <row r="34" spans="1:10" ht="21" thickBot="1" x14ac:dyDescent="0.3">
      <c r="A34" s="100" t="s">
        <v>1948</v>
      </c>
      <c r="B34" s="100"/>
      <c r="C34" s="100"/>
      <c r="D34" s="100"/>
      <c r="E34" s="100"/>
      <c r="F34" s="100"/>
      <c r="G34" s="26"/>
      <c r="H34" s="26"/>
      <c r="I34" s="26"/>
      <c r="J34" s="26"/>
    </row>
    <row r="35" spans="1:10" ht="19.5" x14ac:dyDescent="0.25">
      <c r="A35" s="89" t="s">
        <v>1949</v>
      </c>
      <c r="B35" t="s">
        <v>255</v>
      </c>
      <c r="C35" s="89" t="s">
        <v>1215</v>
      </c>
      <c r="D35" t="s">
        <v>32</v>
      </c>
      <c r="E35" s="110" t="s">
        <v>1950</v>
      </c>
      <c r="F35" t="s">
        <v>58</v>
      </c>
      <c r="G35" s="99" t="s">
        <v>99</v>
      </c>
      <c r="H35" s="72" t="s">
        <v>35</v>
      </c>
      <c r="I35" s="88" t="s">
        <v>35</v>
      </c>
    </row>
    <row r="36" spans="1:10" ht="19.5" x14ac:dyDescent="0.25">
      <c r="A36" s="89" t="s">
        <v>1949</v>
      </c>
      <c r="B36" t="s">
        <v>61</v>
      </c>
      <c r="C36" t="s">
        <v>1886</v>
      </c>
      <c r="D36" t="s">
        <v>32</v>
      </c>
      <c r="E36" s="110" t="s">
        <v>1950</v>
      </c>
      <c r="F36" t="s">
        <v>61</v>
      </c>
      <c r="G36" s="99" t="s">
        <v>99</v>
      </c>
      <c r="H36" s="72" t="s">
        <v>35</v>
      </c>
      <c r="I36" s="88" t="s">
        <v>35</v>
      </c>
    </row>
    <row r="37" spans="1:10" ht="19.5" x14ac:dyDescent="0.25">
      <c r="A37" s="89" t="s">
        <v>1949</v>
      </c>
      <c r="B37" t="s">
        <v>30</v>
      </c>
      <c r="C37" t="s">
        <v>1800</v>
      </c>
      <c r="D37" t="s">
        <v>32</v>
      </c>
      <c r="E37" s="110" t="s">
        <v>1950</v>
      </c>
      <c r="F37" t="s">
        <v>30</v>
      </c>
      <c r="G37" s="72" t="s">
        <v>35</v>
      </c>
      <c r="H37" s="72" t="s">
        <v>35</v>
      </c>
      <c r="I37" s="88" t="s">
        <v>35</v>
      </c>
    </row>
    <row r="38" spans="1:10" ht="19.5" x14ac:dyDescent="0.25">
      <c r="A38" s="89" t="s">
        <v>1949</v>
      </c>
      <c r="B38" t="s">
        <v>1951</v>
      </c>
      <c r="C38" t="s">
        <v>1902</v>
      </c>
      <c r="D38" t="s">
        <v>32</v>
      </c>
      <c r="E38" s="110" t="s">
        <v>1950</v>
      </c>
      <c r="F38" t="s">
        <v>1952</v>
      </c>
      <c r="G38" s="72" t="s">
        <v>35</v>
      </c>
      <c r="H38" s="72" t="s">
        <v>35</v>
      </c>
    </row>
    <row r="39" spans="1:10" ht="19.5" x14ac:dyDescent="0.25">
      <c r="A39" s="89" t="s">
        <v>1949</v>
      </c>
      <c r="B39" t="s">
        <v>1953</v>
      </c>
      <c r="C39" t="s">
        <v>1954</v>
      </c>
      <c r="D39" t="s">
        <v>32</v>
      </c>
      <c r="E39" s="110" t="s">
        <v>1950</v>
      </c>
      <c r="F39" t="s">
        <v>1955</v>
      </c>
      <c r="G39" s="72" t="s">
        <v>35</v>
      </c>
      <c r="H39" s="72" t="s">
        <v>35</v>
      </c>
    </row>
    <row r="40" spans="1:10" ht="19.5" x14ac:dyDescent="0.25">
      <c r="A40" s="89" t="s">
        <v>1949</v>
      </c>
      <c r="B40" t="s">
        <v>1956</v>
      </c>
      <c r="C40" t="s">
        <v>1957</v>
      </c>
      <c r="D40" t="s">
        <v>32</v>
      </c>
      <c r="E40" s="110" t="s">
        <v>1950</v>
      </c>
      <c r="F40" t="s">
        <v>1958</v>
      </c>
      <c r="G40" s="72" t="s">
        <v>35</v>
      </c>
      <c r="H40" s="72" t="s">
        <v>35</v>
      </c>
    </row>
  </sheetData>
  <mergeCells count="4">
    <mergeCell ref="A2:D2"/>
    <mergeCell ref="E2:F2"/>
    <mergeCell ref="G2:J2"/>
    <mergeCell ref="F3:J3"/>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7E411-3540-45D8-ADDB-CBC58C4DAF63}">
  <dimension ref="A1:J19"/>
  <sheetViews>
    <sheetView workbookViewId="0">
      <selection activeCell="O16" sqref="O16"/>
    </sheetView>
  </sheetViews>
  <sheetFormatPr defaultRowHeight="15" x14ac:dyDescent="0.25"/>
  <cols>
    <col min="1" max="1" width="29.42578125" bestFit="1" customWidth="1"/>
    <col min="2" max="2" width="22.5703125" bestFit="1" customWidth="1"/>
    <col min="3" max="3" width="50.7109375" customWidth="1"/>
    <col min="4" max="4" width="10.140625" bestFit="1" customWidth="1"/>
    <col min="5" max="5" width="34.7109375" bestFit="1" customWidth="1"/>
    <col min="6" max="6" width="26" bestFit="1" customWidth="1"/>
  </cols>
  <sheetData>
    <row r="1" spans="1:10" ht="27" thickBot="1" x14ac:dyDescent="0.3">
      <c r="A1" s="28" t="s">
        <v>1959</v>
      </c>
      <c r="B1" s="26"/>
      <c r="C1" s="34"/>
      <c r="D1" s="26"/>
      <c r="E1" s="26"/>
      <c r="F1" s="26"/>
      <c r="G1" s="26"/>
      <c r="H1" s="26"/>
      <c r="I1" s="26"/>
      <c r="J1" s="26"/>
    </row>
    <row r="2" spans="1:10" ht="21" thickBot="1" x14ac:dyDescent="0.3">
      <c r="A2" s="133" t="s">
        <v>16</v>
      </c>
      <c r="B2" s="134"/>
      <c r="C2" s="134"/>
      <c r="D2" s="135"/>
      <c r="E2" s="133" t="s">
        <v>17</v>
      </c>
      <c r="F2" s="135"/>
      <c r="G2" s="128" t="s">
        <v>18</v>
      </c>
      <c r="H2" s="129"/>
      <c r="I2" s="129"/>
      <c r="J2" s="130"/>
    </row>
    <row r="3" spans="1:10" s="11" customFormat="1" ht="31.5" x14ac:dyDescent="0.25">
      <c r="A3" s="92" t="s">
        <v>19</v>
      </c>
      <c r="B3" s="57" t="s">
        <v>20</v>
      </c>
      <c r="C3" s="87" t="s">
        <v>21</v>
      </c>
      <c r="D3" s="87" t="s">
        <v>22</v>
      </c>
      <c r="E3" s="87" t="s">
        <v>23</v>
      </c>
      <c r="F3" s="87" t="s">
        <v>24</v>
      </c>
      <c r="G3" s="57" t="s">
        <v>25</v>
      </c>
      <c r="H3" s="57" t="s">
        <v>26</v>
      </c>
      <c r="I3" s="57" t="s">
        <v>27</v>
      </c>
      <c r="J3" s="57" t="s">
        <v>28</v>
      </c>
    </row>
    <row r="4" spans="1:10" s="49" customFormat="1" ht="19.5" x14ac:dyDescent="0.25">
      <c r="A4" s="150" t="s">
        <v>1960</v>
      </c>
      <c r="B4" s="140" t="s">
        <v>255</v>
      </c>
      <c r="C4" s="150" t="s">
        <v>1842</v>
      </c>
      <c r="D4" s="151" t="s">
        <v>32</v>
      </c>
      <c r="E4" s="157" t="s">
        <v>1961</v>
      </c>
      <c r="F4" s="140" t="s">
        <v>58</v>
      </c>
      <c r="G4" s="71" t="s">
        <v>35</v>
      </c>
      <c r="H4" s="71" t="s">
        <v>35</v>
      </c>
    </row>
    <row r="5" spans="1:10" s="49" customFormat="1" ht="19.5" x14ac:dyDescent="0.25">
      <c r="A5" s="150" t="s">
        <v>1960</v>
      </c>
      <c r="B5" s="157" t="s">
        <v>30</v>
      </c>
      <c r="C5" s="157" t="s">
        <v>31</v>
      </c>
      <c r="D5" s="157" t="s">
        <v>32</v>
      </c>
      <c r="E5" s="157" t="s">
        <v>1962</v>
      </c>
      <c r="F5" s="157" t="s">
        <v>171</v>
      </c>
      <c r="G5" s="75" t="s">
        <v>99</v>
      </c>
      <c r="H5" s="71" t="s">
        <v>35</v>
      </c>
      <c r="I5" s="66" t="s">
        <v>35</v>
      </c>
      <c r="J5" s="77" t="s">
        <v>36</v>
      </c>
    </row>
    <row r="6" spans="1:10" s="42" customFormat="1" ht="19.5" x14ac:dyDescent="0.25">
      <c r="A6" s="150" t="s">
        <v>1960</v>
      </c>
      <c r="B6" s="140" t="s">
        <v>96</v>
      </c>
      <c r="C6" s="139" t="s">
        <v>97</v>
      </c>
      <c r="D6" s="139" t="s">
        <v>32</v>
      </c>
      <c r="E6" s="157" t="s">
        <v>1962</v>
      </c>
      <c r="F6" s="139" t="s">
        <v>96</v>
      </c>
      <c r="G6" s="70" t="s">
        <v>99</v>
      </c>
      <c r="H6" s="60" t="s">
        <v>35</v>
      </c>
      <c r="I6" s="64" t="s">
        <v>35</v>
      </c>
      <c r="J6" s="58" t="s">
        <v>100</v>
      </c>
    </row>
    <row r="7" spans="1:10" ht="19.5" x14ac:dyDescent="0.25">
      <c r="A7" s="150" t="s">
        <v>1960</v>
      </c>
      <c r="B7" s="139" t="s">
        <v>1963</v>
      </c>
      <c r="C7" s="139" t="s">
        <v>1964</v>
      </c>
      <c r="D7" s="139" t="s">
        <v>32</v>
      </c>
      <c r="E7" s="157" t="s">
        <v>1965</v>
      </c>
      <c r="F7" s="139" t="s">
        <v>1966</v>
      </c>
      <c r="G7" s="60" t="s">
        <v>35</v>
      </c>
      <c r="H7" s="60" t="s">
        <v>35</v>
      </c>
    </row>
    <row r="8" spans="1:10" ht="19.5" x14ac:dyDescent="0.25">
      <c r="A8" s="150" t="s">
        <v>1960</v>
      </c>
      <c r="B8" s="139" t="s">
        <v>1967</v>
      </c>
      <c r="C8" s="139" t="s">
        <v>1968</v>
      </c>
      <c r="D8" s="139" t="s">
        <v>32</v>
      </c>
      <c r="E8" s="157" t="s">
        <v>1961</v>
      </c>
      <c r="F8" s="139" t="s">
        <v>1969</v>
      </c>
      <c r="G8" s="60" t="s">
        <v>35</v>
      </c>
      <c r="H8" s="60" t="s">
        <v>35</v>
      </c>
    </row>
    <row r="9" spans="1:10" ht="19.5" x14ac:dyDescent="0.25">
      <c r="A9" s="150" t="s">
        <v>1960</v>
      </c>
      <c r="B9" s="139" t="s">
        <v>278</v>
      </c>
      <c r="C9" s="139" t="s">
        <v>1970</v>
      </c>
      <c r="D9" s="139" t="s">
        <v>280</v>
      </c>
      <c r="E9" s="157" t="s">
        <v>1961</v>
      </c>
      <c r="F9" s="139" t="s">
        <v>277</v>
      </c>
      <c r="G9" s="60"/>
      <c r="H9" s="60"/>
    </row>
    <row r="10" spans="1:10" ht="19.5" x14ac:dyDescent="0.25">
      <c r="A10" s="150" t="s">
        <v>1960</v>
      </c>
      <c r="B10" s="139" t="s">
        <v>1971</v>
      </c>
      <c r="C10" s="139" t="s">
        <v>1972</v>
      </c>
      <c r="D10" s="139" t="s">
        <v>32</v>
      </c>
      <c r="E10" s="157" t="s">
        <v>1961</v>
      </c>
      <c r="F10" s="139" t="s">
        <v>277</v>
      </c>
      <c r="G10" s="60" t="s">
        <v>35</v>
      </c>
      <c r="H10" s="60" t="s">
        <v>35</v>
      </c>
    </row>
    <row r="11" spans="1:10" ht="19.5" x14ac:dyDescent="0.25">
      <c r="A11" s="150" t="s">
        <v>1960</v>
      </c>
      <c r="B11" s="139" t="s">
        <v>1973</v>
      </c>
      <c r="C11" s="139" t="s">
        <v>1974</v>
      </c>
      <c r="D11" s="139" t="s">
        <v>1465</v>
      </c>
      <c r="E11" s="157" t="s">
        <v>1961</v>
      </c>
      <c r="F11" s="139" t="s">
        <v>1975</v>
      </c>
      <c r="G11" s="60" t="s">
        <v>35</v>
      </c>
      <c r="H11" s="60" t="s">
        <v>35</v>
      </c>
    </row>
    <row r="12" spans="1:10" ht="19.5" x14ac:dyDescent="0.25">
      <c r="A12" s="150" t="s">
        <v>1960</v>
      </c>
      <c r="B12" s="139" t="s">
        <v>1976</v>
      </c>
      <c r="C12" s="139" t="s">
        <v>1977</v>
      </c>
      <c r="D12" s="139" t="s">
        <v>32</v>
      </c>
      <c r="E12" s="157" t="s">
        <v>1965</v>
      </c>
      <c r="F12" s="139" t="s">
        <v>1966</v>
      </c>
      <c r="G12" s="60" t="s">
        <v>35</v>
      </c>
      <c r="H12" s="60" t="s">
        <v>35</v>
      </c>
    </row>
    <row r="13" spans="1:10" ht="19.5" x14ac:dyDescent="0.25">
      <c r="A13" s="150" t="s">
        <v>1960</v>
      </c>
      <c r="B13" s="139" t="s">
        <v>1978</v>
      </c>
      <c r="C13" s="139" t="s">
        <v>1979</v>
      </c>
      <c r="D13" s="139" t="s">
        <v>1465</v>
      </c>
      <c r="E13" s="157" t="s">
        <v>1961</v>
      </c>
      <c r="F13" s="139" t="s">
        <v>1980</v>
      </c>
      <c r="G13" s="60" t="s">
        <v>35</v>
      </c>
      <c r="H13" s="60" t="s">
        <v>35</v>
      </c>
    </row>
    <row r="14" spans="1:10" ht="19.5" x14ac:dyDescent="0.25">
      <c r="A14" s="150" t="s">
        <v>1960</v>
      </c>
      <c r="B14" s="139" t="s">
        <v>1981</v>
      </c>
      <c r="C14" s="139" t="s">
        <v>1982</v>
      </c>
      <c r="D14" s="139" t="s">
        <v>32</v>
      </c>
      <c r="E14" s="157" t="s">
        <v>1965</v>
      </c>
      <c r="F14" s="139" t="s">
        <v>1966</v>
      </c>
      <c r="G14" s="60" t="s">
        <v>35</v>
      </c>
      <c r="H14" s="60" t="s">
        <v>35</v>
      </c>
    </row>
    <row r="15" spans="1:10" ht="19.5" x14ac:dyDescent="0.25">
      <c r="A15" s="150" t="s">
        <v>1960</v>
      </c>
      <c r="B15" s="139" t="s">
        <v>1983</v>
      </c>
      <c r="C15" s="139" t="s">
        <v>1984</v>
      </c>
      <c r="D15" s="139" t="s">
        <v>32</v>
      </c>
      <c r="E15" s="157" t="s">
        <v>1965</v>
      </c>
      <c r="F15" s="139" t="s">
        <v>1985</v>
      </c>
      <c r="G15" s="60" t="s">
        <v>35</v>
      </c>
      <c r="H15" s="60" t="s">
        <v>35</v>
      </c>
    </row>
    <row r="16" spans="1:10" ht="19.5" x14ac:dyDescent="0.25">
      <c r="A16" s="150" t="s">
        <v>1960</v>
      </c>
      <c r="B16" s="139" t="s">
        <v>1986</v>
      </c>
      <c r="C16" s="139" t="s">
        <v>1987</v>
      </c>
      <c r="D16" s="139" t="s">
        <v>32</v>
      </c>
      <c r="E16" s="157" t="s">
        <v>1965</v>
      </c>
      <c r="F16" s="139" t="s">
        <v>1988</v>
      </c>
      <c r="G16" s="60" t="s">
        <v>35</v>
      </c>
      <c r="H16" s="60" t="s">
        <v>35</v>
      </c>
    </row>
    <row r="17" spans="1:8" ht="19.5" x14ac:dyDescent="0.25">
      <c r="A17" s="150" t="s">
        <v>1960</v>
      </c>
      <c r="B17" s="139" t="s">
        <v>1989</v>
      </c>
      <c r="C17" s="139" t="s">
        <v>1990</v>
      </c>
      <c r="D17" s="139" t="s">
        <v>32</v>
      </c>
      <c r="E17" s="157" t="s">
        <v>1965</v>
      </c>
      <c r="F17" s="139" t="s">
        <v>541</v>
      </c>
      <c r="G17" s="60" t="s">
        <v>35</v>
      </c>
      <c r="H17" s="60" t="s">
        <v>35</v>
      </c>
    </row>
    <row r="18" spans="1:8" ht="19.5" x14ac:dyDescent="0.25">
      <c r="A18" s="150" t="s">
        <v>1960</v>
      </c>
      <c r="B18" s="139" t="s">
        <v>1991</v>
      </c>
      <c r="C18" s="139" t="s">
        <v>1992</v>
      </c>
      <c r="D18" s="139" t="s">
        <v>32</v>
      </c>
      <c r="E18" s="157" t="s">
        <v>1965</v>
      </c>
      <c r="F18" s="139" t="s">
        <v>1966</v>
      </c>
      <c r="G18" s="60" t="s">
        <v>35</v>
      </c>
      <c r="H18" s="60" t="s">
        <v>35</v>
      </c>
    </row>
    <row r="19" spans="1:8" ht="19.5" x14ac:dyDescent="0.25">
      <c r="A19" s="150" t="s">
        <v>1960</v>
      </c>
      <c r="B19" s="139" t="s">
        <v>1993</v>
      </c>
      <c r="C19" s="139" t="s">
        <v>1994</v>
      </c>
      <c r="D19" s="139" t="s">
        <v>32</v>
      </c>
      <c r="E19" s="157" t="s">
        <v>1965</v>
      </c>
      <c r="F19" s="139" t="s">
        <v>1966</v>
      </c>
      <c r="G19" s="60" t="s">
        <v>35</v>
      </c>
      <c r="H19" s="60" t="s">
        <v>35</v>
      </c>
    </row>
  </sheetData>
  <mergeCells count="3">
    <mergeCell ref="A2:D2"/>
    <mergeCell ref="E2:F2"/>
    <mergeCell ref="G2:J2"/>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F5E5C-F9C1-42DA-BDBF-C236BDB422A2}">
  <dimension ref="A1:J15"/>
  <sheetViews>
    <sheetView workbookViewId="0">
      <selection activeCell="E23" sqref="E23"/>
    </sheetView>
  </sheetViews>
  <sheetFormatPr defaultRowHeight="15" x14ac:dyDescent="0.25"/>
  <cols>
    <col min="1" max="1" width="35.85546875" customWidth="1"/>
    <col min="2" max="2" width="21.5703125" bestFit="1" customWidth="1"/>
    <col min="3" max="3" width="34.5703125" customWidth="1"/>
    <col min="4" max="4" width="10.140625" bestFit="1" customWidth="1"/>
    <col min="5" max="5" width="42.28515625" bestFit="1" customWidth="1"/>
    <col min="6" max="6" width="30.140625" bestFit="1" customWidth="1"/>
  </cols>
  <sheetData>
    <row r="1" spans="1:10" ht="27" thickBot="1" x14ac:dyDescent="0.3">
      <c r="A1" s="28" t="s">
        <v>1995</v>
      </c>
      <c r="B1" s="26"/>
      <c r="C1" s="34"/>
      <c r="D1" s="26"/>
      <c r="E1" s="26"/>
      <c r="F1" s="26"/>
      <c r="G1" s="26"/>
      <c r="H1" s="26"/>
      <c r="I1" s="26"/>
      <c r="J1" s="26"/>
    </row>
    <row r="2" spans="1:10" ht="21" thickBot="1" x14ac:dyDescent="0.3">
      <c r="A2" s="133" t="s">
        <v>16</v>
      </c>
      <c r="B2" s="134"/>
      <c r="C2" s="134"/>
      <c r="D2" s="135"/>
      <c r="E2" s="133" t="s">
        <v>17</v>
      </c>
      <c r="F2" s="135"/>
      <c r="G2" s="128" t="s">
        <v>18</v>
      </c>
      <c r="H2" s="129"/>
      <c r="I2" s="129"/>
      <c r="J2" s="130"/>
    </row>
    <row r="3" spans="1:10" ht="31.5" x14ac:dyDescent="0.25">
      <c r="A3" s="92" t="s">
        <v>19</v>
      </c>
      <c r="B3" s="57" t="s">
        <v>20</v>
      </c>
      <c r="C3" s="87" t="s">
        <v>21</v>
      </c>
      <c r="D3" s="87" t="s">
        <v>22</v>
      </c>
      <c r="E3" s="87" t="s">
        <v>23</v>
      </c>
      <c r="F3" s="87" t="s">
        <v>24</v>
      </c>
      <c r="G3" s="57" t="s">
        <v>25</v>
      </c>
      <c r="H3" s="57" t="s">
        <v>26</v>
      </c>
      <c r="I3" s="57" t="s">
        <v>27</v>
      </c>
      <c r="J3" s="57" t="s">
        <v>28</v>
      </c>
    </row>
    <row r="4" spans="1:10" ht="19.5" x14ac:dyDescent="0.25">
      <c r="A4" s="46" t="s">
        <v>1996</v>
      </c>
      <c r="B4" s="42" t="s">
        <v>255</v>
      </c>
      <c r="C4" s="46" t="s">
        <v>1842</v>
      </c>
      <c r="D4" s="47" t="s">
        <v>32</v>
      </c>
      <c r="E4" s="79" t="s">
        <v>1222</v>
      </c>
      <c r="F4" s="42" t="s">
        <v>58</v>
      </c>
      <c r="G4" s="71" t="s">
        <v>35</v>
      </c>
      <c r="H4" s="71" t="s">
        <v>35</v>
      </c>
      <c r="I4" s="49"/>
      <c r="J4" s="49"/>
    </row>
    <row r="5" spans="1:10" ht="19.5" x14ac:dyDescent="0.25">
      <c r="A5" s="46" t="s">
        <v>1996</v>
      </c>
      <c r="B5" s="79" t="s">
        <v>30</v>
      </c>
      <c r="C5" s="79" t="s">
        <v>31</v>
      </c>
      <c r="D5" s="79" t="s">
        <v>32</v>
      </c>
      <c r="E5" s="79" t="s">
        <v>1222</v>
      </c>
      <c r="F5" s="79" t="s">
        <v>171</v>
      </c>
      <c r="G5" s="75" t="s">
        <v>99</v>
      </c>
      <c r="H5" s="71" t="s">
        <v>35</v>
      </c>
      <c r="I5" s="66" t="s">
        <v>35</v>
      </c>
      <c r="J5" s="77" t="s">
        <v>36</v>
      </c>
    </row>
    <row r="6" spans="1:10" ht="19.5" x14ac:dyDescent="0.25">
      <c r="A6" s="46" t="s">
        <v>1996</v>
      </c>
      <c r="B6" s="42" t="s">
        <v>96</v>
      </c>
      <c r="C6" t="s">
        <v>97</v>
      </c>
      <c r="D6" t="s">
        <v>32</v>
      </c>
      <c r="E6" s="79" t="s">
        <v>1222</v>
      </c>
      <c r="F6" t="s">
        <v>96</v>
      </c>
      <c r="G6" s="70" t="s">
        <v>99</v>
      </c>
      <c r="H6" s="60" t="s">
        <v>35</v>
      </c>
      <c r="I6" s="64" t="s">
        <v>35</v>
      </c>
      <c r="J6" s="58" t="s">
        <v>100</v>
      </c>
    </row>
    <row r="7" spans="1:10" ht="19.5" x14ac:dyDescent="0.25">
      <c r="A7" s="46" t="s">
        <v>1996</v>
      </c>
      <c r="B7" t="s">
        <v>1997</v>
      </c>
      <c r="C7" t="s">
        <v>1998</v>
      </c>
      <c r="D7" t="s">
        <v>32</v>
      </c>
      <c r="E7" s="46" t="s">
        <v>1999</v>
      </c>
      <c r="F7" t="s">
        <v>2000</v>
      </c>
      <c r="G7" s="60" t="s">
        <v>35</v>
      </c>
      <c r="H7" s="60" t="s">
        <v>35</v>
      </c>
    </row>
    <row r="8" spans="1:10" ht="19.5" x14ac:dyDescent="0.25">
      <c r="A8" s="46" t="s">
        <v>1996</v>
      </c>
      <c r="B8" t="s">
        <v>2001</v>
      </c>
      <c r="C8" t="s">
        <v>2002</v>
      </c>
      <c r="D8" t="s">
        <v>32</v>
      </c>
      <c r="E8" s="46" t="s">
        <v>1999</v>
      </c>
      <c r="F8" t="s">
        <v>2003</v>
      </c>
      <c r="G8" s="60" t="s">
        <v>35</v>
      </c>
      <c r="H8" s="60" t="s">
        <v>35</v>
      </c>
    </row>
    <row r="9" spans="1:10" ht="19.5" x14ac:dyDescent="0.25">
      <c r="A9" s="46" t="s">
        <v>1996</v>
      </c>
      <c r="B9" t="s">
        <v>2004</v>
      </c>
      <c r="C9" t="s">
        <v>2005</v>
      </c>
      <c r="D9" t="s">
        <v>32</v>
      </c>
      <c r="E9" s="46" t="s">
        <v>1999</v>
      </c>
      <c r="F9" t="s">
        <v>2006</v>
      </c>
      <c r="G9" s="60" t="s">
        <v>35</v>
      </c>
      <c r="H9" s="60" t="s">
        <v>35</v>
      </c>
    </row>
    <row r="10" spans="1:10" ht="19.5" x14ac:dyDescent="0.25">
      <c r="A10" s="46" t="s">
        <v>1996</v>
      </c>
      <c r="B10" t="s">
        <v>2007</v>
      </c>
      <c r="C10" t="s">
        <v>2008</v>
      </c>
      <c r="D10" t="s">
        <v>32</v>
      </c>
      <c r="E10" t="s">
        <v>2009</v>
      </c>
      <c r="F10" t="s">
        <v>2010</v>
      </c>
      <c r="G10" s="60" t="s">
        <v>35</v>
      </c>
      <c r="H10" s="60" t="s">
        <v>35</v>
      </c>
    </row>
    <row r="11" spans="1:10" ht="19.5" x14ac:dyDescent="0.25">
      <c r="A11" s="46" t="s">
        <v>1996</v>
      </c>
      <c r="B11" t="s">
        <v>2011</v>
      </c>
      <c r="C11" t="s">
        <v>2012</v>
      </c>
      <c r="D11" t="s">
        <v>32</v>
      </c>
      <c r="E11" s="46" t="s">
        <v>1999</v>
      </c>
      <c r="F11" t="s">
        <v>2013</v>
      </c>
      <c r="G11" s="60" t="s">
        <v>35</v>
      </c>
      <c r="H11" s="60" t="s">
        <v>35</v>
      </c>
    </row>
    <row r="12" spans="1:10" ht="19.5" x14ac:dyDescent="0.25">
      <c r="A12" s="46" t="s">
        <v>1996</v>
      </c>
      <c r="B12" t="s">
        <v>2014</v>
      </c>
      <c r="C12" t="s">
        <v>2015</v>
      </c>
      <c r="D12" t="s">
        <v>32</v>
      </c>
      <c r="E12" t="s">
        <v>2016</v>
      </c>
      <c r="F12" t="s">
        <v>2017</v>
      </c>
      <c r="G12" s="60" t="s">
        <v>35</v>
      </c>
      <c r="H12" s="60" t="s">
        <v>35</v>
      </c>
    </row>
    <row r="13" spans="1:10" ht="19.5" x14ac:dyDescent="0.25">
      <c r="A13" s="46" t="s">
        <v>1996</v>
      </c>
      <c r="B13" t="s">
        <v>2018</v>
      </c>
      <c r="C13" t="s">
        <v>2019</v>
      </c>
      <c r="D13" t="s">
        <v>32</v>
      </c>
      <c r="E13" t="s">
        <v>2020</v>
      </c>
      <c r="F13" t="s">
        <v>2021</v>
      </c>
      <c r="G13" s="60" t="s">
        <v>35</v>
      </c>
      <c r="H13" s="60" t="s">
        <v>35</v>
      </c>
    </row>
    <row r="14" spans="1:10" ht="19.5" x14ac:dyDescent="0.25">
      <c r="A14" s="46" t="s">
        <v>1996</v>
      </c>
      <c r="B14" t="s">
        <v>2022</v>
      </c>
      <c r="C14" t="s">
        <v>2023</v>
      </c>
      <c r="D14" t="s">
        <v>32</v>
      </c>
      <c r="E14" t="s">
        <v>2024</v>
      </c>
      <c r="F14" t="s">
        <v>2025</v>
      </c>
      <c r="G14" s="60" t="s">
        <v>35</v>
      </c>
      <c r="H14" s="60" t="s">
        <v>35</v>
      </c>
    </row>
    <row r="15" spans="1:10" ht="19.5" x14ac:dyDescent="0.25">
      <c r="A15" s="46" t="s">
        <v>1996</v>
      </c>
      <c r="B15" t="s">
        <v>2026</v>
      </c>
      <c r="C15" t="s">
        <v>2027</v>
      </c>
      <c r="D15" t="s">
        <v>32</v>
      </c>
      <c r="E15" t="s">
        <v>2024</v>
      </c>
      <c r="F15" t="s">
        <v>2028</v>
      </c>
      <c r="G15" s="60" t="s">
        <v>35</v>
      </c>
      <c r="H15" s="60" t="s">
        <v>35</v>
      </c>
    </row>
  </sheetData>
  <mergeCells count="3">
    <mergeCell ref="A2:D2"/>
    <mergeCell ref="E2:F2"/>
    <mergeCell ref="G2:J2"/>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B8AFD-FBB2-4B9D-AAE0-869F6F7FF375}">
  <dimension ref="A1:J47"/>
  <sheetViews>
    <sheetView topLeftCell="A32" workbookViewId="0">
      <selection activeCell="C55" sqref="C55"/>
    </sheetView>
  </sheetViews>
  <sheetFormatPr defaultRowHeight="15" x14ac:dyDescent="0.25"/>
  <cols>
    <col min="1" max="1" width="30" customWidth="1"/>
    <col min="2" max="2" width="30.7109375" bestFit="1" customWidth="1"/>
    <col min="3" max="3" width="42.7109375" customWidth="1"/>
    <col min="4" max="4" width="10.140625" bestFit="1" customWidth="1"/>
    <col min="5" max="5" width="34.7109375" bestFit="1" customWidth="1"/>
    <col min="6" max="6" width="27.5703125" bestFit="1" customWidth="1"/>
  </cols>
  <sheetData>
    <row r="1" spans="1:10" ht="27" thickBot="1" x14ac:dyDescent="0.3">
      <c r="A1" s="28" t="s">
        <v>2029</v>
      </c>
      <c r="B1" s="26"/>
      <c r="C1" s="34"/>
      <c r="D1" s="26"/>
      <c r="E1" s="26"/>
      <c r="F1" s="26"/>
      <c r="G1" s="26"/>
      <c r="H1" s="26"/>
      <c r="I1" s="26"/>
      <c r="J1" s="26"/>
    </row>
    <row r="2" spans="1:10" ht="21" thickBot="1" x14ac:dyDescent="0.3">
      <c r="A2" s="133" t="s">
        <v>16</v>
      </c>
      <c r="B2" s="134"/>
      <c r="C2" s="134"/>
      <c r="D2" s="135"/>
      <c r="E2" s="133" t="s">
        <v>17</v>
      </c>
      <c r="F2" s="135"/>
      <c r="G2" s="128" t="s">
        <v>18</v>
      </c>
      <c r="H2" s="129"/>
      <c r="I2" s="129"/>
      <c r="J2" s="130"/>
    </row>
    <row r="3" spans="1:10" ht="31.5" x14ac:dyDescent="0.25">
      <c r="A3" s="92" t="s">
        <v>19</v>
      </c>
      <c r="B3" s="57" t="s">
        <v>20</v>
      </c>
      <c r="C3" s="87" t="s">
        <v>21</v>
      </c>
      <c r="D3" s="87" t="s">
        <v>22</v>
      </c>
      <c r="E3" s="87" t="s">
        <v>23</v>
      </c>
      <c r="F3" s="87" t="s">
        <v>24</v>
      </c>
      <c r="G3" s="57" t="s">
        <v>25</v>
      </c>
      <c r="H3" s="57" t="s">
        <v>26</v>
      </c>
      <c r="I3" s="57" t="s">
        <v>27</v>
      </c>
      <c r="J3" s="57" t="s">
        <v>28</v>
      </c>
    </row>
    <row r="4" spans="1:10" ht="19.5" x14ac:dyDescent="0.25">
      <c r="A4" s="46" t="s">
        <v>2030</v>
      </c>
      <c r="B4" s="42" t="s">
        <v>255</v>
      </c>
      <c r="C4" s="46" t="s">
        <v>1842</v>
      </c>
      <c r="D4" s="47" t="s">
        <v>32</v>
      </c>
      <c r="E4" s="79" t="s">
        <v>1961</v>
      </c>
      <c r="F4" s="42" t="s">
        <v>58</v>
      </c>
      <c r="G4" s="71" t="s">
        <v>35</v>
      </c>
      <c r="H4" s="71" t="s">
        <v>35</v>
      </c>
      <c r="I4" s="49"/>
      <c r="J4" s="49"/>
    </row>
    <row r="5" spans="1:10" ht="19.5" x14ac:dyDescent="0.25">
      <c r="A5" s="46" t="s">
        <v>2030</v>
      </c>
      <c r="B5" s="79" t="s">
        <v>30</v>
      </c>
      <c r="C5" s="79" t="s">
        <v>31</v>
      </c>
      <c r="D5" s="79" t="s">
        <v>32</v>
      </c>
      <c r="E5" s="79" t="s">
        <v>1962</v>
      </c>
      <c r="F5" s="79" t="s">
        <v>171</v>
      </c>
      <c r="G5" s="75" t="s">
        <v>99</v>
      </c>
      <c r="H5" s="71" t="s">
        <v>35</v>
      </c>
      <c r="I5" s="66" t="s">
        <v>35</v>
      </c>
      <c r="J5" s="77" t="s">
        <v>36</v>
      </c>
    </row>
    <row r="6" spans="1:10" ht="19.5" x14ac:dyDescent="0.25">
      <c r="A6" s="46" t="s">
        <v>2030</v>
      </c>
      <c r="B6" s="42" t="s">
        <v>96</v>
      </c>
      <c r="C6" t="s">
        <v>97</v>
      </c>
      <c r="D6" t="s">
        <v>32</v>
      </c>
      <c r="E6" s="79" t="s">
        <v>1962</v>
      </c>
      <c r="F6" t="s">
        <v>96</v>
      </c>
      <c r="G6" s="70" t="s">
        <v>99</v>
      </c>
      <c r="H6" s="60" t="s">
        <v>35</v>
      </c>
      <c r="I6" s="64" t="s">
        <v>35</v>
      </c>
      <c r="J6" s="58" t="s">
        <v>100</v>
      </c>
    </row>
    <row r="7" spans="1:10" ht="19.5" x14ac:dyDescent="0.25">
      <c r="A7" s="46" t="s">
        <v>2030</v>
      </c>
      <c r="B7" t="s">
        <v>312</v>
      </c>
      <c r="C7" t="s">
        <v>2031</v>
      </c>
      <c r="D7" t="s">
        <v>32</v>
      </c>
      <c r="E7" t="s">
        <v>2032</v>
      </c>
      <c r="F7" t="s">
        <v>312</v>
      </c>
      <c r="G7" s="60" t="s">
        <v>35</v>
      </c>
      <c r="H7" s="60" t="s">
        <v>35</v>
      </c>
    </row>
    <row r="8" spans="1:10" ht="19.5" x14ac:dyDescent="0.25">
      <c r="A8" s="46" t="s">
        <v>2030</v>
      </c>
      <c r="B8" t="s">
        <v>1520</v>
      </c>
      <c r="C8" t="s">
        <v>2033</v>
      </c>
      <c r="D8" t="s">
        <v>32</v>
      </c>
      <c r="E8" t="s">
        <v>2032</v>
      </c>
      <c r="F8" t="s">
        <v>1520</v>
      </c>
      <c r="G8" s="60" t="s">
        <v>35</v>
      </c>
      <c r="H8" s="60" t="s">
        <v>35</v>
      </c>
    </row>
    <row r="9" spans="1:10" ht="19.5" x14ac:dyDescent="0.25">
      <c r="A9" s="46" t="s">
        <v>2030</v>
      </c>
      <c r="B9" t="s">
        <v>2034</v>
      </c>
      <c r="C9" t="s">
        <v>2035</v>
      </c>
      <c r="D9" t="s">
        <v>32</v>
      </c>
      <c r="E9" t="s">
        <v>1965</v>
      </c>
      <c r="F9" t="s">
        <v>2036</v>
      </c>
      <c r="G9" s="60" t="s">
        <v>35</v>
      </c>
      <c r="H9" s="60" t="s">
        <v>35</v>
      </c>
    </row>
    <row r="10" spans="1:10" ht="19.5" x14ac:dyDescent="0.25">
      <c r="A10" s="46" t="s">
        <v>2030</v>
      </c>
      <c r="B10" t="s">
        <v>2037</v>
      </c>
      <c r="C10" t="s">
        <v>2038</v>
      </c>
      <c r="D10" t="s">
        <v>32</v>
      </c>
      <c r="E10" t="s">
        <v>2039</v>
      </c>
      <c r="F10" t="s">
        <v>2040</v>
      </c>
      <c r="G10" s="60" t="s">
        <v>35</v>
      </c>
      <c r="H10" s="60" t="s">
        <v>35</v>
      </c>
    </row>
    <row r="11" spans="1:10" ht="19.5" x14ac:dyDescent="0.25">
      <c r="A11" s="46" t="s">
        <v>2030</v>
      </c>
      <c r="B11" t="s">
        <v>2041</v>
      </c>
      <c r="C11" t="s">
        <v>2042</v>
      </c>
      <c r="D11" t="s">
        <v>32</v>
      </c>
      <c r="E11" t="s">
        <v>2043</v>
      </c>
      <c r="F11" t="s">
        <v>2044</v>
      </c>
      <c r="G11" s="60" t="s">
        <v>35</v>
      </c>
      <c r="H11" s="60" t="s">
        <v>35</v>
      </c>
    </row>
    <row r="12" spans="1:10" ht="19.5" x14ac:dyDescent="0.25">
      <c r="A12" s="46" t="s">
        <v>2030</v>
      </c>
      <c r="B12" t="s">
        <v>2045</v>
      </c>
      <c r="C12" t="s">
        <v>2046</v>
      </c>
      <c r="D12" t="s">
        <v>32</v>
      </c>
      <c r="E12" t="s">
        <v>2039</v>
      </c>
      <c r="F12" t="s">
        <v>2047</v>
      </c>
      <c r="G12" s="60" t="s">
        <v>35</v>
      </c>
      <c r="H12" s="60" t="s">
        <v>35</v>
      </c>
    </row>
    <row r="13" spans="1:10" ht="19.5" x14ac:dyDescent="0.25">
      <c r="A13" s="46" t="s">
        <v>2030</v>
      </c>
      <c r="B13" t="s">
        <v>2048</v>
      </c>
      <c r="C13" t="s">
        <v>2049</v>
      </c>
      <c r="D13" t="s">
        <v>32</v>
      </c>
      <c r="E13" t="s">
        <v>2039</v>
      </c>
      <c r="F13" t="s">
        <v>2050</v>
      </c>
      <c r="G13" s="60" t="s">
        <v>35</v>
      </c>
      <c r="H13" s="60" t="s">
        <v>35</v>
      </c>
    </row>
    <row r="14" spans="1:10" ht="19.5" x14ac:dyDescent="0.25">
      <c r="A14" s="46" t="s">
        <v>2030</v>
      </c>
      <c r="B14" t="s">
        <v>2051</v>
      </c>
      <c r="C14" t="s">
        <v>2052</v>
      </c>
      <c r="D14" t="s">
        <v>1247</v>
      </c>
      <c r="E14" t="s">
        <v>2039</v>
      </c>
      <c r="F14" t="s">
        <v>2053</v>
      </c>
      <c r="G14" s="60" t="s">
        <v>35</v>
      </c>
      <c r="H14" s="60" t="s">
        <v>35</v>
      </c>
    </row>
    <row r="15" spans="1:10" ht="19.5" x14ac:dyDescent="0.25">
      <c r="A15" s="46" t="s">
        <v>2030</v>
      </c>
      <c r="B15" t="s">
        <v>2054</v>
      </c>
      <c r="C15" t="s">
        <v>2055</v>
      </c>
      <c r="D15" t="s">
        <v>32</v>
      </c>
      <c r="E15" t="s">
        <v>1965</v>
      </c>
      <c r="F15" t="s">
        <v>2036</v>
      </c>
      <c r="G15" s="60" t="s">
        <v>35</v>
      </c>
      <c r="H15" s="60" t="s">
        <v>35</v>
      </c>
    </row>
    <row r="16" spans="1:10" ht="19.5" x14ac:dyDescent="0.25">
      <c r="A16" s="46" t="s">
        <v>2030</v>
      </c>
      <c r="B16" t="s">
        <v>2056</v>
      </c>
      <c r="C16" t="s">
        <v>2057</v>
      </c>
      <c r="D16" t="s">
        <v>1247</v>
      </c>
      <c r="E16" t="s">
        <v>2039</v>
      </c>
      <c r="F16" t="s">
        <v>2058</v>
      </c>
      <c r="G16" s="60" t="s">
        <v>35</v>
      </c>
      <c r="H16" s="60" t="s">
        <v>35</v>
      </c>
    </row>
    <row r="17" spans="1:8" ht="19.5" x14ac:dyDescent="0.25">
      <c r="A17" s="46" t="s">
        <v>2030</v>
      </c>
      <c r="B17" t="s">
        <v>2059</v>
      </c>
      <c r="C17" t="s">
        <v>2060</v>
      </c>
      <c r="D17" t="s">
        <v>32</v>
      </c>
      <c r="E17" t="s">
        <v>1965</v>
      </c>
      <c r="F17" t="s">
        <v>2036</v>
      </c>
      <c r="G17" s="60" t="s">
        <v>35</v>
      </c>
      <c r="H17" s="60" t="s">
        <v>35</v>
      </c>
    </row>
    <row r="18" spans="1:8" ht="19.5" x14ac:dyDescent="0.25">
      <c r="A18" s="46" t="s">
        <v>2030</v>
      </c>
      <c r="B18" t="s">
        <v>2061</v>
      </c>
      <c r="C18" t="s">
        <v>2062</v>
      </c>
      <c r="D18" t="s">
        <v>1465</v>
      </c>
      <c r="E18" t="s">
        <v>2039</v>
      </c>
      <c r="F18" t="s">
        <v>2063</v>
      </c>
      <c r="G18" s="60" t="s">
        <v>35</v>
      </c>
      <c r="H18" s="60" t="s">
        <v>35</v>
      </c>
    </row>
    <row r="19" spans="1:8" ht="19.5" x14ac:dyDescent="0.25">
      <c r="A19" s="46" t="s">
        <v>2030</v>
      </c>
      <c r="B19" t="s">
        <v>2064</v>
      </c>
      <c r="C19" t="s">
        <v>2065</v>
      </c>
      <c r="D19" t="s">
        <v>32</v>
      </c>
      <c r="E19" t="s">
        <v>1965</v>
      </c>
      <c r="F19" t="s">
        <v>2036</v>
      </c>
      <c r="G19" s="60" t="s">
        <v>35</v>
      </c>
      <c r="H19" s="60" t="s">
        <v>35</v>
      </c>
    </row>
    <row r="20" spans="1:8" ht="19.5" x14ac:dyDescent="0.25">
      <c r="A20" s="46" t="s">
        <v>2030</v>
      </c>
      <c r="B20" t="s">
        <v>2066</v>
      </c>
      <c r="C20" t="s">
        <v>2067</v>
      </c>
      <c r="D20" t="s">
        <v>32</v>
      </c>
      <c r="E20" t="s">
        <v>1965</v>
      </c>
      <c r="F20" t="s">
        <v>2036</v>
      </c>
      <c r="G20" s="60" t="s">
        <v>35</v>
      </c>
      <c r="H20" s="60" t="s">
        <v>35</v>
      </c>
    </row>
    <row r="21" spans="1:8" ht="19.5" x14ac:dyDescent="0.25">
      <c r="A21" s="46" t="s">
        <v>2030</v>
      </c>
      <c r="B21" t="s">
        <v>2068</v>
      </c>
      <c r="C21" t="s">
        <v>2069</v>
      </c>
      <c r="D21" t="s">
        <v>1247</v>
      </c>
      <c r="E21" t="s">
        <v>2070</v>
      </c>
      <c r="F21" t="s">
        <v>2071</v>
      </c>
      <c r="G21" s="60" t="s">
        <v>35</v>
      </c>
      <c r="H21" s="60" t="s">
        <v>35</v>
      </c>
    </row>
    <row r="22" spans="1:8" ht="19.5" x14ac:dyDescent="0.25">
      <c r="A22" s="46" t="s">
        <v>2030</v>
      </c>
      <c r="B22" t="s">
        <v>2072</v>
      </c>
      <c r="C22" t="s">
        <v>2073</v>
      </c>
      <c r="D22" t="s">
        <v>1247</v>
      </c>
      <c r="E22" t="s">
        <v>2070</v>
      </c>
      <c r="F22" t="s">
        <v>2074</v>
      </c>
      <c r="G22" s="60" t="s">
        <v>35</v>
      </c>
      <c r="H22" s="60" t="s">
        <v>35</v>
      </c>
    </row>
    <row r="23" spans="1:8" ht="19.5" x14ac:dyDescent="0.25">
      <c r="A23" s="46" t="s">
        <v>2030</v>
      </c>
      <c r="B23" t="s">
        <v>2075</v>
      </c>
      <c r="C23" t="s">
        <v>2076</v>
      </c>
      <c r="D23" t="s">
        <v>32</v>
      </c>
      <c r="E23" t="s">
        <v>1965</v>
      </c>
      <c r="F23" t="s">
        <v>2036</v>
      </c>
      <c r="G23" s="60" t="s">
        <v>35</v>
      </c>
      <c r="H23" s="60" t="s">
        <v>35</v>
      </c>
    </row>
    <row r="24" spans="1:8" ht="19.5" x14ac:dyDescent="0.25">
      <c r="A24" s="46" t="s">
        <v>2030</v>
      </c>
      <c r="B24" t="s">
        <v>2077</v>
      </c>
      <c r="C24" t="s">
        <v>2078</v>
      </c>
      <c r="D24" t="s">
        <v>1247</v>
      </c>
      <c r="E24" t="s">
        <v>2070</v>
      </c>
      <c r="F24" t="s">
        <v>2079</v>
      </c>
      <c r="G24" s="60" t="s">
        <v>35</v>
      </c>
      <c r="H24" s="60" t="s">
        <v>35</v>
      </c>
    </row>
    <row r="25" spans="1:8" ht="19.5" x14ac:dyDescent="0.25">
      <c r="A25" s="46" t="s">
        <v>2030</v>
      </c>
      <c r="B25" t="s">
        <v>2080</v>
      </c>
      <c r="C25" t="s">
        <v>2081</v>
      </c>
      <c r="D25" t="s">
        <v>1247</v>
      </c>
      <c r="E25" t="s">
        <v>2070</v>
      </c>
      <c r="F25" t="s">
        <v>2082</v>
      </c>
      <c r="G25" s="60" t="s">
        <v>35</v>
      </c>
      <c r="H25" s="60" t="s">
        <v>35</v>
      </c>
    </row>
    <row r="26" spans="1:8" ht="19.5" x14ac:dyDescent="0.25">
      <c r="A26" s="46" t="s">
        <v>2030</v>
      </c>
      <c r="B26" t="s">
        <v>2083</v>
      </c>
      <c r="C26" t="s">
        <v>2084</v>
      </c>
      <c r="D26" t="s">
        <v>32</v>
      </c>
      <c r="E26" t="s">
        <v>1965</v>
      </c>
      <c r="F26" t="s">
        <v>2036</v>
      </c>
      <c r="G26" s="60" t="s">
        <v>35</v>
      </c>
      <c r="H26" s="60" t="s">
        <v>35</v>
      </c>
    </row>
    <row r="27" spans="1:8" ht="19.5" x14ac:dyDescent="0.25">
      <c r="A27" s="46" t="s">
        <v>2030</v>
      </c>
      <c r="B27" t="s">
        <v>2085</v>
      </c>
      <c r="C27" t="s">
        <v>2086</v>
      </c>
      <c r="D27" t="s">
        <v>1247</v>
      </c>
      <c r="E27" t="s">
        <v>2070</v>
      </c>
      <c r="F27" t="s">
        <v>2087</v>
      </c>
      <c r="G27" s="60" t="s">
        <v>35</v>
      </c>
      <c r="H27" s="60" t="s">
        <v>35</v>
      </c>
    </row>
    <row r="28" spans="1:8" ht="19.5" x14ac:dyDescent="0.25">
      <c r="A28" s="46" t="s">
        <v>2030</v>
      </c>
      <c r="B28" t="s">
        <v>2088</v>
      </c>
      <c r="C28" t="s">
        <v>2089</v>
      </c>
      <c r="D28" t="s">
        <v>32</v>
      </c>
      <c r="E28" t="s">
        <v>1965</v>
      </c>
      <c r="F28" t="s">
        <v>2036</v>
      </c>
      <c r="G28" s="60" t="s">
        <v>35</v>
      </c>
      <c r="H28" s="60" t="s">
        <v>35</v>
      </c>
    </row>
    <row r="29" spans="1:8" ht="19.5" x14ac:dyDescent="0.25">
      <c r="A29" s="46" t="s">
        <v>2030</v>
      </c>
      <c r="B29" t="s">
        <v>2090</v>
      </c>
      <c r="C29" t="s">
        <v>2091</v>
      </c>
      <c r="D29" t="s">
        <v>32</v>
      </c>
      <c r="E29" t="s">
        <v>1965</v>
      </c>
      <c r="F29" t="s">
        <v>2036</v>
      </c>
      <c r="G29" s="60" t="s">
        <v>35</v>
      </c>
      <c r="H29" s="60" t="s">
        <v>35</v>
      </c>
    </row>
    <row r="30" spans="1:8" ht="19.5" x14ac:dyDescent="0.25">
      <c r="A30" s="46" t="s">
        <v>2030</v>
      </c>
      <c r="B30" t="s">
        <v>2092</v>
      </c>
      <c r="C30" t="s">
        <v>2093</v>
      </c>
      <c r="D30" t="s">
        <v>32</v>
      </c>
      <c r="E30" t="s">
        <v>1965</v>
      </c>
      <c r="F30" t="s">
        <v>2036</v>
      </c>
      <c r="G30" s="60" t="s">
        <v>35</v>
      </c>
      <c r="H30" s="60" t="s">
        <v>35</v>
      </c>
    </row>
    <row r="31" spans="1:8" ht="19.5" x14ac:dyDescent="0.25">
      <c r="A31" s="46" t="s">
        <v>2030</v>
      </c>
      <c r="B31" t="s">
        <v>2094</v>
      </c>
      <c r="C31" t="s">
        <v>2095</v>
      </c>
      <c r="D31" t="s">
        <v>1247</v>
      </c>
      <c r="E31" t="s">
        <v>2070</v>
      </c>
      <c r="F31" t="s">
        <v>2096</v>
      </c>
      <c r="G31" s="60" t="s">
        <v>35</v>
      </c>
      <c r="H31" s="60" t="s">
        <v>35</v>
      </c>
    </row>
    <row r="32" spans="1:8" ht="19.5" x14ac:dyDescent="0.25">
      <c r="A32" s="46" t="s">
        <v>2030</v>
      </c>
      <c r="B32" t="s">
        <v>2097</v>
      </c>
      <c r="C32" t="s">
        <v>2098</v>
      </c>
      <c r="D32" t="s">
        <v>32</v>
      </c>
      <c r="E32" t="s">
        <v>1965</v>
      </c>
      <c r="F32" t="s">
        <v>2036</v>
      </c>
      <c r="G32" s="60" t="s">
        <v>35</v>
      </c>
      <c r="H32" s="60" t="s">
        <v>35</v>
      </c>
    </row>
    <row r="33" spans="1:8" ht="19.5" x14ac:dyDescent="0.25">
      <c r="A33" s="46" t="s">
        <v>2030</v>
      </c>
      <c r="B33" t="s">
        <v>2099</v>
      </c>
      <c r="C33" t="s">
        <v>2100</v>
      </c>
      <c r="D33" t="s">
        <v>1247</v>
      </c>
      <c r="E33" t="s">
        <v>2070</v>
      </c>
      <c r="F33" t="s">
        <v>2101</v>
      </c>
      <c r="G33" s="60" t="s">
        <v>35</v>
      </c>
      <c r="H33" s="60" t="s">
        <v>35</v>
      </c>
    </row>
    <row r="34" spans="1:8" ht="19.5" x14ac:dyDescent="0.25">
      <c r="A34" s="46" t="s">
        <v>2030</v>
      </c>
      <c r="B34" t="s">
        <v>2102</v>
      </c>
      <c r="C34" t="s">
        <v>2103</v>
      </c>
      <c r="D34" t="s">
        <v>32</v>
      </c>
      <c r="E34" t="s">
        <v>1965</v>
      </c>
      <c r="F34" t="s">
        <v>2036</v>
      </c>
      <c r="G34" s="60" t="s">
        <v>35</v>
      </c>
      <c r="H34" s="60" t="s">
        <v>35</v>
      </c>
    </row>
    <row r="35" spans="1:8" ht="19.5" x14ac:dyDescent="0.25">
      <c r="A35" s="46" t="s">
        <v>2030</v>
      </c>
      <c r="B35" t="s">
        <v>2104</v>
      </c>
      <c r="C35" t="s">
        <v>2105</v>
      </c>
      <c r="D35" t="s">
        <v>1247</v>
      </c>
      <c r="E35" t="s">
        <v>2070</v>
      </c>
      <c r="F35" t="s">
        <v>2106</v>
      </c>
      <c r="G35" s="60" t="s">
        <v>35</v>
      </c>
      <c r="H35" s="60" t="s">
        <v>35</v>
      </c>
    </row>
    <row r="36" spans="1:8" ht="19.5" x14ac:dyDescent="0.25">
      <c r="A36" s="46" t="s">
        <v>2030</v>
      </c>
      <c r="B36" t="s">
        <v>2107</v>
      </c>
      <c r="C36" t="s">
        <v>2108</v>
      </c>
      <c r="D36" t="s">
        <v>32</v>
      </c>
      <c r="E36" t="s">
        <v>1965</v>
      </c>
      <c r="F36" t="s">
        <v>2036</v>
      </c>
      <c r="G36" s="60" t="s">
        <v>35</v>
      </c>
      <c r="H36" s="60" t="s">
        <v>35</v>
      </c>
    </row>
    <row r="37" spans="1:8" ht="19.5" x14ac:dyDescent="0.25">
      <c r="A37" s="46" t="s">
        <v>2030</v>
      </c>
      <c r="B37" t="s">
        <v>2109</v>
      </c>
      <c r="C37" t="s">
        <v>2110</v>
      </c>
      <c r="D37" t="s">
        <v>32</v>
      </c>
      <c r="E37" t="s">
        <v>1965</v>
      </c>
      <c r="F37" t="s">
        <v>2036</v>
      </c>
      <c r="G37" s="60" t="s">
        <v>35</v>
      </c>
      <c r="H37" s="60" t="s">
        <v>35</v>
      </c>
    </row>
    <row r="38" spans="1:8" ht="19.5" x14ac:dyDescent="0.25">
      <c r="A38" s="46" t="s">
        <v>2030</v>
      </c>
      <c r="B38" t="s">
        <v>2111</v>
      </c>
      <c r="C38" t="s">
        <v>2112</v>
      </c>
      <c r="D38" t="s">
        <v>32</v>
      </c>
      <c r="E38" t="s">
        <v>1965</v>
      </c>
      <c r="F38" t="s">
        <v>2036</v>
      </c>
      <c r="G38" s="60" t="s">
        <v>35</v>
      </c>
      <c r="H38" s="60" t="s">
        <v>35</v>
      </c>
    </row>
    <row r="39" spans="1:8" ht="19.5" x14ac:dyDescent="0.25">
      <c r="A39" s="46" t="s">
        <v>2030</v>
      </c>
      <c r="B39" t="s">
        <v>2113</v>
      </c>
      <c r="C39" t="s">
        <v>2114</v>
      </c>
      <c r="D39" t="s">
        <v>32</v>
      </c>
      <c r="E39" t="s">
        <v>1965</v>
      </c>
      <c r="F39" t="s">
        <v>2036</v>
      </c>
      <c r="G39" s="60" t="s">
        <v>35</v>
      </c>
      <c r="H39" s="60" t="s">
        <v>35</v>
      </c>
    </row>
    <row r="40" spans="1:8" ht="19.5" x14ac:dyDescent="0.25">
      <c r="A40" s="46" t="s">
        <v>2030</v>
      </c>
      <c r="B40" t="s">
        <v>2115</v>
      </c>
      <c r="C40" t="s">
        <v>2116</v>
      </c>
      <c r="D40" t="s">
        <v>32</v>
      </c>
      <c r="E40" t="s">
        <v>2070</v>
      </c>
      <c r="F40" t="s">
        <v>2040</v>
      </c>
      <c r="G40" s="60" t="s">
        <v>35</v>
      </c>
      <c r="H40" s="60" t="s">
        <v>35</v>
      </c>
    </row>
    <row r="41" spans="1:8" ht="19.5" x14ac:dyDescent="0.25">
      <c r="A41" s="46" t="s">
        <v>2030</v>
      </c>
      <c r="B41" t="s">
        <v>2117</v>
      </c>
      <c r="C41" t="s">
        <v>2118</v>
      </c>
      <c r="D41" t="s">
        <v>32</v>
      </c>
      <c r="E41" t="s">
        <v>2043</v>
      </c>
      <c r="F41" t="s">
        <v>2044</v>
      </c>
      <c r="G41" s="60" t="s">
        <v>35</v>
      </c>
      <c r="H41" s="60" t="s">
        <v>35</v>
      </c>
    </row>
    <row r="42" spans="1:8" ht="19.5" x14ac:dyDescent="0.25">
      <c r="A42" s="46" t="s">
        <v>2030</v>
      </c>
      <c r="B42" t="s">
        <v>2119</v>
      </c>
      <c r="C42" t="s">
        <v>2120</v>
      </c>
      <c r="D42" t="s">
        <v>32</v>
      </c>
      <c r="E42" t="s">
        <v>2121</v>
      </c>
      <c r="F42" t="s">
        <v>2122</v>
      </c>
      <c r="G42" s="60" t="s">
        <v>35</v>
      </c>
      <c r="H42" s="60" t="s">
        <v>35</v>
      </c>
    </row>
    <row r="43" spans="1:8" ht="19.5" x14ac:dyDescent="0.25">
      <c r="A43" s="46" t="s">
        <v>2030</v>
      </c>
      <c r="B43" t="s">
        <v>2123</v>
      </c>
      <c r="C43" t="s">
        <v>2124</v>
      </c>
      <c r="D43" t="s">
        <v>32</v>
      </c>
      <c r="E43" t="s">
        <v>1965</v>
      </c>
      <c r="F43" t="s">
        <v>2036</v>
      </c>
      <c r="G43" s="60" t="s">
        <v>35</v>
      </c>
      <c r="H43" s="60" t="s">
        <v>35</v>
      </c>
    </row>
    <row r="44" spans="1:8" ht="19.5" x14ac:dyDescent="0.25">
      <c r="A44" s="46" t="s">
        <v>2030</v>
      </c>
      <c r="B44" t="s">
        <v>2125</v>
      </c>
      <c r="C44" t="s">
        <v>2126</v>
      </c>
      <c r="D44" t="s">
        <v>32</v>
      </c>
      <c r="E44" t="s">
        <v>1961</v>
      </c>
      <c r="F44" t="s">
        <v>2127</v>
      </c>
      <c r="G44" s="60" t="s">
        <v>35</v>
      </c>
      <c r="H44" s="60" t="s">
        <v>35</v>
      </c>
    </row>
    <row r="45" spans="1:8" ht="19.5" x14ac:dyDescent="0.25">
      <c r="A45" s="46" t="s">
        <v>2030</v>
      </c>
      <c r="B45" t="s">
        <v>2128</v>
      </c>
      <c r="C45" t="s">
        <v>2129</v>
      </c>
      <c r="D45" t="s">
        <v>32</v>
      </c>
      <c r="E45" t="s">
        <v>1961</v>
      </c>
      <c r="F45" t="s">
        <v>1969</v>
      </c>
      <c r="G45" s="60" t="s">
        <v>35</v>
      </c>
      <c r="H45" s="60" t="s">
        <v>35</v>
      </c>
    </row>
    <row r="46" spans="1:8" ht="19.5" x14ac:dyDescent="0.25">
      <c r="A46" s="46" t="s">
        <v>2030</v>
      </c>
      <c r="B46" t="s">
        <v>2130</v>
      </c>
      <c r="C46" t="s">
        <v>2131</v>
      </c>
      <c r="D46" t="s">
        <v>32</v>
      </c>
      <c r="E46" t="s">
        <v>2032</v>
      </c>
      <c r="F46" t="s">
        <v>2132</v>
      </c>
      <c r="G46" s="60" t="s">
        <v>35</v>
      </c>
      <c r="H46" s="60" t="s">
        <v>35</v>
      </c>
    </row>
    <row r="47" spans="1:8" ht="19.5" x14ac:dyDescent="0.25">
      <c r="A47" s="46" t="s">
        <v>2030</v>
      </c>
      <c r="B47" t="s">
        <v>2133</v>
      </c>
      <c r="C47" t="s">
        <v>2134</v>
      </c>
      <c r="D47" t="s">
        <v>32</v>
      </c>
      <c r="E47" t="s">
        <v>2032</v>
      </c>
      <c r="F47" t="s">
        <v>2135</v>
      </c>
      <c r="G47" s="60" t="s">
        <v>35</v>
      </c>
      <c r="H47" s="60" t="s">
        <v>35</v>
      </c>
    </row>
  </sheetData>
  <mergeCells count="3">
    <mergeCell ref="A2:D2"/>
    <mergeCell ref="E2:F2"/>
    <mergeCell ref="G2:J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1"/>
  <sheetViews>
    <sheetView zoomScale="110" zoomScaleNormal="110" workbookViewId="0">
      <selection activeCell="A4" sqref="A4:F20"/>
    </sheetView>
  </sheetViews>
  <sheetFormatPr defaultRowHeight="15" x14ac:dyDescent="0.25"/>
  <cols>
    <col min="1" max="1" width="29.42578125" customWidth="1"/>
    <col min="2" max="2" width="16.7109375" customWidth="1"/>
    <col min="3" max="3" width="17.7109375" customWidth="1"/>
    <col min="4" max="4" width="19.85546875" customWidth="1"/>
    <col min="5" max="5" width="20.42578125" customWidth="1"/>
    <col min="6" max="6" width="26.42578125" customWidth="1"/>
    <col min="7" max="7" width="13.7109375" customWidth="1"/>
    <col min="8" max="9" width="13.42578125" customWidth="1"/>
    <col min="10" max="10" width="21.28515625" customWidth="1"/>
    <col min="11" max="11" width="31.28515625" customWidth="1"/>
  </cols>
  <sheetData>
    <row r="1" spans="1:10" ht="33.75" customHeight="1" thickBot="1" x14ac:dyDescent="0.3">
      <c r="A1" s="28" t="s">
        <v>15</v>
      </c>
      <c r="B1" s="26"/>
      <c r="C1" s="26"/>
      <c r="D1" s="26"/>
      <c r="E1" s="26"/>
      <c r="F1" s="26"/>
      <c r="G1" s="27"/>
      <c r="H1" s="26"/>
      <c r="I1" s="26"/>
    </row>
    <row r="2" spans="1:10" ht="21" thickBot="1" x14ac:dyDescent="0.3">
      <c r="A2" s="128" t="s">
        <v>16</v>
      </c>
      <c r="B2" s="129"/>
      <c r="C2" s="129"/>
      <c r="D2" s="130"/>
      <c r="E2" s="128" t="s">
        <v>17</v>
      </c>
      <c r="F2" s="129"/>
      <c r="G2" s="130"/>
      <c r="H2" s="131" t="s">
        <v>18</v>
      </c>
      <c r="I2" s="132"/>
      <c r="J2" s="132"/>
    </row>
    <row r="3" spans="1:10" s="11" customFormat="1" ht="15.75" x14ac:dyDescent="0.25">
      <c r="A3" s="56" t="s">
        <v>19</v>
      </c>
      <c r="B3" s="56" t="s">
        <v>20</v>
      </c>
      <c r="C3" s="56" t="s">
        <v>21</v>
      </c>
      <c r="D3" s="56" t="s">
        <v>22</v>
      </c>
      <c r="E3" s="56" t="s">
        <v>23</v>
      </c>
      <c r="F3" s="56" t="s">
        <v>24</v>
      </c>
      <c r="G3" s="56" t="s">
        <v>25</v>
      </c>
      <c r="H3" s="56" t="s">
        <v>26</v>
      </c>
      <c r="I3" s="57" t="s">
        <v>27</v>
      </c>
      <c r="J3" s="57" t="s">
        <v>28</v>
      </c>
    </row>
    <row r="4" spans="1:10" ht="19.5" x14ac:dyDescent="0.25">
      <c r="A4" s="137" t="s">
        <v>29</v>
      </c>
      <c r="B4" s="137" t="s">
        <v>30</v>
      </c>
      <c r="C4" s="137" t="s">
        <v>31</v>
      </c>
      <c r="D4" s="137" t="s">
        <v>32</v>
      </c>
      <c r="E4" s="137" t="s">
        <v>33</v>
      </c>
      <c r="F4" s="137" t="s">
        <v>34</v>
      </c>
      <c r="G4" s="72" t="s">
        <v>35</v>
      </c>
      <c r="H4" s="72" t="s">
        <v>35</v>
      </c>
      <c r="I4" s="66" t="s">
        <v>35</v>
      </c>
      <c r="J4" s="77" t="s">
        <v>36</v>
      </c>
    </row>
    <row r="5" spans="1:10" ht="19.5" x14ac:dyDescent="0.25">
      <c r="A5" s="137" t="s">
        <v>29</v>
      </c>
      <c r="B5" s="137" t="s">
        <v>37</v>
      </c>
      <c r="C5" s="137" t="s">
        <v>38</v>
      </c>
      <c r="D5" s="137" t="s">
        <v>39</v>
      </c>
      <c r="E5" s="137" t="s">
        <v>33</v>
      </c>
      <c r="F5" s="137" t="s">
        <v>40</v>
      </c>
      <c r="G5" s="72" t="s">
        <v>35</v>
      </c>
      <c r="H5" s="72" t="s">
        <v>35</v>
      </c>
      <c r="I5" s="65"/>
      <c r="J5" s="77"/>
    </row>
    <row r="6" spans="1:10" ht="19.5" x14ac:dyDescent="0.25">
      <c r="A6" s="137" t="s">
        <v>29</v>
      </c>
      <c r="B6" s="137" t="s">
        <v>41</v>
      </c>
      <c r="C6" s="137" t="s">
        <v>42</v>
      </c>
      <c r="D6" s="137" t="s">
        <v>32</v>
      </c>
      <c r="E6" s="137" t="s">
        <v>33</v>
      </c>
      <c r="F6" s="137" t="s">
        <v>43</v>
      </c>
      <c r="G6" s="72" t="s">
        <v>35</v>
      </c>
      <c r="H6" s="72" t="s">
        <v>35</v>
      </c>
      <c r="I6" s="65"/>
      <c r="J6" s="77"/>
    </row>
    <row r="7" spans="1:10" ht="19.5" x14ac:dyDescent="0.25">
      <c r="A7" s="137" t="s">
        <v>29</v>
      </c>
      <c r="B7" s="137" t="s">
        <v>44</v>
      </c>
      <c r="C7" s="137" t="s">
        <v>45</v>
      </c>
      <c r="D7" s="137" t="s">
        <v>32</v>
      </c>
      <c r="E7" s="137" t="s">
        <v>46</v>
      </c>
      <c r="F7" s="137" t="s">
        <v>47</v>
      </c>
      <c r="G7" s="72" t="s">
        <v>35</v>
      </c>
      <c r="H7" s="72" t="s">
        <v>35</v>
      </c>
      <c r="I7" s="65"/>
      <c r="J7" s="77"/>
    </row>
    <row r="8" spans="1:10" ht="19.5" x14ac:dyDescent="0.25">
      <c r="A8" s="137" t="s">
        <v>29</v>
      </c>
      <c r="B8" s="137" t="s">
        <v>48</v>
      </c>
      <c r="C8" s="137" t="s">
        <v>49</v>
      </c>
      <c r="D8" s="137" t="s">
        <v>32</v>
      </c>
      <c r="E8" s="137" t="s">
        <v>33</v>
      </c>
      <c r="F8" s="137" t="s">
        <v>50</v>
      </c>
      <c r="G8" s="72" t="s">
        <v>35</v>
      </c>
      <c r="H8" s="72" t="s">
        <v>35</v>
      </c>
      <c r="I8" s="65"/>
      <c r="J8" s="77"/>
    </row>
    <row r="9" spans="1:10" ht="19.5" x14ac:dyDescent="0.25">
      <c r="A9" s="137" t="s">
        <v>29</v>
      </c>
      <c r="B9" s="137" t="s">
        <v>51</v>
      </c>
      <c r="C9" s="137" t="s">
        <v>52</v>
      </c>
      <c r="D9" s="137" t="s">
        <v>32</v>
      </c>
      <c r="E9" s="137" t="s">
        <v>53</v>
      </c>
      <c r="F9" s="138" t="s">
        <v>54</v>
      </c>
      <c r="G9" s="72" t="s">
        <v>35</v>
      </c>
      <c r="H9" s="72" t="s">
        <v>35</v>
      </c>
      <c r="I9" s="65"/>
      <c r="J9" s="77"/>
    </row>
    <row r="10" spans="1:10" ht="19.5" x14ac:dyDescent="0.25">
      <c r="A10" s="137" t="s">
        <v>29</v>
      </c>
      <c r="B10" s="137" t="s">
        <v>55</v>
      </c>
      <c r="C10" s="137" t="s">
        <v>56</v>
      </c>
      <c r="D10" s="137" t="s">
        <v>39</v>
      </c>
      <c r="E10" s="137" t="s">
        <v>33</v>
      </c>
      <c r="F10" s="137" t="s">
        <v>57</v>
      </c>
      <c r="G10" s="72" t="s">
        <v>35</v>
      </c>
      <c r="H10" s="72" t="s">
        <v>35</v>
      </c>
      <c r="I10" s="65"/>
      <c r="J10" s="77"/>
    </row>
    <row r="11" spans="1:10" x14ac:dyDescent="0.25">
      <c r="A11" s="137" t="s">
        <v>29</v>
      </c>
      <c r="B11" s="137" t="s">
        <v>58</v>
      </c>
      <c r="C11" s="137" t="s">
        <v>59</v>
      </c>
      <c r="D11" s="137" t="s">
        <v>32</v>
      </c>
      <c r="E11" s="137" t="s">
        <v>33</v>
      </c>
      <c r="F11" s="137" t="s">
        <v>60</v>
      </c>
      <c r="G11" s="77"/>
      <c r="H11" s="77"/>
      <c r="I11" s="77"/>
      <c r="J11" s="77"/>
    </row>
    <row r="12" spans="1:10" ht="19.5" x14ac:dyDescent="0.25">
      <c r="A12" s="137" t="s">
        <v>29</v>
      </c>
      <c r="B12" s="137" t="s">
        <v>61</v>
      </c>
      <c r="C12" s="137" t="s">
        <v>62</v>
      </c>
      <c r="D12" s="137" t="s">
        <v>32</v>
      </c>
      <c r="E12" s="137" t="s">
        <v>33</v>
      </c>
      <c r="F12" s="137" t="s">
        <v>63</v>
      </c>
      <c r="G12" s="72" t="s">
        <v>35</v>
      </c>
      <c r="H12" s="72" t="s">
        <v>35</v>
      </c>
      <c r="I12" s="66" t="s">
        <v>35</v>
      </c>
      <c r="J12" s="77" t="s">
        <v>36</v>
      </c>
    </row>
    <row r="13" spans="1:10" x14ac:dyDescent="0.25">
      <c r="A13" s="137" t="s">
        <v>29</v>
      </c>
      <c r="B13" s="139" t="s">
        <v>64</v>
      </c>
      <c r="C13" s="139" t="s">
        <v>65</v>
      </c>
      <c r="D13" s="137" t="s">
        <v>32</v>
      </c>
      <c r="E13" s="137" t="s">
        <v>66</v>
      </c>
      <c r="F13" s="139" t="s">
        <v>67</v>
      </c>
    </row>
    <row r="14" spans="1:10" x14ac:dyDescent="0.25">
      <c r="A14" s="137" t="s">
        <v>29</v>
      </c>
      <c r="B14" s="139" t="s">
        <v>68</v>
      </c>
      <c r="C14" s="139" t="s">
        <v>69</v>
      </c>
      <c r="D14" s="137" t="s">
        <v>32</v>
      </c>
      <c r="E14" s="137" t="s">
        <v>66</v>
      </c>
      <c r="F14" s="139" t="s">
        <v>70</v>
      </c>
    </row>
    <row r="15" spans="1:10" x14ac:dyDescent="0.25">
      <c r="A15" s="137" t="s">
        <v>29</v>
      </c>
      <c r="B15" s="139" t="s">
        <v>71</v>
      </c>
      <c r="C15" s="139" t="s">
        <v>72</v>
      </c>
      <c r="D15" s="137" t="s">
        <v>32</v>
      </c>
      <c r="E15" s="137" t="s">
        <v>33</v>
      </c>
      <c r="F15" s="139" t="s">
        <v>73</v>
      </c>
    </row>
    <row r="16" spans="1:10" x14ac:dyDescent="0.25">
      <c r="A16" s="137" t="s">
        <v>29</v>
      </c>
      <c r="B16" s="139" t="s">
        <v>74</v>
      </c>
      <c r="C16" s="139" t="s">
        <v>75</v>
      </c>
      <c r="D16" s="137" t="s">
        <v>32</v>
      </c>
      <c r="E16" s="137" t="s">
        <v>76</v>
      </c>
      <c r="F16" s="139" t="s">
        <v>77</v>
      </c>
    </row>
    <row r="17" spans="1:6" x14ac:dyDescent="0.25">
      <c r="A17" s="137" t="s">
        <v>29</v>
      </c>
      <c r="B17" s="139" t="s">
        <v>78</v>
      </c>
      <c r="C17" s="139" t="s">
        <v>79</v>
      </c>
      <c r="D17" s="137" t="s">
        <v>32</v>
      </c>
      <c r="E17" s="137" t="s">
        <v>33</v>
      </c>
      <c r="F17" s="139" t="s">
        <v>80</v>
      </c>
    </row>
    <row r="18" spans="1:6" x14ac:dyDescent="0.25">
      <c r="A18" s="137" t="s">
        <v>29</v>
      </c>
      <c r="B18" s="139" t="s">
        <v>81</v>
      </c>
      <c r="C18" s="139" t="s">
        <v>82</v>
      </c>
      <c r="D18" s="137" t="s">
        <v>32</v>
      </c>
      <c r="E18" s="137" t="s">
        <v>53</v>
      </c>
      <c r="F18" s="139" t="s">
        <v>83</v>
      </c>
    </row>
    <row r="19" spans="1:6" x14ac:dyDescent="0.25">
      <c r="A19" s="137" t="s">
        <v>29</v>
      </c>
      <c r="B19" s="139" t="s">
        <v>84</v>
      </c>
      <c r="C19" s="139" t="s">
        <v>85</v>
      </c>
      <c r="D19" s="137" t="s">
        <v>32</v>
      </c>
      <c r="E19" s="137" t="s">
        <v>33</v>
      </c>
      <c r="F19" s="139" t="s">
        <v>86</v>
      </c>
    </row>
    <row r="20" spans="1:6" x14ac:dyDescent="0.25">
      <c r="A20" s="137" t="s">
        <v>29</v>
      </c>
      <c r="B20" s="139" t="s">
        <v>87</v>
      </c>
      <c r="C20" s="139" t="s">
        <v>88</v>
      </c>
      <c r="D20" s="137" t="s">
        <v>32</v>
      </c>
      <c r="E20" s="137" t="s">
        <v>76</v>
      </c>
      <c r="F20" s="139" t="s">
        <v>89</v>
      </c>
    </row>
    <row r="21" spans="1:6" x14ac:dyDescent="0.25">
      <c r="D21" s="77"/>
    </row>
  </sheetData>
  <mergeCells count="3">
    <mergeCell ref="E2:G2"/>
    <mergeCell ref="A2:D2"/>
    <mergeCell ref="H2:J2"/>
  </mergeCells>
  <phoneticPr fontId="46"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77"/>
  <sheetViews>
    <sheetView zoomScaleNormal="100" workbookViewId="0">
      <selection activeCell="A4" sqref="A4:F47"/>
    </sheetView>
  </sheetViews>
  <sheetFormatPr defaultRowHeight="15" x14ac:dyDescent="0.25"/>
  <cols>
    <col min="1" max="1" width="25" customWidth="1"/>
    <col min="2" max="2" width="23.140625" customWidth="1"/>
    <col min="3" max="3" width="52" customWidth="1"/>
    <col min="4" max="4" width="19.85546875" customWidth="1"/>
    <col min="5" max="5" width="34.7109375" customWidth="1"/>
    <col min="6" max="6" width="18.5703125" customWidth="1"/>
    <col min="9" max="9" width="13.42578125" customWidth="1"/>
    <col min="10" max="10" width="25.28515625" customWidth="1"/>
  </cols>
  <sheetData>
    <row r="1" spans="1:10" ht="27" thickBot="1" x14ac:dyDescent="0.3">
      <c r="A1" s="28" t="s">
        <v>90</v>
      </c>
      <c r="B1" s="26"/>
      <c r="C1" s="26"/>
      <c r="D1" s="26"/>
      <c r="E1" s="26"/>
      <c r="F1" s="27"/>
    </row>
    <row r="2" spans="1:10" ht="21" thickBot="1" x14ac:dyDescent="0.3">
      <c r="A2" s="128" t="s">
        <v>16</v>
      </c>
      <c r="B2" s="129"/>
      <c r="C2" s="129"/>
      <c r="D2" s="130"/>
      <c r="E2" s="128" t="s">
        <v>17</v>
      </c>
      <c r="F2" s="130"/>
      <c r="G2" s="131" t="s">
        <v>18</v>
      </c>
      <c r="H2" s="132"/>
      <c r="I2" s="132"/>
      <c r="J2" s="132"/>
    </row>
    <row r="3" spans="1:10" s="11" customFormat="1" ht="15.75" x14ac:dyDescent="0.25">
      <c r="A3" s="11" t="s">
        <v>19</v>
      </c>
      <c r="B3" s="11" t="s">
        <v>20</v>
      </c>
      <c r="C3" s="11" t="s">
        <v>21</v>
      </c>
      <c r="D3" s="29" t="s">
        <v>22</v>
      </c>
      <c r="E3" s="11" t="s">
        <v>23</v>
      </c>
      <c r="F3" s="11" t="s">
        <v>24</v>
      </c>
      <c r="G3" s="57" t="s">
        <v>25</v>
      </c>
      <c r="H3" s="57" t="s">
        <v>26</v>
      </c>
      <c r="I3" s="57" t="s">
        <v>27</v>
      </c>
      <c r="J3" s="57" t="s">
        <v>28</v>
      </c>
    </row>
    <row r="4" spans="1:10" s="11" customFormat="1" ht="19.5" x14ac:dyDescent="0.25">
      <c r="A4" s="140" t="s">
        <v>91</v>
      </c>
      <c r="B4" s="140" t="s">
        <v>92</v>
      </c>
      <c r="C4" s="141" t="s">
        <v>93</v>
      </c>
      <c r="D4" s="141" t="s">
        <v>32</v>
      </c>
      <c r="E4" s="140" t="s">
        <v>94</v>
      </c>
      <c r="F4" s="139" t="s">
        <v>92</v>
      </c>
      <c r="G4" s="59" t="s">
        <v>35</v>
      </c>
      <c r="H4" s="59" t="s">
        <v>35</v>
      </c>
      <c r="I4" s="63" t="s">
        <v>35</v>
      </c>
      <c r="J4" s="58" t="s">
        <v>95</v>
      </c>
    </row>
    <row r="5" spans="1:10" s="42" customFormat="1" ht="19.5" x14ac:dyDescent="0.25">
      <c r="A5" s="140" t="s">
        <v>91</v>
      </c>
      <c r="B5" s="140" t="s">
        <v>96</v>
      </c>
      <c r="C5" s="139" t="s">
        <v>97</v>
      </c>
      <c r="D5" s="141" t="s">
        <v>32</v>
      </c>
      <c r="E5" s="139" t="s">
        <v>33</v>
      </c>
      <c r="F5" s="139" t="s">
        <v>98</v>
      </c>
      <c r="G5" s="70" t="s">
        <v>99</v>
      </c>
      <c r="H5" s="60" t="s">
        <v>35</v>
      </c>
      <c r="I5" s="64" t="s">
        <v>35</v>
      </c>
      <c r="J5" s="58" t="s">
        <v>100</v>
      </c>
    </row>
    <row r="6" spans="1:10" s="42" customFormat="1" ht="19.5" x14ac:dyDescent="0.25">
      <c r="A6" s="140" t="s">
        <v>91</v>
      </c>
      <c r="B6" s="140" t="s">
        <v>101</v>
      </c>
      <c r="C6" s="141" t="s">
        <v>102</v>
      </c>
      <c r="D6" s="141" t="s">
        <v>32</v>
      </c>
      <c r="E6" s="140" t="s">
        <v>94</v>
      </c>
      <c r="F6" s="140" t="s">
        <v>103</v>
      </c>
      <c r="G6" s="71" t="s">
        <v>35</v>
      </c>
      <c r="H6" s="60" t="s">
        <v>35</v>
      </c>
      <c r="I6" s="65"/>
      <c r="J6" s="58"/>
    </row>
    <row r="7" spans="1:10" s="42" customFormat="1" ht="19.5" x14ac:dyDescent="0.25">
      <c r="A7" s="140" t="s">
        <v>91</v>
      </c>
      <c r="B7" s="140" t="s">
        <v>104</v>
      </c>
      <c r="C7" s="141" t="s">
        <v>105</v>
      </c>
      <c r="D7" s="141" t="s">
        <v>32</v>
      </c>
      <c r="E7" s="140" t="s">
        <v>94</v>
      </c>
      <c r="F7" s="140" t="s">
        <v>104</v>
      </c>
      <c r="G7" s="72" t="s">
        <v>35</v>
      </c>
      <c r="H7" s="62" t="s">
        <v>35</v>
      </c>
      <c r="I7" s="65"/>
      <c r="J7" s="58"/>
    </row>
    <row r="8" spans="1:10" s="42" customFormat="1" ht="19.5" x14ac:dyDescent="0.25">
      <c r="A8" s="140" t="s">
        <v>91</v>
      </c>
      <c r="B8" s="140" t="s">
        <v>106</v>
      </c>
      <c r="C8" s="142" t="s">
        <v>107</v>
      </c>
      <c r="D8" s="141" t="s">
        <v>32</v>
      </c>
      <c r="E8" s="140" t="s">
        <v>94</v>
      </c>
      <c r="F8" s="139" t="s">
        <v>108</v>
      </c>
      <c r="G8" s="72" t="s">
        <v>35</v>
      </c>
      <c r="H8" s="62" t="s">
        <v>35</v>
      </c>
      <c r="I8" s="65"/>
      <c r="J8" s="58"/>
    </row>
    <row r="9" spans="1:10" s="42" customFormat="1" ht="19.5" x14ac:dyDescent="0.25">
      <c r="A9" s="140" t="s">
        <v>91</v>
      </c>
      <c r="B9" s="140" t="s">
        <v>109</v>
      </c>
      <c r="C9" s="141" t="s">
        <v>110</v>
      </c>
      <c r="D9" s="141" t="s">
        <v>32</v>
      </c>
      <c r="E9" s="140" t="s">
        <v>111</v>
      </c>
      <c r="F9" s="140" t="s">
        <v>112</v>
      </c>
      <c r="G9" s="72" t="s">
        <v>35</v>
      </c>
      <c r="H9" s="62" t="s">
        <v>35</v>
      </c>
      <c r="I9" s="65"/>
      <c r="J9" s="58"/>
    </row>
    <row r="10" spans="1:10" s="42" customFormat="1" ht="19.5" x14ac:dyDescent="0.25">
      <c r="A10" s="140" t="s">
        <v>91</v>
      </c>
      <c r="B10" s="140" t="s">
        <v>113</v>
      </c>
      <c r="C10" s="141" t="s">
        <v>114</v>
      </c>
      <c r="D10" s="141" t="s">
        <v>32</v>
      </c>
      <c r="E10" s="140" t="s">
        <v>115</v>
      </c>
      <c r="F10" s="140" t="s">
        <v>113</v>
      </c>
      <c r="G10" s="72" t="s">
        <v>35</v>
      </c>
      <c r="H10" s="62" t="s">
        <v>35</v>
      </c>
      <c r="I10" s="66"/>
      <c r="J10" s="58"/>
    </row>
    <row r="11" spans="1:10" s="42" customFormat="1" ht="19.5" x14ac:dyDescent="0.25">
      <c r="A11" s="140" t="s">
        <v>91</v>
      </c>
      <c r="B11" s="140" t="s">
        <v>116</v>
      </c>
      <c r="C11" s="141" t="s">
        <v>117</v>
      </c>
      <c r="D11" s="141" t="s">
        <v>32</v>
      </c>
      <c r="E11" s="140" t="s">
        <v>118</v>
      </c>
      <c r="F11" s="140" t="s">
        <v>119</v>
      </c>
      <c r="G11" s="73" t="s">
        <v>35</v>
      </c>
      <c r="H11" s="61" t="s">
        <v>35</v>
      </c>
      <c r="I11" s="67"/>
      <c r="J11" s="58"/>
    </row>
    <row r="12" spans="1:10" s="42" customFormat="1" ht="19.5" x14ac:dyDescent="0.25">
      <c r="A12" s="140" t="s">
        <v>91</v>
      </c>
      <c r="B12" s="140" t="s">
        <v>120</v>
      </c>
      <c r="C12" s="141" t="s">
        <v>121</v>
      </c>
      <c r="D12" s="141" t="s">
        <v>32</v>
      </c>
      <c r="E12" s="140" t="s">
        <v>122</v>
      </c>
      <c r="F12" s="140" t="s">
        <v>123</v>
      </c>
      <c r="G12" s="61" t="s">
        <v>35</v>
      </c>
      <c r="H12" s="61" t="s">
        <v>35</v>
      </c>
      <c r="I12" s="68"/>
      <c r="J12" s="58"/>
    </row>
    <row r="13" spans="1:10" s="42" customFormat="1" ht="19.5" x14ac:dyDescent="0.25">
      <c r="A13" s="140" t="s">
        <v>91</v>
      </c>
      <c r="B13" s="140" t="s">
        <v>124</v>
      </c>
      <c r="C13" s="141" t="s">
        <v>125</v>
      </c>
      <c r="D13" s="142" t="s">
        <v>32</v>
      </c>
      <c r="E13" s="140" t="s">
        <v>122</v>
      </c>
      <c r="F13" s="140" t="s">
        <v>123</v>
      </c>
      <c r="G13" s="73" t="s">
        <v>35</v>
      </c>
      <c r="H13" s="61" t="s">
        <v>35</v>
      </c>
      <c r="I13" s="68"/>
      <c r="J13" s="58"/>
    </row>
    <row r="14" spans="1:10" s="42" customFormat="1" ht="19.5" x14ac:dyDescent="0.25">
      <c r="A14" s="140" t="s">
        <v>91</v>
      </c>
      <c r="B14" s="140" t="s">
        <v>30</v>
      </c>
      <c r="C14" s="140" t="s">
        <v>31</v>
      </c>
      <c r="D14" s="140"/>
      <c r="E14" s="140"/>
      <c r="F14" s="140"/>
      <c r="G14" s="74" t="s">
        <v>99</v>
      </c>
      <c r="H14" s="61" t="s">
        <v>35</v>
      </c>
      <c r="I14" s="69" t="s">
        <v>35</v>
      </c>
      <c r="J14" s="58" t="s">
        <v>100</v>
      </c>
    </row>
    <row r="15" spans="1:10" s="42" customFormat="1" ht="19.5" x14ac:dyDescent="0.25">
      <c r="A15" s="140" t="s">
        <v>91</v>
      </c>
      <c r="B15" s="140" t="s">
        <v>126</v>
      </c>
      <c r="C15" s="140" t="s">
        <v>127</v>
      </c>
      <c r="D15" s="140" t="s">
        <v>32</v>
      </c>
      <c r="E15" s="140" t="s">
        <v>94</v>
      </c>
      <c r="F15" s="140" t="s">
        <v>128</v>
      </c>
      <c r="G15" s="73" t="s">
        <v>35</v>
      </c>
      <c r="H15" s="61" t="s">
        <v>35</v>
      </c>
      <c r="I15" s="68"/>
      <c r="J15" s="58"/>
    </row>
    <row r="16" spans="1:10" s="42" customFormat="1" ht="19.5" x14ac:dyDescent="0.25">
      <c r="A16" s="140" t="s">
        <v>91</v>
      </c>
      <c r="B16" s="140" t="s">
        <v>129</v>
      </c>
      <c r="C16" s="140" t="s">
        <v>130</v>
      </c>
      <c r="D16" s="140" t="s">
        <v>32</v>
      </c>
      <c r="E16" s="140" t="s">
        <v>131</v>
      </c>
      <c r="F16" s="140" t="s">
        <v>132</v>
      </c>
      <c r="G16" s="73" t="s">
        <v>35</v>
      </c>
      <c r="H16" s="61" t="s">
        <v>35</v>
      </c>
      <c r="I16" s="68"/>
      <c r="J16" s="58"/>
    </row>
    <row r="17" spans="1:10" ht="19.5" x14ac:dyDescent="0.25">
      <c r="A17" s="140" t="s">
        <v>91</v>
      </c>
      <c r="B17" s="140" t="s">
        <v>133</v>
      </c>
      <c r="C17" s="140" t="s">
        <v>134</v>
      </c>
      <c r="D17" s="140" t="s">
        <v>32</v>
      </c>
      <c r="E17" s="140" t="s">
        <v>94</v>
      </c>
      <c r="F17" s="140" t="s">
        <v>133</v>
      </c>
      <c r="G17" s="73" t="s">
        <v>35</v>
      </c>
      <c r="H17" s="61" t="s">
        <v>35</v>
      </c>
    </row>
    <row r="18" spans="1:10" ht="19.5" x14ac:dyDescent="0.25">
      <c r="A18" s="140" t="s">
        <v>91</v>
      </c>
      <c r="B18" s="140" t="s">
        <v>135</v>
      </c>
      <c r="C18" s="140" t="s">
        <v>136</v>
      </c>
      <c r="D18" s="140" t="s">
        <v>32</v>
      </c>
      <c r="E18" s="140" t="s">
        <v>122</v>
      </c>
      <c r="F18" s="140" t="s">
        <v>135</v>
      </c>
      <c r="G18" s="73" t="s">
        <v>35</v>
      </c>
      <c r="H18" s="61" t="s">
        <v>35</v>
      </c>
    </row>
    <row r="19" spans="1:10" ht="19.5" x14ac:dyDescent="0.25">
      <c r="A19" s="140" t="s">
        <v>91</v>
      </c>
      <c r="B19" s="140" t="s">
        <v>137</v>
      </c>
      <c r="C19" s="140" t="s">
        <v>2136</v>
      </c>
      <c r="D19" s="140" t="s">
        <v>32</v>
      </c>
      <c r="E19" s="140" t="s">
        <v>122</v>
      </c>
      <c r="F19" s="140" t="s">
        <v>137</v>
      </c>
      <c r="G19" s="73" t="s">
        <v>35</v>
      </c>
      <c r="H19" s="61" t="s">
        <v>35</v>
      </c>
    </row>
    <row r="20" spans="1:10" ht="19.5" x14ac:dyDescent="0.25">
      <c r="A20" s="140" t="s">
        <v>91</v>
      </c>
      <c r="B20" s="140" t="s">
        <v>138</v>
      </c>
      <c r="C20" s="140" t="s">
        <v>2136</v>
      </c>
      <c r="D20" s="140" t="s">
        <v>32</v>
      </c>
      <c r="E20" s="140" t="s">
        <v>122</v>
      </c>
      <c r="F20" s="140" t="s">
        <v>138</v>
      </c>
      <c r="G20" s="73" t="s">
        <v>35</v>
      </c>
      <c r="H20" s="61" t="s">
        <v>35</v>
      </c>
    </row>
    <row r="21" spans="1:10" ht="19.5" x14ac:dyDescent="0.25">
      <c r="A21" s="140" t="s">
        <v>91</v>
      </c>
      <c r="B21" s="140" t="s">
        <v>139</v>
      </c>
      <c r="C21" s="140" t="s">
        <v>140</v>
      </c>
      <c r="D21" s="140" t="s">
        <v>32</v>
      </c>
      <c r="E21" s="140" t="s">
        <v>122</v>
      </c>
      <c r="F21" s="140" t="s">
        <v>139</v>
      </c>
      <c r="G21" s="73" t="s">
        <v>35</v>
      </c>
      <c r="H21" s="61" t="s">
        <v>35</v>
      </c>
    </row>
    <row r="22" spans="1:10" ht="19.5" x14ac:dyDescent="0.25">
      <c r="A22" s="140" t="s">
        <v>91</v>
      </c>
      <c r="B22" s="140" t="s">
        <v>141</v>
      </c>
      <c r="C22" s="140" t="s">
        <v>140</v>
      </c>
      <c r="D22" s="140" t="s">
        <v>32</v>
      </c>
      <c r="E22" s="140" t="s">
        <v>122</v>
      </c>
      <c r="F22" s="140" t="s">
        <v>141</v>
      </c>
      <c r="G22" s="73" t="s">
        <v>35</v>
      </c>
      <c r="H22" s="61" t="s">
        <v>35</v>
      </c>
    </row>
    <row r="23" spans="1:10" ht="19.5" x14ac:dyDescent="0.25">
      <c r="A23" s="140" t="s">
        <v>91</v>
      </c>
      <c r="B23" s="140" t="s">
        <v>142</v>
      </c>
      <c r="C23" s="140" t="s">
        <v>143</v>
      </c>
      <c r="D23" s="140" t="s">
        <v>32</v>
      </c>
      <c r="E23" s="140" t="s">
        <v>122</v>
      </c>
      <c r="F23" s="140" t="s">
        <v>142</v>
      </c>
      <c r="G23" s="73" t="s">
        <v>35</v>
      </c>
      <c r="H23" s="61" t="s">
        <v>35</v>
      </c>
    </row>
    <row r="24" spans="1:10" ht="19.5" x14ac:dyDescent="0.25">
      <c r="A24" s="140" t="s">
        <v>91</v>
      </c>
      <c r="B24" s="140" t="s">
        <v>144</v>
      </c>
      <c r="C24" s="140" t="s">
        <v>145</v>
      </c>
      <c r="D24" s="140" t="s">
        <v>32</v>
      </c>
      <c r="E24" s="140" t="s">
        <v>94</v>
      </c>
      <c r="F24" s="140" t="s">
        <v>146</v>
      </c>
      <c r="G24" s="73" t="s">
        <v>35</v>
      </c>
      <c r="H24" s="61" t="s">
        <v>35</v>
      </c>
    </row>
    <row r="25" spans="1:10" ht="19.5" x14ac:dyDescent="0.25">
      <c r="A25" s="140" t="s">
        <v>91</v>
      </c>
      <c r="B25" s="140" t="s">
        <v>147</v>
      </c>
      <c r="C25" s="140" t="s">
        <v>148</v>
      </c>
      <c r="D25" s="140" t="s">
        <v>32</v>
      </c>
      <c r="E25" s="140" t="s">
        <v>94</v>
      </c>
      <c r="F25" s="140" t="s">
        <v>149</v>
      </c>
      <c r="G25" s="73" t="s">
        <v>35</v>
      </c>
      <c r="H25" s="61" t="s">
        <v>35</v>
      </c>
    </row>
    <row r="26" spans="1:10" ht="19.5" x14ac:dyDescent="0.25">
      <c r="A26" s="140" t="s">
        <v>91</v>
      </c>
      <c r="B26" s="140" t="s">
        <v>150</v>
      </c>
      <c r="C26" s="140" t="s">
        <v>151</v>
      </c>
      <c r="D26" s="140" t="s">
        <v>32</v>
      </c>
      <c r="E26" s="140" t="s">
        <v>152</v>
      </c>
      <c r="F26" s="140" t="s">
        <v>153</v>
      </c>
      <c r="G26" s="73" t="s">
        <v>35</v>
      </c>
      <c r="H26" s="61" t="s">
        <v>35</v>
      </c>
    </row>
    <row r="27" spans="1:10" ht="19.5" x14ac:dyDescent="0.25">
      <c r="A27" s="140" t="s">
        <v>91</v>
      </c>
      <c r="B27" s="140" t="s">
        <v>154</v>
      </c>
      <c r="C27" s="140" t="s">
        <v>151</v>
      </c>
      <c r="D27" s="140" t="s">
        <v>32</v>
      </c>
      <c r="E27" s="140" t="s">
        <v>155</v>
      </c>
      <c r="F27" s="140" t="s">
        <v>156</v>
      </c>
      <c r="G27" s="73" t="s">
        <v>35</v>
      </c>
      <c r="H27" s="61" t="s">
        <v>35</v>
      </c>
    </row>
    <row r="28" spans="1:10" s="42" customFormat="1" ht="15.75" x14ac:dyDescent="0.25">
      <c r="A28" s="143" t="s">
        <v>157</v>
      </c>
      <c r="B28" s="144"/>
      <c r="C28" s="145"/>
      <c r="D28" s="145"/>
      <c r="E28" s="146"/>
      <c r="F28" s="146"/>
      <c r="G28" s="53"/>
      <c r="H28" s="53"/>
      <c r="I28" s="53"/>
      <c r="J28" s="53"/>
    </row>
    <row r="29" spans="1:10" s="11" customFormat="1" ht="19.5" x14ac:dyDescent="0.25">
      <c r="A29" s="140" t="s">
        <v>158</v>
      </c>
      <c r="B29" s="140" t="s">
        <v>92</v>
      </c>
      <c r="C29" s="141" t="s">
        <v>93</v>
      </c>
      <c r="D29" s="141" t="s">
        <v>32</v>
      </c>
      <c r="E29" s="140" t="s">
        <v>94</v>
      </c>
      <c r="F29" s="139" t="s">
        <v>92</v>
      </c>
      <c r="G29" s="61" t="s">
        <v>35</v>
      </c>
      <c r="H29" s="61" t="s">
        <v>35</v>
      </c>
      <c r="I29" s="66" t="s">
        <v>35</v>
      </c>
      <c r="J29" s="58" t="s">
        <v>95</v>
      </c>
    </row>
    <row r="30" spans="1:10" s="42" customFormat="1" ht="19.5" x14ac:dyDescent="0.25">
      <c r="A30" s="140" t="s">
        <v>158</v>
      </c>
      <c r="B30" s="140" t="s">
        <v>159</v>
      </c>
      <c r="C30" s="141" t="s">
        <v>160</v>
      </c>
      <c r="D30" s="141" t="s">
        <v>32</v>
      </c>
      <c r="E30" s="140" t="s">
        <v>161</v>
      </c>
      <c r="F30" s="45" t="s">
        <v>162</v>
      </c>
      <c r="G30" s="72" t="s">
        <v>35</v>
      </c>
      <c r="H30" s="61" t="s">
        <v>35</v>
      </c>
      <c r="I30" s="76"/>
      <c r="J30" s="58"/>
    </row>
    <row r="31" spans="1:10" s="42" customFormat="1" ht="19.5" x14ac:dyDescent="0.25">
      <c r="A31" s="140" t="s">
        <v>158</v>
      </c>
      <c r="B31" s="140" t="s">
        <v>163</v>
      </c>
      <c r="C31" s="141" t="s">
        <v>164</v>
      </c>
      <c r="D31" s="141" t="s">
        <v>32</v>
      </c>
      <c r="E31" s="140" t="s">
        <v>165</v>
      </c>
      <c r="F31" s="140" t="s">
        <v>166</v>
      </c>
      <c r="G31" s="72" t="s">
        <v>35</v>
      </c>
      <c r="H31" s="61" t="s">
        <v>35</v>
      </c>
      <c r="I31" s="76"/>
      <c r="J31" s="58"/>
    </row>
    <row r="32" spans="1:10" s="42" customFormat="1" ht="19.5" x14ac:dyDescent="0.25">
      <c r="A32" s="140" t="s">
        <v>158</v>
      </c>
      <c r="B32" s="140" t="s">
        <v>167</v>
      </c>
      <c r="C32" s="141" t="s">
        <v>168</v>
      </c>
      <c r="D32" s="141" t="s">
        <v>32</v>
      </c>
      <c r="E32" s="140" t="s">
        <v>169</v>
      </c>
      <c r="F32" s="140" t="s">
        <v>170</v>
      </c>
      <c r="G32" s="72" t="s">
        <v>35</v>
      </c>
      <c r="H32" s="61" t="s">
        <v>35</v>
      </c>
      <c r="I32" s="76"/>
      <c r="J32" s="58"/>
    </row>
    <row r="33" spans="1:10" s="42" customFormat="1" ht="19.5" x14ac:dyDescent="0.25">
      <c r="A33" s="140" t="s">
        <v>158</v>
      </c>
      <c r="B33" s="140" t="s">
        <v>171</v>
      </c>
      <c r="C33" s="139" t="s">
        <v>31</v>
      </c>
      <c r="D33" s="139" t="s">
        <v>32</v>
      </c>
      <c r="E33" s="139" t="s">
        <v>33</v>
      </c>
      <c r="F33" s="139" t="s">
        <v>171</v>
      </c>
      <c r="G33" s="75" t="s">
        <v>99</v>
      </c>
      <c r="H33" s="61" t="s">
        <v>35</v>
      </c>
      <c r="I33" s="66" t="s">
        <v>35</v>
      </c>
      <c r="J33" s="58" t="s">
        <v>100</v>
      </c>
    </row>
    <row r="34" spans="1:10" s="42" customFormat="1" ht="19.5" x14ac:dyDescent="0.25">
      <c r="A34" s="140" t="s">
        <v>91</v>
      </c>
      <c r="B34" s="140" t="s">
        <v>96</v>
      </c>
      <c r="C34" s="139" t="s">
        <v>97</v>
      </c>
      <c r="D34" s="139" t="s">
        <v>32</v>
      </c>
      <c r="E34" s="139" t="s">
        <v>33</v>
      </c>
      <c r="F34" s="139" t="s">
        <v>98</v>
      </c>
      <c r="G34" s="70" t="s">
        <v>99</v>
      </c>
      <c r="H34" s="60" t="s">
        <v>35</v>
      </c>
      <c r="I34" s="64" t="s">
        <v>35</v>
      </c>
      <c r="J34" s="58" t="s">
        <v>100</v>
      </c>
    </row>
    <row r="35" spans="1:10" s="42" customFormat="1" ht="19.5" x14ac:dyDescent="0.25">
      <c r="A35" s="140" t="s">
        <v>158</v>
      </c>
      <c r="B35" s="140" t="s">
        <v>172</v>
      </c>
      <c r="C35" s="139" t="s">
        <v>173</v>
      </c>
      <c r="D35" s="139" t="s">
        <v>32</v>
      </c>
      <c r="E35" s="140" t="s">
        <v>94</v>
      </c>
      <c r="F35" s="139" t="s">
        <v>103</v>
      </c>
      <c r="G35" s="61" t="s">
        <v>35</v>
      </c>
      <c r="H35" s="61" t="s">
        <v>35</v>
      </c>
      <c r="I35" s="66"/>
      <c r="J35" s="58"/>
    </row>
    <row r="36" spans="1:10" s="42" customFormat="1" ht="19.5" x14ac:dyDescent="0.25">
      <c r="A36" s="140" t="s">
        <v>158</v>
      </c>
      <c r="B36" s="140" t="s">
        <v>128</v>
      </c>
      <c r="C36" s="141" t="s">
        <v>174</v>
      </c>
      <c r="D36" s="141" t="s">
        <v>32</v>
      </c>
      <c r="E36" s="140" t="s">
        <v>94</v>
      </c>
      <c r="F36" s="140" t="s">
        <v>128</v>
      </c>
      <c r="G36" s="72" t="s">
        <v>35</v>
      </c>
      <c r="H36" s="61" t="s">
        <v>35</v>
      </c>
      <c r="I36" s="76"/>
      <c r="J36" s="58"/>
    </row>
    <row r="37" spans="1:10" s="42" customFormat="1" ht="15.75" x14ac:dyDescent="0.25">
      <c r="A37" s="143" t="s">
        <v>175</v>
      </c>
      <c r="B37" s="144"/>
      <c r="C37" s="145"/>
      <c r="D37" s="145"/>
      <c r="E37" s="146"/>
      <c r="F37" s="146"/>
      <c r="G37" s="55"/>
      <c r="H37" s="55"/>
      <c r="I37" s="55"/>
      <c r="J37" s="55"/>
    </row>
    <row r="38" spans="1:10" s="42" customFormat="1" ht="19.5" x14ac:dyDescent="0.25">
      <c r="A38" s="140" t="s">
        <v>176</v>
      </c>
      <c r="B38" s="140" t="s">
        <v>92</v>
      </c>
      <c r="C38" s="141" t="s">
        <v>93</v>
      </c>
      <c r="D38" s="141" t="s">
        <v>32</v>
      </c>
      <c r="E38" s="140" t="s">
        <v>94</v>
      </c>
      <c r="F38" s="139" t="s">
        <v>92</v>
      </c>
      <c r="G38" s="61" t="s">
        <v>35</v>
      </c>
      <c r="H38" s="61" t="s">
        <v>35</v>
      </c>
      <c r="I38" s="66" t="s">
        <v>35</v>
      </c>
      <c r="J38" s="58" t="s">
        <v>95</v>
      </c>
    </row>
    <row r="39" spans="1:10" s="42" customFormat="1" ht="19.5" x14ac:dyDescent="0.25">
      <c r="A39" s="140" t="s">
        <v>176</v>
      </c>
      <c r="B39" s="140" t="s">
        <v>177</v>
      </c>
      <c r="C39" s="141" t="s">
        <v>178</v>
      </c>
      <c r="D39" s="141" t="s">
        <v>32</v>
      </c>
      <c r="E39" s="140" t="s">
        <v>179</v>
      </c>
      <c r="F39" s="140" t="s">
        <v>180</v>
      </c>
      <c r="G39" s="61" t="s">
        <v>35</v>
      </c>
      <c r="H39" s="61" t="s">
        <v>35</v>
      </c>
      <c r="I39" s="51"/>
      <c r="J39" s="51"/>
    </row>
    <row r="40" spans="1:10" ht="19.5" x14ac:dyDescent="0.25">
      <c r="A40" s="140" t="s">
        <v>176</v>
      </c>
      <c r="B40" s="139" t="s">
        <v>181</v>
      </c>
      <c r="C40" s="140" t="s">
        <v>182</v>
      </c>
      <c r="D40" s="141" t="s">
        <v>32</v>
      </c>
      <c r="E40" s="140" t="s">
        <v>179</v>
      </c>
      <c r="F40" s="139" t="s">
        <v>181</v>
      </c>
      <c r="G40" s="61" t="s">
        <v>35</v>
      </c>
      <c r="H40" s="61" t="s">
        <v>35</v>
      </c>
      <c r="I40" s="51"/>
      <c r="J40" s="51"/>
    </row>
    <row r="41" spans="1:10" s="42" customFormat="1" ht="19.5" x14ac:dyDescent="0.25">
      <c r="A41" s="140" t="s">
        <v>176</v>
      </c>
      <c r="B41" s="140" t="s">
        <v>183</v>
      </c>
      <c r="C41" s="141" t="s">
        <v>184</v>
      </c>
      <c r="D41" s="141" t="s">
        <v>32</v>
      </c>
      <c r="E41" s="140" t="s">
        <v>179</v>
      </c>
      <c r="F41" s="140" t="s">
        <v>185</v>
      </c>
      <c r="G41" s="61" t="s">
        <v>35</v>
      </c>
      <c r="H41" s="61" t="s">
        <v>35</v>
      </c>
      <c r="I41" s="51"/>
      <c r="J41" s="51"/>
    </row>
    <row r="42" spans="1:10" s="42" customFormat="1" ht="19.5" x14ac:dyDescent="0.25">
      <c r="A42" s="140" t="s">
        <v>176</v>
      </c>
      <c r="B42" s="140" t="s">
        <v>186</v>
      </c>
      <c r="C42" s="141" t="s">
        <v>187</v>
      </c>
      <c r="D42" s="141" t="s">
        <v>32</v>
      </c>
      <c r="E42" s="140" t="s">
        <v>188</v>
      </c>
      <c r="F42" s="140" t="s">
        <v>189</v>
      </c>
      <c r="G42" s="61" t="s">
        <v>35</v>
      </c>
      <c r="H42" s="61" t="s">
        <v>35</v>
      </c>
      <c r="I42" s="51"/>
      <c r="J42" s="51"/>
    </row>
    <row r="43" spans="1:10" s="42" customFormat="1" ht="19.5" x14ac:dyDescent="0.25">
      <c r="A43" s="140" t="s">
        <v>176</v>
      </c>
      <c r="B43" s="140" t="s">
        <v>190</v>
      </c>
      <c r="C43" s="141" t="s">
        <v>191</v>
      </c>
      <c r="D43" s="141" t="s">
        <v>32</v>
      </c>
      <c r="E43" s="140" t="s">
        <v>179</v>
      </c>
      <c r="F43" s="140" t="s">
        <v>192</v>
      </c>
      <c r="G43" s="61" t="s">
        <v>35</v>
      </c>
      <c r="H43" s="61" t="s">
        <v>35</v>
      </c>
      <c r="I43" s="51"/>
      <c r="J43" s="51"/>
    </row>
    <row r="44" spans="1:10" s="42" customFormat="1" ht="19.5" x14ac:dyDescent="0.25">
      <c r="A44" s="140" t="s">
        <v>176</v>
      </c>
      <c r="B44" s="140" t="s">
        <v>171</v>
      </c>
      <c r="C44" s="139" t="s">
        <v>31</v>
      </c>
      <c r="D44" s="139" t="s">
        <v>32</v>
      </c>
      <c r="E44" s="139" t="s">
        <v>33</v>
      </c>
      <c r="F44" s="139" t="s">
        <v>171</v>
      </c>
      <c r="G44" s="75" t="s">
        <v>99</v>
      </c>
      <c r="H44" s="61" t="s">
        <v>35</v>
      </c>
      <c r="I44" s="66" t="s">
        <v>35</v>
      </c>
      <c r="J44" s="58" t="s">
        <v>100</v>
      </c>
    </row>
    <row r="45" spans="1:10" s="42" customFormat="1" ht="19.5" x14ac:dyDescent="0.25">
      <c r="A45" s="140" t="s">
        <v>91</v>
      </c>
      <c r="B45" s="140" t="s">
        <v>96</v>
      </c>
      <c r="C45" s="139" t="s">
        <v>97</v>
      </c>
      <c r="D45" s="139" t="s">
        <v>32</v>
      </c>
      <c r="E45" s="139" t="s">
        <v>33</v>
      </c>
      <c r="F45" s="139" t="s">
        <v>98</v>
      </c>
      <c r="G45" s="70" t="s">
        <v>99</v>
      </c>
      <c r="H45" s="60" t="s">
        <v>35</v>
      </c>
      <c r="I45" s="64" t="s">
        <v>35</v>
      </c>
      <c r="J45" s="58" t="s">
        <v>100</v>
      </c>
    </row>
    <row r="46" spans="1:10" s="42" customFormat="1" ht="19.5" x14ac:dyDescent="0.25">
      <c r="A46" s="140" t="s">
        <v>176</v>
      </c>
      <c r="B46" s="140" t="s">
        <v>193</v>
      </c>
      <c r="C46" s="139" t="s">
        <v>173</v>
      </c>
      <c r="D46" s="139" t="s">
        <v>32</v>
      </c>
      <c r="E46" s="140" t="s">
        <v>94</v>
      </c>
      <c r="F46" s="139" t="s">
        <v>103</v>
      </c>
      <c r="G46" s="61" t="s">
        <v>35</v>
      </c>
      <c r="H46" s="61" t="s">
        <v>35</v>
      </c>
      <c r="I46" s="51"/>
      <c r="J46" s="51"/>
    </row>
    <row r="47" spans="1:10" s="42" customFormat="1" ht="19.5" x14ac:dyDescent="0.25">
      <c r="A47" s="140" t="s">
        <v>176</v>
      </c>
      <c r="B47" s="140" t="s">
        <v>128</v>
      </c>
      <c r="C47" s="141" t="s">
        <v>174</v>
      </c>
      <c r="D47" s="141" t="s">
        <v>32</v>
      </c>
      <c r="E47" s="140" t="s">
        <v>194</v>
      </c>
      <c r="F47" s="140" t="s">
        <v>128</v>
      </c>
      <c r="G47" s="61" t="s">
        <v>35</v>
      </c>
      <c r="H47" s="61" t="s">
        <v>35</v>
      </c>
      <c r="I47" s="51"/>
      <c r="J47" s="51"/>
    </row>
    <row r="49" spans="1:1" x14ac:dyDescent="0.25">
      <c r="A49" s="20"/>
    </row>
    <row r="50" spans="1:1" x14ac:dyDescent="0.25">
      <c r="A50" s="19"/>
    </row>
    <row r="51" spans="1:1" x14ac:dyDescent="0.25">
      <c r="A51" s="21"/>
    </row>
    <row r="52" spans="1:1" x14ac:dyDescent="0.25">
      <c r="A52" s="19"/>
    </row>
    <row r="53" spans="1:1" x14ac:dyDescent="0.25">
      <c r="A53" s="21"/>
    </row>
    <row r="54" spans="1:1" x14ac:dyDescent="0.25">
      <c r="A54" s="19"/>
    </row>
    <row r="55" spans="1:1" x14ac:dyDescent="0.25">
      <c r="A55" s="19"/>
    </row>
    <row r="56" spans="1:1" x14ac:dyDescent="0.25">
      <c r="A56" s="21"/>
    </row>
    <row r="57" spans="1:1" x14ac:dyDescent="0.25">
      <c r="A57" s="20"/>
    </row>
    <row r="58" spans="1:1" x14ac:dyDescent="0.25">
      <c r="A58" s="20"/>
    </row>
    <row r="59" spans="1:1" x14ac:dyDescent="0.25">
      <c r="A59" s="20"/>
    </row>
    <row r="60" spans="1:1" x14ac:dyDescent="0.25">
      <c r="A60" s="20"/>
    </row>
    <row r="61" spans="1:1" x14ac:dyDescent="0.25">
      <c r="A61" s="19"/>
    </row>
    <row r="62" spans="1:1" x14ac:dyDescent="0.25">
      <c r="A62" s="21"/>
    </row>
    <row r="63" spans="1:1" x14ac:dyDescent="0.25">
      <c r="A63" s="20"/>
    </row>
    <row r="64" spans="1:1" x14ac:dyDescent="0.25">
      <c r="A64" s="19"/>
    </row>
    <row r="65" spans="1:1" x14ac:dyDescent="0.25">
      <c r="A65" s="21"/>
    </row>
    <row r="66" spans="1:1" x14ac:dyDescent="0.25">
      <c r="A66" s="20"/>
    </row>
    <row r="67" spans="1:1" x14ac:dyDescent="0.25">
      <c r="A67" s="19"/>
    </row>
    <row r="68" spans="1:1" x14ac:dyDescent="0.25">
      <c r="A68" s="21"/>
    </row>
    <row r="69" spans="1:1" x14ac:dyDescent="0.25">
      <c r="A69" s="20"/>
    </row>
    <row r="70" spans="1:1" x14ac:dyDescent="0.25">
      <c r="A70" s="20"/>
    </row>
    <row r="71" spans="1:1" x14ac:dyDescent="0.25">
      <c r="A71" s="20"/>
    </row>
    <row r="72" spans="1:1" x14ac:dyDescent="0.25">
      <c r="A72" s="19"/>
    </row>
    <row r="73" spans="1:1" x14ac:dyDescent="0.25">
      <c r="A73" s="21"/>
    </row>
    <row r="74" spans="1:1" x14ac:dyDescent="0.25">
      <c r="A74" s="20"/>
    </row>
    <row r="75" spans="1:1" x14ac:dyDescent="0.25">
      <c r="A75" s="20"/>
    </row>
    <row r="76" spans="1:1" x14ac:dyDescent="0.25">
      <c r="A76" s="20"/>
    </row>
    <row r="77" spans="1:1" x14ac:dyDescent="0.25">
      <c r="A77" s="20"/>
    </row>
  </sheetData>
  <mergeCells count="3">
    <mergeCell ref="A2:D2"/>
    <mergeCell ref="E2:F2"/>
    <mergeCell ref="G2:J2"/>
  </mergeCell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35"/>
  <sheetViews>
    <sheetView zoomScaleNormal="100" workbookViewId="0">
      <selection activeCell="A4" sqref="A4:F35"/>
    </sheetView>
  </sheetViews>
  <sheetFormatPr defaultRowHeight="15" x14ac:dyDescent="0.25"/>
  <cols>
    <col min="1" max="1" width="19.140625" customWidth="1"/>
    <col min="2" max="2" width="19" customWidth="1"/>
    <col min="3" max="3" width="52.5703125" style="24" customWidth="1"/>
    <col min="4" max="4" width="18.28515625" customWidth="1"/>
    <col min="5" max="5" width="35.7109375" customWidth="1"/>
    <col min="6" max="6" width="23.140625" customWidth="1"/>
    <col min="9" max="9" width="13.42578125" customWidth="1"/>
    <col min="10" max="10" width="25.7109375" customWidth="1"/>
  </cols>
  <sheetData>
    <row r="1" spans="1:11" ht="27" thickBot="1" x14ac:dyDescent="0.3">
      <c r="A1" s="28" t="s">
        <v>195</v>
      </c>
      <c r="B1" s="26"/>
      <c r="C1" s="34"/>
      <c r="D1" s="26"/>
      <c r="E1" s="26"/>
      <c r="F1" s="26"/>
      <c r="G1" s="26"/>
      <c r="H1" s="26"/>
      <c r="I1" s="26"/>
      <c r="J1" s="26"/>
    </row>
    <row r="2" spans="1:11" ht="21" thickBot="1" x14ac:dyDescent="0.3">
      <c r="A2" s="128" t="s">
        <v>16</v>
      </c>
      <c r="B2" s="129"/>
      <c r="C2" s="129"/>
      <c r="D2" s="130"/>
      <c r="E2" s="128" t="s">
        <v>17</v>
      </c>
      <c r="F2" s="130"/>
      <c r="G2" s="131" t="s">
        <v>18</v>
      </c>
      <c r="H2" s="132"/>
      <c r="I2" s="132"/>
      <c r="J2" s="132"/>
    </row>
    <row r="3" spans="1:11" s="11" customFormat="1" ht="15.75" x14ac:dyDescent="0.25">
      <c r="A3" s="11" t="s">
        <v>19</v>
      </c>
      <c r="B3" s="11" t="s">
        <v>20</v>
      </c>
      <c r="C3" s="35" t="s">
        <v>21</v>
      </c>
      <c r="D3" s="29" t="s">
        <v>22</v>
      </c>
      <c r="E3" s="11" t="s">
        <v>23</v>
      </c>
      <c r="F3" s="11" t="s">
        <v>24</v>
      </c>
      <c r="G3" s="57" t="s">
        <v>25</v>
      </c>
      <c r="H3" s="57" t="s">
        <v>26</v>
      </c>
      <c r="I3" s="57" t="s">
        <v>27</v>
      </c>
      <c r="J3" s="57" t="s">
        <v>28</v>
      </c>
    </row>
    <row r="4" spans="1:11" s="11" customFormat="1" ht="19.5" x14ac:dyDescent="0.25">
      <c r="A4" s="140" t="s">
        <v>196</v>
      </c>
      <c r="B4" s="140" t="s">
        <v>197</v>
      </c>
      <c r="C4" s="141" t="s">
        <v>198</v>
      </c>
      <c r="D4" s="141" t="s">
        <v>32</v>
      </c>
      <c r="E4" s="140" t="s">
        <v>199</v>
      </c>
      <c r="F4" s="139" t="s">
        <v>197</v>
      </c>
      <c r="G4" s="59" t="s">
        <v>35</v>
      </c>
      <c r="H4" s="59" t="s">
        <v>35</v>
      </c>
      <c r="I4" s="63" t="s">
        <v>35</v>
      </c>
      <c r="J4" s="52" t="s">
        <v>200</v>
      </c>
    </row>
    <row r="5" spans="1:11" s="42" customFormat="1" ht="19.5" x14ac:dyDescent="0.25">
      <c r="A5" s="140" t="s">
        <v>196</v>
      </c>
      <c r="B5" s="140" t="s">
        <v>96</v>
      </c>
      <c r="C5" s="139" t="s">
        <v>97</v>
      </c>
      <c r="D5" s="139" t="s">
        <v>32</v>
      </c>
      <c r="E5" s="139" t="s">
        <v>33</v>
      </c>
      <c r="F5" s="139" t="s">
        <v>98</v>
      </c>
      <c r="G5" s="70" t="s">
        <v>99</v>
      </c>
      <c r="H5" s="60" t="s">
        <v>35</v>
      </c>
      <c r="I5" s="64" t="s">
        <v>35</v>
      </c>
      <c r="J5" s="58" t="s">
        <v>100</v>
      </c>
    </row>
    <row r="6" spans="1:11" s="42" customFormat="1" ht="19.5" x14ac:dyDescent="0.25">
      <c r="A6" s="140" t="s">
        <v>196</v>
      </c>
      <c r="B6" s="141" t="s">
        <v>201</v>
      </c>
      <c r="C6" s="141" t="s">
        <v>202</v>
      </c>
      <c r="D6" s="141" t="s">
        <v>32</v>
      </c>
      <c r="E6" s="140" t="s">
        <v>203</v>
      </c>
      <c r="F6" s="140" t="s">
        <v>204</v>
      </c>
      <c r="G6" s="71" t="s">
        <v>35</v>
      </c>
      <c r="H6" s="60" t="s">
        <v>35</v>
      </c>
      <c r="I6" s="65"/>
      <c r="J6" s="52"/>
    </row>
    <row r="7" spans="1:11" s="42" customFormat="1" ht="19.5" x14ac:dyDescent="0.25">
      <c r="A7" s="140" t="s">
        <v>196</v>
      </c>
      <c r="B7" s="141" t="s">
        <v>109</v>
      </c>
      <c r="C7" s="141" t="s">
        <v>110</v>
      </c>
      <c r="D7" s="141" t="s">
        <v>32</v>
      </c>
      <c r="E7" s="140" t="s">
        <v>203</v>
      </c>
      <c r="F7" s="140" t="s">
        <v>112</v>
      </c>
      <c r="G7" s="72" t="s">
        <v>35</v>
      </c>
      <c r="H7" s="62" t="s">
        <v>35</v>
      </c>
      <c r="I7" s="65"/>
      <c r="J7" s="52"/>
    </row>
    <row r="8" spans="1:11" s="42" customFormat="1" ht="19.5" x14ac:dyDescent="0.25">
      <c r="A8" s="140" t="s">
        <v>196</v>
      </c>
      <c r="B8" s="141" t="s">
        <v>205</v>
      </c>
      <c r="C8" s="141" t="s">
        <v>206</v>
      </c>
      <c r="D8" s="141" t="s">
        <v>32</v>
      </c>
      <c r="E8" s="140" t="s">
        <v>207</v>
      </c>
      <c r="F8" s="140" t="s">
        <v>208</v>
      </c>
      <c r="G8" s="72" t="s">
        <v>35</v>
      </c>
      <c r="H8" s="62" t="s">
        <v>35</v>
      </c>
      <c r="I8" s="65"/>
      <c r="J8" s="52"/>
    </row>
    <row r="9" spans="1:11" s="42" customFormat="1" ht="19.5" x14ac:dyDescent="0.25">
      <c r="A9" s="140" t="s">
        <v>196</v>
      </c>
      <c r="B9" s="141" t="s">
        <v>116</v>
      </c>
      <c r="C9" s="141" t="s">
        <v>117</v>
      </c>
      <c r="D9" s="141" t="s">
        <v>32</v>
      </c>
      <c r="E9" s="140" t="s">
        <v>209</v>
      </c>
      <c r="F9" s="140" t="s">
        <v>119</v>
      </c>
      <c r="G9" s="72" t="s">
        <v>35</v>
      </c>
      <c r="H9" s="62" t="s">
        <v>35</v>
      </c>
      <c r="I9" s="66"/>
      <c r="J9" s="52"/>
    </row>
    <row r="10" spans="1:11" s="42" customFormat="1" ht="19.5" x14ac:dyDescent="0.25">
      <c r="A10" s="140" t="s">
        <v>196</v>
      </c>
      <c r="B10" s="141" t="s">
        <v>210</v>
      </c>
      <c r="C10" s="141" t="s">
        <v>211</v>
      </c>
      <c r="D10" s="141" t="s">
        <v>32</v>
      </c>
      <c r="E10" s="140" t="s">
        <v>2137</v>
      </c>
      <c r="F10" s="140" t="s">
        <v>212</v>
      </c>
      <c r="G10" s="73" t="s">
        <v>35</v>
      </c>
      <c r="H10" s="61" t="s">
        <v>35</v>
      </c>
      <c r="I10" s="67"/>
      <c r="J10" s="52"/>
    </row>
    <row r="11" spans="1:11" s="42" customFormat="1" ht="19.5" x14ac:dyDescent="0.25">
      <c r="A11" s="140" t="s">
        <v>196</v>
      </c>
      <c r="B11" s="141" t="s">
        <v>213</v>
      </c>
      <c r="C11" s="141" t="s">
        <v>214</v>
      </c>
      <c r="D11" s="141" t="s">
        <v>32</v>
      </c>
      <c r="E11" s="140" t="s">
        <v>203</v>
      </c>
      <c r="F11" s="140" t="s">
        <v>215</v>
      </c>
      <c r="G11" s="73" t="s">
        <v>35</v>
      </c>
      <c r="H11" s="61" t="s">
        <v>35</v>
      </c>
      <c r="I11" s="68"/>
      <c r="J11" s="52"/>
    </row>
    <row r="12" spans="1:11" s="42" customFormat="1" ht="19.5" x14ac:dyDescent="0.25">
      <c r="A12" s="140" t="s">
        <v>196</v>
      </c>
      <c r="B12" s="141" t="s">
        <v>216</v>
      </c>
      <c r="C12" s="140" t="s">
        <v>217</v>
      </c>
      <c r="D12" s="141" t="s">
        <v>32</v>
      </c>
      <c r="E12" s="140" t="s">
        <v>218</v>
      </c>
      <c r="F12" s="140" t="s">
        <v>219</v>
      </c>
      <c r="G12" s="73" t="s">
        <v>35</v>
      </c>
      <c r="H12" s="61" t="s">
        <v>35</v>
      </c>
      <c r="I12" s="68"/>
      <c r="J12" s="52"/>
    </row>
    <row r="13" spans="1:11" s="42" customFormat="1" ht="19.5" x14ac:dyDescent="0.25">
      <c r="A13" s="140" t="s">
        <v>196</v>
      </c>
      <c r="B13" s="140" t="s">
        <v>30</v>
      </c>
      <c r="C13" s="139" t="s">
        <v>31</v>
      </c>
      <c r="D13" s="141" t="s">
        <v>32</v>
      </c>
      <c r="E13" s="140" t="s">
        <v>199</v>
      </c>
      <c r="F13" s="139" t="s">
        <v>171</v>
      </c>
      <c r="G13" s="74" t="s">
        <v>99</v>
      </c>
      <c r="H13" s="61" t="s">
        <v>35</v>
      </c>
      <c r="I13" s="69" t="s">
        <v>35</v>
      </c>
      <c r="J13" s="52" t="s">
        <v>100</v>
      </c>
    </row>
    <row r="14" spans="1:11" s="42" customFormat="1" ht="19.5" x14ac:dyDescent="0.25">
      <c r="A14" s="140" t="s">
        <v>196</v>
      </c>
      <c r="B14" s="141" t="s">
        <v>220</v>
      </c>
      <c r="C14" s="141" t="s">
        <v>174</v>
      </c>
      <c r="D14" s="141" t="s">
        <v>32</v>
      </c>
      <c r="E14" s="140" t="s">
        <v>221</v>
      </c>
      <c r="F14" s="140" t="s">
        <v>128</v>
      </c>
      <c r="G14" s="73" t="s">
        <v>35</v>
      </c>
      <c r="H14" s="59" t="s">
        <v>35</v>
      </c>
      <c r="I14" s="63"/>
      <c r="J14" s="52"/>
      <c r="K14" s="11"/>
    </row>
    <row r="15" spans="1:11" s="42" customFormat="1" ht="19.5" x14ac:dyDescent="0.25">
      <c r="A15" s="140" t="s">
        <v>196</v>
      </c>
      <c r="B15" s="141" t="s">
        <v>222</v>
      </c>
      <c r="C15" s="141" t="s">
        <v>223</v>
      </c>
      <c r="D15" s="141" t="s">
        <v>32</v>
      </c>
      <c r="E15" s="140" t="s">
        <v>2137</v>
      </c>
      <c r="F15" s="140" t="s">
        <v>224</v>
      </c>
      <c r="G15" s="73" t="s">
        <v>35</v>
      </c>
      <c r="H15" s="61" t="s">
        <v>35</v>
      </c>
      <c r="I15" s="52"/>
      <c r="J15" s="52"/>
    </row>
    <row r="16" spans="1:11" s="42" customFormat="1" ht="19.5" x14ac:dyDescent="0.25">
      <c r="A16" s="140" t="s">
        <v>196</v>
      </c>
      <c r="B16" s="141" t="s">
        <v>225</v>
      </c>
      <c r="C16" s="141" t="s">
        <v>226</v>
      </c>
      <c r="D16" s="141" t="s">
        <v>32</v>
      </c>
      <c r="E16" s="140" t="s">
        <v>131</v>
      </c>
      <c r="F16" s="140" t="s">
        <v>132</v>
      </c>
      <c r="G16" s="60" t="s">
        <v>35</v>
      </c>
      <c r="H16" s="60" t="s">
        <v>35</v>
      </c>
      <c r="I16" s="52"/>
      <c r="J16" s="52"/>
    </row>
    <row r="17" spans="1:11" s="42" customFormat="1" ht="15.75" x14ac:dyDescent="0.25">
      <c r="A17" s="143" t="s">
        <v>157</v>
      </c>
      <c r="B17" s="144"/>
      <c r="C17" s="147"/>
      <c r="D17" s="145"/>
      <c r="E17" s="146"/>
      <c r="F17" s="146"/>
      <c r="G17" s="55"/>
      <c r="H17" s="55"/>
      <c r="I17" s="55"/>
      <c r="J17" s="55"/>
    </row>
    <row r="18" spans="1:11" s="11" customFormat="1" ht="19.5" x14ac:dyDescent="0.25">
      <c r="A18" s="140" t="s">
        <v>227</v>
      </c>
      <c r="B18" s="140" t="s">
        <v>197</v>
      </c>
      <c r="C18" s="148" t="s">
        <v>198</v>
      </c>
      <c r="D18" s="148" t="s">
        <v>32</v>
      </c>
      <c r="E18" s="149" t="s">
        <v>228</v>
      </c>
      <c r="F18" s="137" t="s">
        <v>197</v>
      </c>
      <c r="G18" s="72" t="s">
        <v>35</v>
      </c>
      <c r="H18" s="72" t="s">
        <v>35</v>
      </c>
      <c r="I18" s="66" t="s">
        <v>35</v>
      </c>
      <c r="J18" s="76" t="s">
        <v>200</v>
      </c>
    </row>
    <row r="19" spans="1:11" s="42" customFormat="1" ht="19.5" x14ac:dyDescent="0.25">
      <c r="A19" s="140" t="s">
        <v>227</v>
      </c>
      <c r="B19" s="141" t="s">
        <v>229</v>
      </c>
      <c r="C19" s="148" t="s">
        <v>160</v>
      </c>
      <c r="D19" s="148" t="s">
        <v>32</v>
      </c>
      <c r="E19" s="149" t="s">
        <v>228</v>
      </c>
      <c r="F19" s="78" t="s">
        <v>230</v>
      </c>
      <c r="G19" s="72" t="s">
        <v>35</v>
      </c>
      <c r="H19" s="72" t="s">
        <v>35</v>
      </c>
      <c r="I19" s="76"/>
      <c r="J19" s="76"/>
    </row>
    <row r="20" spans="1:11" s="42" customFormat="1" ht="19.5" x14ac:dyDescent="0.25">
      <c r="A20" s="140" t="s">
        <v>227</v>
      </c>
      <c r="B20" s="141" t="s">
        <v>231</v>
      </c>
      <c r="C20" s="148" t="s">
        <v>232</v>
      </c>
      <c r="D20" s="148" t="s">
        <v>32</v>
      </c>
      <c r="E20" s="149" t="s">
        <v>228</v>
      </c>
      <c r="F20" s="149" t="s">
        <v>233</v>
      </c>
      <c r="G20" s="72" t="s">
        <v>35</v>
      </c>
      <c r="H20" s="72" t="s">
        <v>35</v>
      </c>
      <c r="I20" s="76"/>
      <c r="J20" s="77"/>
    </row>
    <row r="21" spans="1:11" s="42" customFormat="1" ht="19.5" x14ac:dyDescent="0.25">
      <c r="A21" s="140" t="s">
        <v>227</v>
      </c>
      <c r="B21" s="141" t="s">
        <v>234</v>
      </c>
      <c r="C21" s="148" t="s">
        <v>168</v>
      </c>
      <c r="D21" s="148" t="s">
        <v>32</v>
      </c>
      <c r="E21" s="149" t="s">
        <v>235</v>
      </c>
      <c r="F21" s="149" t="s">
        <v>170</v>
      </c>
      <c r="G21" s="72" t="s">
        <v>35</v>
      </c>
      <c r="H21" s="72" t="s">
        <v>35</v>
      </c>
      <c r="I21" s="76"/>
      <c r="J21" s="76"/>
    </row>
    <row r="22" spans="1:11" s="42" customFormat="1" ht="19.5" x14ac:dyDescent="0.25">
      <c r="A22" s="140" t="s">
        <v>227</v>
      </c>
      <c r="B22" s="140" t="s">
        <v>30</v>
      </c>
      <c r="C22" s="137" t="s">
        <v>31</v>
      </c>
      <c r="D22" s="148" t="s">
        <v>32</v>
      </c>
      <c r="E22" s="149" t="s">
        <v>199</v>
      </c>
      <c r="F22" s="137" t="s">
        <v>171</v>
      </c>
      <c r="G22" s="75" t="s">
        <v>99</v>
      </c>
      <c r="H22" s="72" t="s">
        <v>35</v>
      </c>
      <c r="I22" s="66" t="s">
        <v>35</v>
      </c>
      <c r="J22" s="76" t="s">
        <v>100</v>
      </c>
    </row>
    <row r="23" spans="1:11" s="42" customFormat="1" ht="19.5" x14ac:dyDescent="0.25">
      <c r="A23" s="140" t="s">
        <v>227</v>
      </c>
      <c r="B23" s="140" t="s">
        <v>96</v>
      </c>
      <c r="C23" s="139" t="s">
        <v>97</v>
      </c>
      <c r="D23" s="139" t="s">
        <v>32</v>
      </c>
      <c r="E23" s="139" t="s">
        <v>33</v>
      </c>
      <c r="F23" s="139" t="s">
        <v>98</v>
      </c>
      <c r="G23" s="70" t="s">
        <v>99</v>
      </c>
      <c r="H23" s="60" t="s">
        <v>35</v>
      </c>
      <c r="I23" s="64" t="s">
        <v>35</v>
      </c>
      <c r="J23" s="58" t="s">
        <v>100</v>
      </c>
    </row>
    <row r="24" spans="1:11" s="42" customFormat="1" ht="19.5" x14ac:dyDescent="0.25">
      <c r="A24" s="140" t="s">
        <v>227</v>
      </c>
      <c r="B24" s="141" t="s">
        <v>236</v>
      </c>
      <c r="C24" s="148" t="s">
        <v>202</v>
      </c>
      <c r="D24" s="148" t="s">
        <v>32</v>
      </c>
      <c r="E24" s="149" t="s">
        <v>203</v>
      </c>
      <c r="F24" s="149" t="s">
        <v>204</v>
      </c>
      <c r="G24" s="72" t="s">
        <v>35</v>
      </c>
      <c r="H24" s="72" t="s">
        <v>35</v>
      </c>
      <c r="I24" s="65"/>
      <c r="J24" s="76"/>
    </row>
    <row r="25" spans="1:11" s="42" customFormat="1" ht="19.5" x14ac:dyDescent="0.25">
      <c r="A25" s="140" t="s">
        <v>227</v>
      </c>
      <c r="B25" s="141" t="s">
        <v>237</v>
      </c>
      <c r="C25" s="148" t="s">
        <v>174</v>
      </c>
      <c r="D25" s="148" t="s">
        <v>32</v>
      </c>
      <c r="E25" s="149" t="s">
        <v>203</v>
      </c>
      <c r="F25" s="149" t="s">
        <v>128</v>
      </c>
      <c r="G25" s="72" t="s">
        <v>35</v>
      </c>
      <c r="H25" s="72" t="s">
        <v>35</v>
      </c>
      <c r="I25" s="76"/>
      <c r="J25" s="77"/>
    </row>
    <row r="26" spans="1:11" s="42" customFormat="1" ht="15.75" x14ac:dyDescent="0.25">
      <c r="A26" s="143" t="s">
        <v>175</v>
      </c>
      <c r="B26" s="144"/>
      <c r="C26" s="147"/>
      <c r="D26" s="145"/>
      <c r="E26" s="146"/>
      <c r="F26" s="146"/>
      <c r="G26" s="54"/>
      <c r="H26" s="54"/>
      <c r="I26" s="54"/>
      <c r="J26" s="54"/>
    </row>
    <row r="27" spans="1:11" s="11" customFormat="1" ht="19.5" x14ac:dyDescent="0.25">
      <c r="A27" s="140" t="s">
        <v>238</v>
      </c>
      <c r="B27" s="140" t="s">
        <v>197</v>
      </c>
      <c r="C27" s="148" t="s">
        <v>198</v>
      </c>
      <c r="D27" s="148" t="s">
        <v>32</v>
      </c>
      <c r="E27" s="149" t="s">
        <v>228</v>
      </c>
      <c r="F27" s="137" t="s">
        <v>197</v>
      </c>
      <c r="G27" s="72" t="s">
        <v>35</v>
      </c>
      <c r="H27" s="72" t="s">
        <v>35</v>
      </c>
      <c r="I27" s="66" t="s">
        <v>35</v>
      </c>
      <c r="J27" s="76" t="s">
        <v>200</v>
      </c>
      <c r="K27"/>
    </row>
    <row r="28" spans="1:11" s="42" customFormat="1" ht="19.5" x14ac:dyDescent="0.25">
      <c r="A28" s="140" t="s">
        <v>238</v>
      </c>
      <c r="B28" s="141" t="s">
        <v>239</v>
      </c>
      <c r="C28" s="141" t="s">
        <v>178</v>
      </c>
      <c r="D28" s="141" t="s">
        <v>32</v>
      </c>
      <c r="E28" s="140" t="s">
        <v>240</v>
      </c>
      <c r="F28" s="140" t="s">
        <v>180</v>
      </c>
      <c r="G28" s="72" t="s">
        <v>35</v>
      </c>
      <c r="H28" s="72" t="s">
        <v>35</v>
      </c>
      <c r="J28" s="76"/>
      <c r="K28"/>
    </row>
    <row r="29" spans="1:11" s="42" customFormat="1" ht="19.5" x14ac:dyDescent="0.25">
      <c r="A29" s="140" t="s">
        <v>238</v>
      </c>
      <c r="B29" s="140" t="s">
        <v>241</v>
      </c>
      <c r="C29" s="140" t="s">
        <v>182</v>
      </c>
      <c r="D29" s="141" t="s">
        <v>32</v>
      </c>
      <c r="E29" s="140" t="s">
        <v>240</v>
      </c>
      <c r="F29" s="140" t="s">
        <v>241</v>
      </c>
      <c r="G29" s="72" t="s">
        <v>35</v>
      </c>
      <c r="H29" s="72" t="s">
        <v>35</v>
      </c>
      <c r="J29" s="76"/>
      <c r="K29"/>
    </row>
    <row r="30" spans="1:11" s="42" customFormat="1" ht="19.5" x14ac:dyDescent="0.25">
      <c r="A30" s="140" t="s">
        <v>238</v>
      </c>
      <c r="B30" s="141" t="s">
        <v>242</v>
      </c>
      <c r="C30" s="141" t="s">
        <v>184</v>
      </c>
      <c r="D30" s="141" t="s">
        <v>32</v>
      </c>
      <c r="E30" s="140" t="s">
        <v>240</v>
      </c>
      <c r="F30" s="140" t="s">
        <v>243</v>
      </c>
      <c r="G30" s="72" t="s">
        <v>35</v>
      </c>
      <c r="H30" s="72" t="s">
        <v>35</v>
      </c>
      <c r="J30" s="76"/>
      <c r="K30"/>
    </row>
    <row r="31" spans="1:11" s="42" customFormat="1" ht="19.5" x14ac:dyDescent="0.25">
      <c r="A31" s="140" t="s">
        <v>238</v>
      </c>
      <c r="B31" s="141" t="s">
        <v>244</v>
      </c>
      <c r="C31" s="141" t="s">
        <v>187</v>
      </c>
      <c r="D31" s="141" t="s">
        <v>32</v>
      </c>
      <c r="E31" s="140" t="s">
        <v>245</v>
      </c>
      <c r="F31" s="140" t="s">
        <v>189</v>
      </c>
      <c r="G31" s="72" t="s">
        <v>35</v>
      </c>
      <c r="H31" s="72" t="s">
        <v>35</v>
      </c>
      <c r="J31" s="76"/>
      <c r="K31"/>
    </row>
    <row r="32" spans="1:11" s="42" customFormat="1" ht="19.5" x14ac:dyDescent="0.25">
      <c r="A32" s="140" t="s">
        <v>238</v>
      </c>
      <c r="B32" s="140" t="s">
        <v>246</v>
      </c>
      <c r="C32" s="140" t="s">
        <v>191</v>
      </c>
      <c r="D32" s="140" t="s">
        <v>32</v>
      </c>
      <c r="E32" s="140" t="s">
        <v>247</v>
      </c>
      <c r="F32" s="140" t="s">
        <v>248</v>
      </c>
      <c r="G32" s="72" t="s">
        <v>35</v>
      </c>
      <c r="H32" s="72" t="s">
        <v>35</v>
      </c>
      <c r="J32" s="76"/>
      <c r="K32"/>
    </row>
    <row r="33" spans="1:11" s="42" customFormat="1" ht="19.5" x14ac:dyDescent="0.25">
      <c r="A33" s="140" t="s">
        <v>238</v>
      </c>
      <c r="B33" s="140" t="s">
        <v>30</v>
      </c>
      <c r="C33" s="137" t="s">
        <v>31</v>
      </c>
      <c r="D33" s="148" t="s">
        <v>32</v>
      </c>
      <c r="E33" s="149" t="s">
        <v>199</v>
      </c>
      <c r="F33" s="137" t="s">
        <v>171</v>
      </c>
      <c r="G33" s="75" t="s">
        <v>99</v>
      </c>
      <c r="H33" s="72" t="s">
        <v>35</v>
      </c>
      <c r="I33" s="66" t="s">
        <v>35</v>
      </c>
      <c r="J33" s="76" t="s">
        <v>100</v>
      </c>
      <c r="K33"/>
    </row>
    <row r="34" spans="1:11" s="42" customFormat="1" ht="19.5" x14ac:dyDescent="0.25">
      <c r="A34" s="140" t="s">
        <v>238</v>
      </c>
      <c r="B34" s="140" t="s">
        <v>96</v>
      </c>
      <c r="C34" s="139" t="s">
        <v>97</v>
      </c>
      <c r="D34" s="139" t="s">
        <v>32</v>
      </c>
      <c r="E34" s="139" t="s">
        <v>33</v>
      </c>
      <c r="F34" s="139" t="s">
        <v>98</v>
      </c>
      <c r="G34" s="70" t="s">
        <v>99</v>
      </c>
      <c r="H34" s="60" t="s">
        <v>35</v>
      </c>
      <c r="I34" s="64" t="s">
        <v>35</v>
      </c>
      <c r="J34" s="58" t="s">
        <v>100</v>
      </c>
    </row>
    <row r="35" spans="1:11" s="42" customFormat="1" ht="19.5" x14ac:dyDescent="0.25">
      <c r="A35" s="140" t="s">
        <v>238</v>
      </c>
      <c r="B35" s="140" t="s">
        <v>237</v>
      </c>
      <c r="C35" s="140" t="s">
        <v>174</v>
      </c>
      <c r="D35" s="140" t="s">
        <v>32</v>
      </c>
      <c r="E35" s="140" t="s">
        <v>203</v>
      </c>
      <c r="F35" s="140" t="s">
        <v>237</v>
      </c>
      <c r="G35" s="72" t="s">
        <v>35</v>
      </c>
      <c r="H35" s="72" t="s">
        <v>35</v>
      </c>
      <c r="J35" s="76"/>
      <c r="K35"/>
    </row>
  </sheetData>
  <mergeCells count="3">
    <mergeCell ref="A2:D2"/>
    <mergeCell ref="E2:F2"/>
    <mergeCell ref="G2:J2"/>
  </mergeCell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5"/>
  <sheetViews>
    <sheetView zoomScaleNormal="100" workbookViewId="0">
      <selection activeCell="A4" sqref="A4:F25"/>
    </sheetView>
  </sheetViews>
  <sheetFormatPr defaultRowHeight="15" x14ac:dyDescent="0.25"/>
  <cols>
    <col min="1" max="1" width="21.140625" customWidth="1"/>
    <col min="2" max="2" width="16.140625" customWidth="1"/>
    <col min="3" max="3" width="39.85546875" customWidth="1"/>
    <col min="4" max="4" width="15.28515625" style="24" customWidth="1"/>
    <col min="5" max="5" width="28.140625" customWidth="1"/>
    <col min="6" max="6" width="27.140625" customWidth="1"/>
    <col min="7" max="7" width="12" customWidth="1"/>
    <col min="9" max="9" width="13.42578125" customWidth="1"/>
    <col min="10" max="10" width="27.28515625" customWidth="1"/>
  </cols>
  <sheetData>
    <row r="1" spans="1:10" ht="27" thickBot="1" x14ac:dyDescent="0.3">
      <c r="A1" s="28" t="s">
        <v>249</v>
      </c>
      <c r="B1" s="80"/>
      <c r="C1" s="26"/>
      <c r="D1" s="34"/>
      <c r="E1" s="26"/>
      <c r="F1" s="26"/>
      <c r="G1" s="26"/>
      <c r="H1" s="34"/>
      <c r="I1" s="26"/>
      <c r="J1" s="26"/>
    </row>
    <row r="2" spans="1:10" ht="21" thickBot="1" x14ac:dyDescent="0.3">
      <c r="A2" s="128" t="s">
        <v>16</v>
      </c>
      <c r="B2" s="129"/>
      <c r="C2" s="129"/>
      <c r="D2" s="130"/>
      <c r="E2" s="128" t="s">
        <v>17</v>
      </c>
      <c r="F2" s="130"/>
      <c r="G2" s="128" t="s">
        <v>18</v>
      </c>
      <c r="H2" s="129"/>
      <c r="I2" s="129"/>
      <c r="J2" s="130"/>
    </row>
    <row r="3" spans="1:10" s="11" customFormat="1" ht="15.75" x14ac:dyDescent="0.25">
      <c r="A3" s="11" t="s">
        <v>19</v>
      </c>
      <c r="B3" s="11" t="s">
        <v>20</v>
      </c>
      <c r="C3" s="35" t="s">
        <v>21</v>
      </c>
      <c r="D3" s="29" t="s">
        <v>22</v>
      </c>
      <c r="E3" s="11" t="s">
        <v>23</v>
      </c>
      <c r="F3" s="11" t="s">
        <v>24</v>
      </c>
      <c r="G3" s="57" t="s">
        <v>25</v>
      </c>
      <c r="H3" s="57" t="s">
        <v>26</v>
      </c>
      <c r="I3" s="57" t="s">
        <v>27</v>
      </c>
      <c r="J3" s="57" t="s">
        <v>28</v>
      </c>
    </row>
    <row r="4" spans="1:10" s="11" customFormat="1" ht="19.5" x14ac:dyDescent="0.25">
      <c r="A4" s="150" t="s">
        <v>250</v>
      </c>
      <c r="B4" s="150" t="s">
        <v>251</v>
      </c>
      <c r="C4" s="139" t="s">
        <v>252</v>
      </c>
      <c r="D4" s="150" t="s">
        <v>32</v>
      </c>
      <c r="E4" s="150" t="s">
        <v>253</v>
      </c>
      <c r="F4" s="150" t="s">
        <v>251</v>
      </c>
      <c r="G4" s="71" t="s">
        <v>35</v>
      </c>
      <c r="H4" s="71" t="s">
        <v>35</v>
      </c>
      <c r="I4" s="69" t="s">
        <v>35</v>
      </c>
      <c r="J4" s="52" t="s">
        <v>254</v>
      </c>
    </row>
    <row r="5" spans="1:10" s="11" customFormat="1" ht="19.5" x14ac:dyDescent="0.25">
      <c r="A5" s="150" t="s">
        <v>250</v>
      </c>
      <c r="B5" s="150" t="s">
        <v>255</v>
      </c>
      <c r="C5" s="139" t="s">
        <v>256</v>
      </c>
      <c r="D5" s="150" t="s">
        <v>32</v>
      </c>
      <c r="E5" s="150" t="s">
        <v>253</v>
      </c>
      <c r="F5" s="150" t="s">
        <v>257</v>
      </c>
      <c r="G5" s="75" t="s">
        <v>99</v>
      </c>
      <c r="H5" s="71" t="s">
        <v>35</v>
      </c>
      <c r="I5" s="69" t="s">
        <v>35</v>
      </c>
      <c r="J5" s="52" t="s">
        <v>100</v>
      </c>
    </row>
    <row r="6" spans="1:10" s="11" customFormat="1" ht="19.5" x14ac:dyDescent="0.25">
      <c r="A6" s="150" t="s">
        <v>250</v>
      </c>
      <c r="B6" s="150" t="s">
        <v>30</v>
      </c>
      <c r="C6" s="139" t="s">
        <v>31</v>
      </c>
      <c r="D6" s="150" t="s">
        <v>32</v>
      </c>
      <c r="E6" s="137" t="s">
        <v>33</v>
      </c>
      <c r="F6" s="137" t="s">
        <v>34</v>
      </c>
      <c r="G6" s="75" t="s">
        <v>99</v>
      </c>
      <c r="H6" s="71" t="s">
        <v>35</v>
      </c>
      <c r="I6" s="64" t="s">
        <v>35</v>
      </c>
      <c r="J6" s="52" t="s">
        <v>100</v>
      </c>
    </row>
    <row r="7" spans="1:10" s="42" customFormat="1" ht="19.5" x14ac:dyDescent="0.25">
      <c r="A7" s="150" t="s">
        <v>250</v>
      </c>
      <c r="B7" s="140" t="s">
        <v>96</v>
      </c>
      <c r="C7" s="139" t="s">
        <v>97</v>
      </c>
      <c r="D7" s="139" t="s">
        <v>32</v>
      </c>
      <c r="E7" s="139" t="s">
        <v>33</v>
      </c>
      <c r="F7" s="139" t="s">
        <v>98</v>
      </c>
      <c r="G7" s="70" t="s">
        <v>99</v>
      </c>
      <c r="H7" s="60" t="s">
        <v>35</v>
      </c>
      <c r="I7" s="64" t="s">
        <v>35</v>
      </c>
      <c r="J7" s="58" t="s">
        <v>100</v>
      </c>
    </row>
    <row r="8" spans="1:10" s="11" customFormat="1" ht="19.5" x14ac:dyDescent="0.25">
      <c r="A8" s="150" t="s">
        <v>250</v>
      </c>
      <c r="B8" s="150" t="s">
        <v>258</v>
      </c>
      <c r="C8" s="139" t="s">
        <v>259</v>
      </c>
      <c r="D8" s="150" t="s">
        <v>32</v>
      </c>
      <c r="E8" s="150" t="s">
        <v>260</v>
      </c>
      <c r="F8" s="150" t="s">
        <v>261</v>
      </c>
      <c r="G8" s="71" t="s">
        <v>35</v>
      </c>
      <c r="H8" s="71" t="s">
        <v>35</v>
      </c>
      <c r="I8" s="76"/>
      <c r="J8" s="81"/>
    </row>
    <row r="9" spans="1:10" s="11" customFormat="1" ht="19.5" x14ac:dyDescent="0.25">
      <c r="A9" s="150" t="s">
        <v>250</v>
      </c>
      <c r="B9" s="150" t="s">
        <v>262</v>
      </c>
      <c r="C9" s="139" t="s">
        <v>263</v>
      </c>
      <c r="D9" s="150" t="s">
        <v>32</v>
      </c>
      <c r="E9" s="150" t="s">
        <v>264</v>
      </c>
      <c r="F9" s="150" t="s">
        <v>265</v>
      </c>
      <c r="G9" s="71" t="s">
        <v>35</v>
      </c>
      <c r="H9" s="71" t="s">
        <v>35</v>
      </c>
      <c r="I9" s="81"/>
      <c r="J9" s="81"/>
    </row>
    <row r="10" spans="1:10" s="11" customFormat="1" ht="19.5" x14ac:dyDescent="0.25">
      <c r="A10" s="150" t="s">
        <v>250</v>
      </c>
      <c r="B10" s="150" t="s">
        <v>266</v>
      </c>
      <c r="C10" s="139" t="s">
        <v>267</v>
      </c>
      <c r="D10" s="150" t="s">
        <v>32</v>
      </c>
      <c r="E10" s="150" t="s">
        <v>268</v>
      </c>
      <c r="F10" s="150" t="s">
        <v>269</v>
      </c>
      <c r="G10" s="71" t="s">
        <v>35</v>
      </c>
      <c r="H10" s="71" t="s">
        <v>35</v>
      </c>
      <c r="I10" s="81"/>
      <c r="J10" s="81"/>
    </row>
    <row r="11" spans="1:10" s="11" customFormat="1" ht="19.5" x14ac:dyDescent="0.25">
      <c r="A11" s="150" t="s">
        <v>250</v>
      </c>
      <c r="B11" s="150" t="s">
        <v>270</v>
      </c>
      <c r="C11" s="139" t="s">
        <v>271</v>
      </c>
      <c r="D11" s="150" t="s">
        <v>32</v>
      </c>
      <c r="E11" s="150" t="s">
        <v>268</v>
      </c>
      <c r="F11" s="150" t="s">
        <v>269</v>
      </c>
      <c r="G11" s="71" t="s">
        <v>35</v>
      </c>
      <c r="H11" s="71" t="s">
        <v>35</v>
      </c>
      <c r="I11" s="81"/>
      <c r="J11" s="81"/>
    </row>
    <row r="12" spans="1:10" s="11" customFormat="1" ht="19.5" x14ac:dyDescent="0.25">
      <c r="A12" s="150" t="s">
        <v>250</v>
      </c>
      <c r="B12" s="150" t="s">
        <v>272</v>
      </c>
      <c r="C12" s="139" t="s">
        <v>273</v>
      </c>
      <c r="D12" s="150" t="s">
        <v>32</v>
      </c>
      <c r="E12" s="150" t="s">
        <v>268</v>
      </c>
      <c r="F12" s="150" t="s">
        <v>274</v>
      </c>
      <c r="G12" s="71" t="s">
        <v>35</v>
      </c>
      <c r="H12" s="71" t="s">
        <v>35</v>
      </c>
      <c r="I12" s="81"/>
      <c r="J12" s="81"/>
    </row>
    <row r="13" spans="1:10" s="11" customFormat="1" ht="19.5" x14ac:dyDescent="0.25">
      <c r="A13" s="150" t="s">
        <v>250</v>
      </c>
      <c r="B13" s="150" t="s">
        <v>275</v>
      </c>
      <c r="C13" s="139" t="s">
        <v>276</v>
      </c>
      <c r="D13" s="150" t="s">
        <v>32</v>
      </c>
      <c r="E13" s="150" t="s">
        <v>268</v>
      </c>
      <c r="F13" s="150" t="s">
        <v>277</v>
      </c>
      <c r="G13" s="71" t="s">
        <v>35</v>
      </c>
      <c r="H13" s="71" t="s">
        <v>35</v>
      </c>
      <c r="I13" s="81"/>
      <c r="J13" s="81"/>
    </row>
    <row r="14" spans="1:10" s="11" customFormat="1" ht="19.5" x14ac:dyDescent="0.25">
      <c r="A14" s="150" t="s">
        <v>250</v>
      </c>
      <c r="B14" s="150" t="s">
        <v>278</v>
      </c>
      <c r="C14" s="139" t="s">
        <v>279</v>
      </c>
      <c r="D14" s="151" t="s">
        <v>280</v>
      </c>
      <c r="E14" s="150" t="s">
        <v>268</v>
      </c>
      <c r="F14" s="150" t="s">
        <v>277</v>
      </c>
      <c r="G14" s="71"/>
      <c r="H14" s="71"/>
      <c r="I14" s="81"/>
      <c r="J14" s="81"/>
    </row>
    <row r="15" spans="1:10" s="11" customFormat="1" ht="19.5" x14ac:dyDescent="0.25">
      <c r="A15" s="150" t="s">
        <v>250</v>
      </c>
      <c r="B15" s="150" t="s">
        <v>281</v>
      </c>
      <c r="C15" s="139" t="s">
        <v>282</v>
      </c>
      <c r="D15" s="150" t="s">
        <v>32</v>
      </c>
      <c r="E15" s="150" t="s">
        <v>268</v>
      </c>
      <c r="F15" s="150" t="s">
        <v>283</v>
      </c>
      <c r="G15" s="71" t="s">
        <v>35</v>
      </c>
      <c r="H15" s="71" t="s">
        <v>35</v>
      </c>
      <c r="I15" s="81"/>
      <c r="J15" s="81"/>
    </row>
    <row r="16" spans="1:10" s="11" customFormat="1" ht="19.5" x14ac:dyDescent="0.25">
      <c r="A16" s="150" t="s">
        <v>250</v>
      </c>
      <c r="B16" s="150" t="s">
        <v>284</v>
      </c>
      <c r="C16" s="139" t="s">
        <v>285</v>
      </c>
      <c r="D16" s="150" t="s">
        <v>32</v>
      </c>
      <c r="E16" s="150" t="s">
        <v>268</v>
      </c>
      <c r="F16" s="150" t="s">
        <v>286</v>
      </c>
      <c r="G16" s="71" t="s">
        <v>35</v>
      </c>
      <c r="H16" s="71" t="s">
        <v>35</v>
      </c>
      <c r="I16" s="81"/>
      <c r="J16" s="81"/>
    </row>
    <row r="17" spans="1:10" s="42" customFormat="1" ht="19.5" x14ac:dyDescent="0.25">
      <c r="A17" s="150" t="s">
        <v>250</v>
      </c>
      <c r="B17" s="150" t="s">
        <v>287</v>
      </c>
      <c r="C17" s="139" t="s">
        <v>288</v>
      </c>
      <c r="D17" s="150" t="s">
        <v>32</v>
      </c>
      <c r="E17" s="150" t="s">
        <v>268</v>
      </c>
      <c r="F17" s="150" t="s">
        <v>289</v>
      </c>
      <c r="G17" s="71" t="s">
        <v>35</v>
      </c>
      <c r="H17" s="71" t="s">
        <v>35</v>
      </c>
      <c r="I17" s="76"/>
      <c r="J17" s="76"/>
    </row>
    <row r="18" spans="1:10" s="42" customFormat="1" ht="19.5" x14ac:dyDescent="0.25">
      <c r="A18" s="150" t="s">
        <v>250</v>
      </c>
      <c r="B18" s="150" t="s">
        <v>290</v>
      </c>
      <c r="C18" s="139" t="s">
        <v>291</v>
      </c>
      <c r="D18" s="150" t="s">
        <v>32</v>
      </c>
      <c r="E18" s="150" t="s">
        <v>268</v>
      </c>
      <c r="F18" s="140" t="s">
        <v>292</v>
      </c>
      <c r="G18" s="71" t="s">
        <v>35</v>
      </c>
      <c r="H18" s="71" t="s">
        <v>35</v>
      </c>
      <c r="I18" s="76"/>
      <c r="J18" s="76"/>
    </row>
    <row r="19" spans="1:10" s="42" customFormat="1" ht="19.5" x14ac:dyDescent="0.25">
      <c r="A19" s="150" t="s">
        <v>250</v>
      </c>
      <c r="B19" s="150" t="s">
        <v>293</v>
      </c>
      <c r="C19" s="139" t="s">
        <v>294</v>
      </c>
      <c r="D19" s="150" t="s">
        <v>32</v>
      </c>
      <c r="E19" s="150" t="s">
        <v>268</v>
      </c>
      <c r="F19" s="150" t="s">
        <v>295</v>
      </c>
      <c r="G19" s="75" t="s">
        <v>99</v>
      </c>
      <c r="H19" s="71" t="s">
        <v>35</v>
      </c>
      <c r="I19" s="76"/>
      <c r="J19" s="76"/>
    </row>
    <row r="20" spans="1:10" s="42" customFormat="1" ht="19.5" x14ac:dyDescent="0.25">
      <c r="A20" s="150" t="s">
        <v>250</v>
      </c>
      <c r="B20" s="150" t="s">
        <v>296</v>
      </c>
      <c r="C20" s="139" t="s">
        <v>297</v>
      </c>
      <c r="D20" s="150" t="s">
        <v>32</v>
      </c>
      <c r="E20" s="140" t="s">
        <v>298</v>
      </c>
      <c r="F20" s="140" t="s">
        <v>299</v>
      </c>
      <c r="G20" s="75" t="s">
        <v>99</v>
      </c>
      <c r="H20" s="71" t="s">
        <v>35</v>
      </c>
      <c r="I20" s="76"/>
      <c r="J20" s="76"/>
    </row>
    <row r="21" spans="1:10" s="42" customFormat="1" ht="19.5" x14ac:dyDescent="0.25">
      <c r="A21" s="150" t="s">
        <v>250</v>
      </c>
      <c r="B21" s="150" t="s">
        <v>300</v>
      </c>
      <c r="C21" s="140" t="s">
        <v>301</v>
      </c>
      <c r="D21" s="150" t="s">
        <v>32</v>
      </c>
      <c r="E21" s="150" t="s">
        <v>264</v>
      </c>
      <c r="F21" s="140" t="s">
        <v>302</v>
      </c>
      <c r="G21" s="75" t="s">
        <v>99</v>
      </c>
      <c r="H21" s="71" t="s">
        <v>35</v>
      </c>
      <c r="I21" s="76"/>
      <c r="J21" s="76"/>
    </row>
    <row r="22" spans="1:10" s="42" customFormat="1" ht="19.5" x14ac:dyDescent="0.25">
      <c r="A22" s="150" t="s">
        <v>250</v>
      </c>
      <c r="B22" s="150" t="s">
        <v>303</v>
      </c>
      <c r="C22" s="140" t="s">
        <v>304</v>
      </c>
      <c r="D22" s="150" t="s">
        <v>32</v>
      </c>
      <c r="E22" s="150" t="s">
        <v>268</v>
      </c>
      <c r="F22" s="140" t="s">
        <v>305</v>
      </c>
      <c r="G22" s="71" t="s">
        <v>35</v>
      </c>
      <c r="H22" s="71" t="s">
        <v>35</v>
      </c>
      <c r="I22" s="76"/>
      <c r="J22" s="76"/>
    </row>
    <row r="23" spans="1:10" s="42" customFormat="1" ht="31.5" x14ac:dyDescent="0.25">
      <c r="A23" s="150" t="s">
        <v>250</v>
      </c>
      <c r="B23" s="150" t="s">
        <v>306</v>
      </c>
      <c r="C23" s="152" t="s">
        <v>307</v>
      </c>
      <c r="D23" s="150" t="s">
        <v>32</v>
      </c>
      <c r="E23" s="150" t="s">
        <v>268</v>
      </c>
      <c r="F23" s="140" t="s">
        <v>308</v>
      </c>
      <c r="G23" s="71" t="s">
        <v>35</v>
      </c>
      <c r="H23" s="71" t="s">
        <v>35</v>
      </c>
      <c r="I23" s="66" t="s">
        <v>35</v>
      </c>
      <c r="J23" s="76" t="s">
        <v>309</v>
      </c>
    </row>
    <row r="24" spans="1:10" ht="31.5" x14ac:dyDescent="0.25">
      <c r="A24" s="150" t="s">
        <v>250</v>
      </c>
      <c r="B24" s="150" t="s">
        <v>310</v>
      </c>
      <c r="C24" s="153" t="s">
        <v>311</v>
      </c>
      <c r="D24" s="154" t="s">
        <v>32</v>
      </c>
      <c r="E24" s="155" t="s">
        <v>268</v>
      </c>
      <c r="F24" s="154" t="s">
        <v>312</v>
      </c>
    </row>
    <row r="25" spans="1:10" ht="31.5" x14ac:dyDescent="0.25">
      <c r="A25" s="150" t="s">
        <v>250</v>
      </c>
      <c r="B25" s="150" t="s">
        <v>313</v>
      </c>
      <c r="C25" s="156" t="s">
        <v>314</v>
      </c>
      <c r="D25" s="154" t="s">
        <v>32</v>
      </c>
      <c r="E25" s="155" t="s">
        <v>268</v>
      </c>
      <c r="F25" s="150" t="s">
        <v>315</v>
      </c>
    </row>
  </sheetData>
  <mergeCells count="3">
    <mergeCell ref="A2:D2"/>
    <mergeCell ref="E2:F2"/>
    <mergeCell ref="G2:J2"/>
  </mergeCell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56CFC-3E7D-440B-9D62-5F1A230E8896}">
  <dimension ref="A1:J30"/>
  <sheetViews>
    <sheetView zoomScaleNormal="100" workbookViewId="0">
      <selection activeCell="C10" sqref="C10"/>
    </sheetView>
  </sheetViews>
  <sheetFormatPr defaultRowHeight="15" x14ac:dyDescent="0.25"/>
  <cols>
    <col min="1" max="1" width="21.140625" customWidth="1"/>
    <col min="2" max="2" width="16.140625" customWidth="1"/>
    <col min="3" max="3" width="39.85546875" customWidth="1"/>
    <col min="4" max="4" width="15.28515625" style="24" customWidth="1"/>
    <col min="5" max="5" width="28.140625" customWidth="1"/>
    <col min="6" max="6" width="27.140625" customWidth="1"/>
    <col min="7" max="7" width="12" customWidth="1"/>
    <col min="9" max="9" width="13.42578125" customWidth="1"/>
    <col min="10" max="10" width="27.28515625" customWidth="1"/>
  </cols>
  <sheetData>
    <row r="1" spans="1:10" ht="26.25" x14ac:dyDescent="0.25">
      <c r="A1" s="28" t="s">
        <v>316</v>
      </c>
      <c r="B1" s="80"/>
      <c r="C1" s="26"/>
      <c r="D1" s="34"/>
      <c r="E1" s="26"/>
      <c r="F1" s="26"/>
      <c r="G1" s="26"/>
      <c r="H1" s="34"/>
      <c r="I1" s="26"/>
      <c r="J1" s="26"/>
    </row>
    <row r="2" spans="1:10" ht="20.25" x14ac:dyDescent="0.25">
      <c r="A2" s="128" t="s">
        <v>16</v>
      </c>
      <c r="B2" s="129"/>
      <c r="C2" s="129"/>
      <c r="D2" s="130"/>
      <c r="E2" s="128" t="s">
        <v>17</v>
      </c>
      <c r="F2" s="130"/>
      <c r="G2" s="128" t="s">
        <v>18</v>
      </c>
      <c r="H2" s="129"/>
      <c r="I2" s="129"/>
      <c r="J2" s="130"/>
    </row>
    <row r="3" spans="1:10" s="11" customFormat="1" ht="15.75" x14ac:dyDescent="0.25">
      <c r="A3" s="11" t="s">
        <v>19</v>
      </c>
      <c r="B3" s="11" t="s">
        <v>20</v>
      </c>
      <c r="C3" s="35" t="s">
        <v>21</v>
      </c>
      <c r="D3" s="29" t="s">
        <v>22</v>
      </c>
      <c r="E3" s="11" t="s">
        <v>23</v>
      </c>
      <c r="F3" s="11" t="s">
        <v>24</v>
      </c>
      <c r="G3" s="57" t="s">
        <v>25</v>
      </c>
      <c r="H3" s="57" t="s">
        <v>26</v>
      </c>
      <c r="I3" s="57" t="s">
        <v>27</v>
      </c>
      <c r="J3" s="57" t="s">
        <v>28</v>
      </c>
    </row>
    <row r="4" spans="1:10" s="11" customFormat="1" ht="19.5" x14ac:dyDescent="0.25">
      <c r="A4" s="150" t="s">
        <v>317</v>
      </c>
      <c r="B4" s="150" t="s">
        <v>255</v>
      </c>
      <c r="C4" s="139" t="s">
        <v>256</v>
      </c>
      <c r="D4" s="150" t="s">
        <v>32</v>
      </c>
      <c r="E4" s="137" t="s">
        <v>33</v>
      </c>
      <c r="F4" s="137" t="s">
        <v>60</v>
      </c>
      <c r="G4" s="75"/>
      <c r="H4" s="71"/>
      <c r="I4" s="69"/>
      <c r="J4" s="52"/>
    </row>
    <row r="5" spans="1:10" s="11" customFormat="1" ht="19.5" x14ac:dyDescent="0.25">
      <c r="A5" s="150" t="s">
        <v>317</v>
      </c>
      <c r="B5" s="150" t="s">
        <v>30</v>
      </c>
      <c r="C5" s="139" t="s">
        <v>31</v>
      </c>
      <c r="D5" s="150" t="s">
        <v>32</v>
      </c>
      <c r="E5" s="137" t="s">
        <v>33</v>
      </c>
      <c r="F5" s="137" t="s">
        <v>34</v>
      </c>
      <c r="G5" s="75"/>
      <c r="H5" s="71"/>
      <c r="I5" s="64"/>
      <c r="J5" s="52"/>
    </row>
    <row r="6" spans="1:10" s="42" customFormat="1" ht="19.5" x14ac:dyDescent="0.25">
      <c r="A6" s="150" t="s">
        <v>317</v>
      </c>
      <c r="B6" s="140" t="s">
        <v>96</v>
      </c>
      <c r="C6" s="139" t="s">
        <v>97</v>
      </c>
      <c r="D6" s="139" t="s">
        <v>32</v>
      </c>
      <c r="E6" s="139" t="s">
        <v>33</v>
      </c>
      <c r="F6" s="139" t="s">
        <v>98</v>
      </c>
      <c r="G6" s="70"/>
      <c r="H6" s="60"/>
      <c r="I6" s="64"/>
      <c r="J6" s="58"/>
    </row>
    <row r="7" spans="1:10" ht="31.5" x14ac:dyDescent="0.25">
      <c r="A7" s="150" t="s">
        <v>317</v>
      </c>
      <c r="B7" s="150" t="s">
        <v>313</v>
      </c>
      <c r="C7" s="156" t="s">
        <v>314</v>
      </c>
      <c r="D7" s="154" t="s">
        <v>32</v>
      </c>
      <c r="E7" s="155" t="s">
        <v>318</v>
      </c>
      <c r="F7" s="150" t="s">
        <v>319</v>
      </c>
    </row>
    <row r="8" spans="1:10" s="11" customFormat="1" ht="19.5" x14ac:dyDescent="0.25">
      <c r="A8" s="150" t="s">
        <v>317</v>
      </c>
      <c r="B8" s="150" t="s">
        <v>320</v>
      </c>
      <c r="C8" s="156" t="s">
        <v>320</v>
      </c>
      <c r="D8" s="154" t="s">
        <v>32</v>
      </c>
      <c r="E8" s="155" t="s">
        <v>318</v>
      </c>
      <c r="F8" s="150" t="s">
        <v>321</v>
      </c>
      <c r="G8" s="71"/>
      <c r="H8" s="71"/>
      <c r="I8" s="76"/>
      <c r="J8" s="81"/>
    </row>
    <row r="9" spans="1:10" s="11" customFormat="1" ht="19.5" x14ac:dyDescent="0.25">
      <c r="A9" s="150" t="s">
        <v>317</v>
      </c>
      <c r="B9" s="150" t="s">
        <v>322</v>
      </c>
      <c r="C9" s="156" t="s">
        <v>323</v>
      </c>
      <c r="D9" s="154" t="s">
        <v>32</v>
      </c>
      <c r="E9" s="150" t="s">
        <v>324</v>
      </c>
      <c r="F9" s="150" t="s">
        <v>325</v>
      </c>
      <c r="G9" s="71"/>
      <c r="H9" s="71"/>
      <c r="I9" s="81"/>
      <c r="J9" s="81"/>
    </row>
    <row r="10" spans="1:10" s="11" customFormat="1" ht="19.5" x14ac:dyDescent="0.25">
      <c r="A10" s="150" t="s">
        <v>317</v>
      </c>
      <c r="B10" s="150" t="s">
        <v>326</v>
      </c>
      <c r="C10" s="156" t="s">
        <v>326</v>
      </c>
      <c r="D10" s="154" t="s">
        <v>32</v>
      </c>
      <c r="E10" s="150" t="s">
        <v>324</v>
      </c>
      <c r="F10" s="150" t="s">
        <v>327</v>
      </c>
      <c r="G10" s="71"/>
      <c r="H10" s="71"/>
      <c r="I10" s="81"/>
      <c r="J10" s="81"/>
    </row>
    <row r="11" spans="1:10" s="11" customFormat="1" ht="19.5" x14ac:dyDescent="0.25">
      <c r="A11" s="150" t="s">
        <v>317</v>
      </c>
      <c r="B11" s="150" t="s">
        <v>328</v>
      </c>
      <c r="C11" s="156" t="s">
        <v>329</v>
      </c>
      <c r="D11" s="154" t="s">
        <v>32</v>
      </c>
      <c r="E11" s="150" t="s">
        <v>324</v>
      </c>
      <c r="F11" s="150" t="s">
        <v>330</v>
      </c>
      <c r="G11" s="71"/>
      <c r="H11" s="71"/>
      <c r="I11" s="81"/>
      <c r="J11" s="81"/>
    </row>
    <row r="12" spans="1:10" s="11" customFormat="1" ht="19.5" x14ac:dyDescent="0.25">
      <c r="A12" s="150" t="s">
        <v>317</v>
      </c>
      <c r="B12" s="150" t="s">
        <v>331</v>
      </c>
      <c r="C12" s="156" t="s">
        <v>331</v>
      </c>
      <c r="D12" s="154" t="s">
        <v>32</v>
      </c>
      <c r="E12" s="155" t="s">
        <v>318</v>
      </c>
      <c r="F12" s="150" t="s">
        <v>331</v>
      </c>
      <c r="G12" s="71"/>
      <c r="H12" s="71"/>
      <c r="I12" s="81"/>
      <c r="J12" s="81"/>
    </row>
    <row r="13" spans="1:10" s="11" customFormat="1" ht="19.5" x14ac:dyDescent="0.25">
      <c r="A13" s="150" t="s">
        <v>317</v>
      </c>
      <c r="B13" s="150" t="s">
        <v>332</v>
      </c>
      <c r="C13" s="156" t="s">
        <v>333</v>
      </c>
      <c r="D13" s="154" t="s">
        <v>32</v>
      </c>
      <c r="E13" s="155" t="s">
        <v>318</v>
      </c>
      <c r="F13" s="150" t="s">
        <v>334</v>
      </c>
      <c r="G13" s="71"/>
      <c r="H13" s="71"/>
      <c r="I13" s="81"/>
      <c r="J13" s="81"/>
    </row>
    <row r="14" spans="1:10" s="11" customFormat="1" ht="19.5" x14ac:dyDescent="0.25">
      <c r="A14" s="150" t="s">
        <v>317</v>
      </c>
      <c r="B14" s="150" t="s">
        <v>335</v>
      </c>
      <c r="C14" s="139" t="s">
        <v>335</v>
      </c>
      <c r="D14" s="154" t="s">
        <v>32</v>
      </c>
      <c r="E14" s="155" t="s">
        <v>318</v>
      </c>
      <c r="F14" s="150" t="s">
        <v>335</v>
      </c>
      <c r="G14" s="71"/>
      <c r="H14" s="71"/>
      <c r="I14" s="81"/>
      <c r="J14" s="81"/>
    </row>
    <row r="15" spans="1:10" s="11" customFormat="1" ht="19.5" x14ac:dyDescent="0.25">
      <c r="A15" s="150" t="s">
        <v>317</v>
      </c>
      <c r="B15" s="150" t="s">
        <v>336</v>
      </c>
      <c r="C15" s="139" t="s">
        <v>337</v>
      </c>
      <c r="D15" s="150" t="s">
        <v>338</v>
      </c>
      <c r="E15" s="155" t="s">
        <v>318</v>
      </c>
      <c r="F15" s="150" t="s">
        <v>339</v>
      </c>
      <c r="G15" s="71"/>
      <c r="H15" s="71"/>
      <c r="I15" s="81"/>
      <c r="J15" s="81"/>
    </row>
    <row r="16" spans="1:10" s="11" customFormat="1" ht="19.5" x14ac:dyDescent="0.25">
      <c r="A16" s="150" t="s">
        <v>317</v>
      </c>
      <c r="B16" s="150" t="s">
        <v>340</v>
      </c>
      <c r="C16" s="139" t="s">
        <v>341</v>
      </c>
      <c r="D16" s="150" t="s">
        <v>32</v>
      </c>
      <c r="E16" s="155" t="s">
        <v>318</v>
      </c>
      <c r="F16" s="150" t="s">
        <v>342</v>
      </c>
      <c r="G16" s="71"/>
      <c r="H16" s="71"/>
      <c r="I16" s="81"/>
      <c r="J16" s="81"/>
    </row>
    <row r="17" spans="1:10" s="42" customFormat="1" ht="19.5" x14ac:dyDescent="0.25">
      <c r="A17" s="150" t="s">
        <v>317</v>
      </c>
      <c r="B17" s="150" t="s">
        <v>278</v>
      </c>
      <c r="C17" s="150" t="s">
        <v>343</v>
      </c>
      <c r="D17" s="150" t="s">
        <v>338</v>
      </c>
      <c r="E17" s="155" t="s">
        <v>318</v>
      </c>
      <c r="F17" s="150" t="s">
        <v>342</v>
      </c>
      <c r="G17" s="71"/>
      <c r="H17" s="71"/>
      <c r="I17" s="76"/>
      <c r="J17" s="76"/>
    </row>
    <row r="18" spans="1:10" s="42" customFormat="1" ht="19.5" x14ac:dyDescent="0.25">
      <c r="A18" s="150" t="s">
        <v>317</v>
      </c>
      <c r="B18" s="150" t="s">
        <v>344</v>
      </c>
      <c r="C18" s="139" t="s">
        <v>345</v>
      </c>
      <c r="D18" s="150" t="s">
        <v>346</v>
      </c>
      <c r="E18" s="155" t="s">
        <v>318</v>
      </c>
      <c r="F18" s="150" t="s">
        <v>344</v>
      </c>
      <c r="G18" s="71"/>
      <c r="H18" s="71"/>
      <c r="I18" s="76"/>
      <c r="J18" s="76"/>
    </row>
    <row r="19" spans="1:10" s="42" customFormat="1" ht="19.5" x14ac:dyDescent="0.25">
      <c r="A19" s="150" t="s">
        <v>317</v>
      </c>
      <c r="B19" s="150" t="s">
        <v>347</v>
      </c>
      <c r="C19" s="139" t="s">
        <v>347</v>
      </c>
      <c r="D19" s="150" t="s">
        <v>32</v>
      </c>
      <c r="E19" s="150" t="s">
        <v>348</v>
      </c>
      <c r="F19" s="150" t="s">
        <v>347</v>
      </c>
      <c r="G19" s="75"/>
      <c r="H19" s="71"/>
      <c r="I19" s="76"/>
      <c r="J19" s="76"/>
    </row>
    <row r="20" spans="1:10" s="42" customFormat="1" ht="19.5" x14ac:dyDescent="0.25">
      <c r="A20" s="150" t="s">
        <v>317</v>
      </c>
      <c r="B20" s="150" t="s">
        <v>349</v>
      </c>
      <c r="C20" s="139" t="s">
        <v>350</v>
      </c>
      <c r="D20" s="151" t="s">
        <v>32</v>
      </c>
      <c r="E20" s="150" t="s">
        <v>348</v>
      </c>
      <c r="F20" s="150" t="s">
        <v>351</v>
      </c>
      <c r="G20" s="75"/>
      <c r="H20" s="71"/>
      <c r="I20" s="76"/>
      <c r="J20" s="76"/>
    </row>
    <row r="21" spans="1:10" s="42" customFormat="1" ht="19.5" x14ac:dyDescent="0.25">
      <c r="A21" s="150" t="s">
        <v>317</v>
      </c>
      <c r="B21" s="150" t="s">
        <v>352</v>
      </c>
      <c r="C21" s="139" t="s">
        <v>353</v>
      </c>
      <c r="D21" s="150" t="s">
        <v>39</v>
      </c>
      <c r="E21" s="150" t="s">
        <v>354</v>
      </c>
      <c r="F21" s="150" t="s">
        <v>352</v>
      </c>
      <c r="G21" s="75"/>
      <c r="H21" s="71"/>
      <c r="I21" s="76"/>
      <c r="J21" s="76"/>
    </row>
    <row r="22" spans="1:10" s="42" customFormat="1" ht="19.5" x14ac:dyDescent="0.25">
      <c r="A22" s="150" t="s">
        <v>317</v>
      </c>
      <c r="B22" s="150" t="s">
        <v>355</v>
      </c>
      <c r="C22" s="139" t="s">
        <v>356</v>
      </c>
      <c r="D22" s="150" t="s">
        <v>39</v>
      </c>
      <c r="E22" s="150" t="s">
        <v>354</v>
      </c>
      <c r="F22" s="150" t="s">
        <v>355</v>
      </c>
      <c r="G22" s="71"/>
      <c r="H22" s="71"/>
      <c r="I22" s="76"/>
      <c r="J22" s="76"/>
    </row>
    <row r="23" spans="1:10" s="42" customFormat="1" ht="19.5" x14ac:dyDescent="0.25">
      <c r="A23" s="150" t="s">
        <v>317</v>
      </c>
      <c r="B23" s="150" t="s">
        <v>293</v>
      </c>
      <c r="C23" s="139" t="s">
        <v>357</v>
      </c>
      <c r="D23" s="150" t="s">
        <v>39</v>
      </c>
      <c r="E23" s="150" t="s">
        <v>354</v>
      </c>
      <c r="F23" s="150" t="s">
        <v>293</v>
      </c>
      <c r="G23" s="71"/>
      <c r="H23" s="71"/>
      <c r="I23" s="66"/>
      <c r="J23" s="76"/>
    </row>
    <row r="24" spans="1:10" ht="15.75" x14ac:dyDescent="0.25">
      <c r="A24" s="150" t="s">
        <v>317</v>
      </c>
      <c r="B24" s="150" t="s">
        <v>358</v>
      </c>
      <c r="C24" s="139" t="s">
        <v>359</v>
      </c>
      <c r="D24" s="150" t="s">
        <v>32</v>
      </c>
      <c r="E24" s="150" t="s">
        <v>354</v>
      </c>
      <c r="F24" s="140" t="s">
        <v>358</v>
      </c>
    </row>
    <row r="25" spans="1:10" ht="15.75" x14ac:dyDescent="0.25">
      <c r="A25" s="150" t="s">
        <v>317</v>
      </c>
      <c r="B25" s="150" t="s">
        <v>360</v>
      </c>
      <c r="C25" s="139" t="s">
        <v>361</v>
      </c>
      <c r="D25" s="150" t="s">
        <v>32</v>
      </c>
      <c r="E25" s="150" t="s">
        <v>354</v>
      </c>
      <c r="F25" s="150" t="s">
        <v>360</v>
      </c>
    </row>
    <row r="26" spans="1:10" ht="15.75" x14ac:dyDescent="0.25">
      <c r="A26" s="150" t="s">
        <v>317</v>
      </c>
      <c r="B26" s="150" t="s">
        <v>362</v>
      </c>
      <c r="C26" s="139" t="s">
        <v>362</v>
      </c>
      <c r="D26" s="150" t="s">
        <v>32</v>
      </c>
      <c r="E26" s="150" t="s">
        <v>354</v>
      </c>
      <c r="F26" s="140" t="s">
        <v>362</v>
      </c>
    </row>
    <row r="27" spans="1:10" ht="15.75" x14ac:dyDescent="0.25">
      <c r="A27" s="150" t="s">
        <v>317</v>
      </c>
      <c r="B27" s="150" t="s">
        <v>363</v>
      </c>
      <c r="C27" s="140" t="s">
        <v>363</v>
      </c>
      <c r="D27" s="150" t="s">
        <v>32</v>
      </c>
      <c r="E27" s="150" t="s">
        <v>354</v>
      </c>
      <c r="F27" s="140" t="s">
        <v>363</v>
      </c>
    </row>
    <row r="28" spans="1:10" ht="15.75" x14ac:dyDescent="0.25">
      <c r="A28" s="150" t="s">
        <v>317</v>
      </c>
      <c r="B28" s="150" t="s">
        <v>364</v>
      </c>
      <c r="C28" s="140" t="s">
        <v>365</v>
      </c>
      <c r="D28" s="150" t="s">
        <v>32</v>
      </c>
      <c r="E28" s="150" t="s">
        <v>354</v>
      </c>
      <c r="F28" s="140" t="s">
        <v>364</v>
      </c>
    </row>
    <row r="29" spans="1:10" ht="15.75" x14ac:dyDescent="0.25">
      <c r="A29" s="46"/>
      <c r="B29" s="46"/>
      <c r="C29" s="43"/>
      <c r="D29" s="46"/>
      <c r="E29" s="46"/>
      <c r="F29" s="42"/>
    </row>
    <row r="30" spans="1:10" ht="15.75" x14ac:dyDescent="0.25">
      <c r="A30" s="46"/>
      <c r="B30" s="46"/>
      <c r="C30" s="25"/>
      <c r="D30" s="36"/>
      <c r="E30" s="22"/>
      <c r="F30" s="36"/>
    </row>
  </sheetData>
  <mergeCells count="3">
    <mergeCell ref="A2:D2"/>
    <mergeCell ref="E2:F2"/>
    <mergeCell ref="G2:J2"/>
  </mergeCells>
  <pageMargins left="0.7" right="0.7" top="0.75" bottom="0.75" header="0.3" footer="0.3"/>
  <pageSetup paperSize="9" orientation="portrait"/>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CC681-4462-4B36-9E85-FAEAC916F519}">
  <dimension ref="A1:J30"/>
  <sheetViews>
    <sheetView zoomScaleNormal="100" workbookViewId="0">
      <selection activeCell="A4" sqref="A4:F16"/>
    </sheetView>
  </sheetViews>
  <sheetFormatPr defaultRowHeight="15" x14ac:dyDescent="0.25"/>
  <cols>
    <col min="1" max="1" width="21.140625" customWidth="1"/>
    <col min="2" max="2" width="16.140625" customWidth="1"/>
    <col min="3" max="3" width="39.85546875" customWidth="1"/>
    <col min="4" max="4" width="15.28515625" style="24" customWidth="1"/>
    <col min="5" max="5" width="28.140625" customWidth="1"/>
    <col min="6" max="6" width="27.140625" customWidth="1"/>
    <col min="7" max="7" width="12" customWidth="1"/>
    <col min="9" max="9" width="13.42578125" customWidth="1"/>
    <col min="10" max="10" width="27.28515625" customWidth="1"/>
  </cols>
  <sheetData>
    <row r="1" spans="1:10" ht="26.25" x14ac:dyDescent="0.25">
      <c r="A1" s="28" t="s">
        <v>366</v>
      </c>
      <c r="B1" s="80"/>
      <c r="C1" s="26"/>
      <c r="D1" s="34"/>
      <c r="E1" s="26"/>
      <c r="F1" s="26"/>
      <c r="G1" s="26"/>
      <c r="H1" s="34"/>
      <c r="I1" s="26"/>
      <c r="J1" s="26"/>
    </row>
    <row r="2" spans="1:10" ht="20.25" x14ac:dyDescent="0.25">
      <c r="A2" s="128" t="s">
        <v>16</v>
      </c>
      <c r="B2" s="129"/>
      <c r="C2" s="129"/>
      <c r="D2" s="130"/>
      <c r="E2" s="128" t="s">
        <v>17</v>
      </c>
      <c r="F2" s="130"/>
      <c r="G2" s="128" t="s">
        <v>18</v>
      </c>
      <c r="H2" s="129"/>
      <c r="I2" s="129"/>
      <c r="J2" s="130"/>
    </row>
    <row r="3" spans="1:10" s="11" customFormat="1" ht="15.75" x14ac:dyDescent="0.25">
      <c r="A3" s="11" t="s">
        <v>19</v>
      </c>
      <c r="B3" s="11" t="s">
        <v>20</v>
      </c>
      <c r="C3" s="35" t="s">
        <v>21</v>
      </c>
      <c r="D3" s="29" t="s">
        <v>22</v>
      </c>
      <c r="E3" s="11" t="s">
        <v>23</v>
      </c>
      <c r="F3" s="11" t="s">
        <v>24</v>
      </c>
      <c r="G3" s="57" t="s">
        <v>25</v>
      </c>
      <c r="H3" s="57" t="s">
        <v>26</v>
      </c>
      <c r="I3" s="57" t="s">
        <v>27</v>
      </c>
      <c r="J3" s="57" t="s">
        <v>28</v>
      </c>
    </row>
    <row r="4" spans="1:10" s="11" customFormat="1" ht="19.5" x14ac:dyDescent="0.25">
      <c r="A4" s="150" t="s">
        <v>367</v>
      </c>
      <c r="B4" s="150" t="s">
        <v>58</v>
      </c>
      <c r="C4" s="137" t="s">
        <v>59</v>
      </c>
      <c r="D4" s="150" t="s">
        <v>32</v>
      </c>
      <c r="E4" s="137" t="s">
        <v>33</v>
      </c>
      <c r="F4" s="137" t="s">
        <v>60</v>
      </c>
      <c r="G4" s="75"/>
      <c r="H4" s="71"/>
      <c r="I4" s="69"/>
      <c r="J4" s="52"/>
    </row>
    <row r="5" spans="1:10" s="11" customFormat="1" ht="19.5" x14ac:dyDescent="0.25">
      <c r="A5" s="150" t="s">
        <v>367</v>
      </c>
      <c r="B5" s="150" t="s">
        <v>61</v>
      </c>
      <c r="C5" s="139" t="s">
        <v>368</v>
      </c>
      <c r="D5" s="150" t="s">
        <v>32</v>
      </c>
      <c r="E5" s="137" t="s">
        <v>369</v>
      </c>
      <c r="F5" s="137" t="s">
        <v>370</v>
      </c>
      <c r="G5" s="75"/>
      <c r="H5" s="71"/>
      <c r="I5" s="64"/>
      <c r="J5" s="52"/>
    </row>
    <row r="6" spans="1:10" s="42" customFormat="1" ht="19.5" x14ac:dyDescent="0.25">
      <c r="A6" s="150" t="s">
        <v>367</v>
      </c>
      <c r="B6" s="140" t="s">
        <v>30</v>
      </c>
      <c r="C6" s="139" t="s">
        <v>31</v>
      </c>
      <c r="D6" s="139" t="s">
        <v>32</v>
      </c>
      <c r="E6" s="137" t="s">
        <v>369</v>
      </c>
      <c r="F6" s="139" t="s">
        <v>371</v>
      </c>
      <c r="G6" s="70"/>
      <c r="H6" s="60"/>
      <c r="I6" s="64"/>
      <c r="J6" s="58"/>
    </row>
    <row r="7" spans="1:10" ht="31.5" x14ac:dyDescent="0.25">
      <c r="A7" s="150" t="s">
        <v>367</v>
      </c>
      <c r="B7" s="150" t="s">
        <v>372</v>
      </c>
      <c r="C7" s="156" t="s">
        <v>373</v>
      </c>
      <c r="D7" s="154" t="s">
        <v>338</v>
      </c>
      <c r="E7" s="155" t="s">
        <v>374</v>
      </c>
      <c r="F7" s="150" t="s">
        <v>372</v>
      </c>
    </row>
    <row r="8" spans="1:10" s="11" customFormat="1" ht="31.5" x14ac:dyDescent="0.25">
      <c r="A8" s="150" t="s">
        <v>367</v>
      </c>
      <c r="B8" s="150" t="s">
        <v>375</v>
      </c>
      <c r="C8" s="156" t="s">
        <v>376</v>
      </c>
      <c r="D8" s="154" t="s">
        <v>39</v>
      </c>
      <c r="E8" s="155" t="s">
        <v>374</v>
      </c>
      <c r="F8" s="150" t="s">
        <v>375</v>
      </c>
      <c r="G8" s="71"/>
      <c r="H8" s="71"/>
      <c r="I8" s="76"/>
      <c r="J8" s="81"/>
    </row>
    <row r="9" spans="1:10" s="11" customFormat="1" ht="19.5" x14ac:dyDescent="0.25">
      <c r="A9" s="150" t="s">
        <v>367</v>
      </c>
      <c r="B9" s="150" t="s">
        <v>377</v>
      </c>
      <c r="C9" s="156" t="s">
        <v>378</v>
      </c>
      <c r="D9" s="154" t="s">
        <v>379</v>
      </c>
      <c r="E9" s="155" t="s">
        <v>374</v>
      </c>
      <c r="F9" s="150" t="s">
        <v>377</v>
      </c>
      <c r="G9" s="71"/>
      <c r="H9" s="71"/>
      <c r="I9" s="81"/>
      <c r="J9" s="81"/>
    </row>
    <row r="10" spans="1:10" s="11" customFormat="1" ht="31.5" x14ac:dyDescent="0.25">
      <c r="A10" s="150" t="s">
        <v>367</v>
      </c>
      <c r="B10" s="150" t="s">
        <v>380</v>
      </c>
      <c r="C10" s="156" t="s">
        <v>381</v>
      </c>
      <c r="D10" s="154" t="s">
        <v>32</v>
      </c>
      <c r="E10" s="150" t="s">
        <v>382</v>
      </c>
      <c r="F10" s="150" t="s">
        <v>380</v>
      </c>
      <c r="G10" s="71"/>
      <c r="H10" s="71"/>
      <c r="I10" s="81"/>
      <c r="J10" s="81"/>
    </row>
    <row r="11" spans="1:10" s="11" customFormat="1" ht="31.5" x14ac:dyDescent="0.25">
      <c r="A11" s="150" t="s">
        <v>367</v>
      </c>
      <c r="B11" s="150" t="s">
        <v>383</v>
      </c>
      <c r="C11" s="156" t="s">
        <v>384</v>
      </c>
      <c r="D11" s="154" t="s">
        <v>385</v>
      </c>
      <c r="E11" s="150" t="s">
        <v>382</v>
      </c>
      <c r="F11" s="150" t="s">
        <v>383</v>
      </c>
      <c r="G11" s="71"/>
      <c r="H11" s="71"/>
      <c r="I11" s="81"/>
      <c r="J11" s="81"/>
    </row>
    <row r="12" spans="1:10" s="11" customFormat="1" ht="19.5" x14ac:dyDescent="0.25">
      <c r="A12" s="150" t="s">
        <v>367</v>
      </c>
      <c r="B12" s="150" t="s">
        <v>386</v>
      </c>
      <c r="C12" s="156" t="s">
        <v>387</v>
      </c>
      <c r="D12" s="154" t="s">
        <v>280</v>
      </c>
      <c r="E12" s="150" t="s">
        <v>382</v>
      </c>
      <c r="F12" s="150" t="s">
        <v>386</v>
      </c>
      <c r="G12" s="71"/>
      <c r="H12" s="71"/>
      <c r="I12" s="81"/>
      <c r="J12" s="81"/>
    </row>
    <row r="13" spans="1:10" s="11" customFormat="1" ht="31.5" x14ac:dyDescent="0.25">
      <c r="A13" s="150" t="s">
        <v>367</v>
      </c>
      <c r="B13" s="150" t="s">
        <v>388</v>
      </c>
      <c r="C13" s="156" t="s">
        <v>389</v>
      </c>
      <c r="D13" s="154" t="s">
        <v>390</v>
      </c>
      <c r="E13" s="150" t="s">
        <v>382</v>
      </c>
      <c r="F13" s="150" t="s">
        <v>388</v>
      </c>
      <c r="G13" s="71"/>
      <c r="H13" s="71"/>
      <c r="I13" s="81"/>
      <c r="J13" s="81"/>
    </row>
    <row r="14" spans="1:10" s="11" customFormat="1" ht="19.5" x14ac:dyDescent="0.25">
      <c r="A14" s="150" t="s">
        <v>367</v>
      </c>
      <c r="B14" s="150" t="s">
        <v>391</v>
      </c>
      <c r="C14" s="139" t="s">
        <v>392</v>
      </c>
      <c r="D14" s="154" t="s">
        <v>390</v>
      </c>
      <c r="E14" s="150" t="s">
        <v>382</v>
      </c>
      <c r="F14" s="150" t="s">
        <v>391</v>
      </c>
      <c r="G14" s="71"/>
      <c r="H14" s="71"/>
      <c r="I14" s="81"/>
      <c r="J14" s="81"/>
    </row>
    <row r="15" spans="1:10" s="11" customFormat="1" ht="19.5" x14ac:dyDescent="0.25">
      <c r="A15" s="150" t="s">
        <v>367</v>
      </c>
      <c r="B15" s="150" t="s">
        <v>393</v>
      </c>
      <c r="C15" s="139" t="s">
        <v>394</v>
      </c>
      <c r="D15" s="150" t="s">
        <v>32</v>
      </c>
      <c r="E15" s="150" t="s">
        <v>382</v>
      </c>
      <c r="F15" s="150" t="s">
        <v>393</v>
      </c>
      <c r="G15" s="71"/>
      <c r="H15" s="71"/>
      <c r="I15" s="81"/>
      <c r="J15" s="81"/>
    </row>
    <row r="16" spans="1:10" s="11" customFormat="1" ht="19.5" x14ac:dyDescent="0.25">
      <c r="A16" s="150" t="s">
        <v>367</v>
      </c>
      <c r="B16" s="150" t="s">
        <v>395</v>
      </c>
      <c r="C16" s="139" t="s">
        <v>396</v>
      </c>
      <c r="D16" s="150" t="s">
        <v>32</v>
      </c>
      <c r="E16" s="150" t="s">
        <v>382</v>
      </c>
      <c r="F16" s="150" t="s">
        <v>395</v>
      </c>
      <c r="G16" s="71"/>
      <c r="H16" s="71"/>
      <c r="I16" s="81"/>
      <c r="J16" s="81"/>
    </row>
    <row r="17" spans="1:10" s="42" customFormat="1" ht="19.5" x14ac:dyDescent="0.25">
      <c r="A17" s="115"/>
      <c r="B17" s="115"/>
      <c r="C17" s="115"/>
      <c r="D17" s="115"/>
      <c r="E17" s="118"/>
      <c r="F17" s="115"/>
      <c r="G17" s="71"/>
      <c r="H17" s="71"/>
      <c r="I17" s="76"/>
      <c r="J17" s="76"/>
    </row>
    <row r="18" spans="1:10" s="42" customFormat="1" ht="19.5" x14ac:dyDescent="0.25">
      <c r="A18" s="115"/>
      <c r="B18" s="115"/>
      <c r="C18" s="114"/>
      <c r="D18" s="115"/>
      <c r="E18" s="118"/>
      <c r="F18" s="115"/>
      <c r="G18" s="71"/>
      <c r="H18" s="71"/>
      <c r="I18" s="76"/>
      <c r="J18" s="76"/>
    </row>
    <row r="19" spans="1:10" s="42" customFormat="1" ht="19.5" x14ac:dyDescent="0.25">
      <c r="A19" s="115"/>
      <c r="B19" s="115"/>
      <c r="C19" s="114"/>
      <c r="D19" s="115"/>
      <c r="E19" s="115"/>
      <c r="F19" s="115"/>
      <c r="G19" s="75"/>
      <c r="H19" s="71"/>
      <c r="I19" s="76"/>
      <c r="J19" s="76"/>
    </row>
    <row r="20" spans="1:10" s="42" customFormat="1" ht="19.5" x14ac:dyDescent="0.25">
      <c r="A20" s="115"/>
      <c r="B20" s="116"/>
      <c r="C20" s="114"/>
      <c r="D20" s="117"/>
      <c r="E20" s="115"/>
      <c r="F20" s="115"/>
      <c r="G20" s="75"/>
      <c r="H20" s="71"/>
      <c r="I20" s="76"/>
      <c r="J20" s="76"/>
    </row>
    <row r="21" spans="1:10" s="42" customFormat="1" ht="19.5" x14ac:dyDescent="0.25">
      <c r="A21" s="115"/>
      <c r="B21" s="115"/>
      <c r="C21" s="114"/>
      <c r="D21" s="115"/>
      <c r="E21" s="115"/>
      <c r="F21" s="115"/>
      <c r="G21" s="75"/>
      <c r="H21" s="71"/>
      <c r="I21" s="76"/>
      <c r="J21" s="76"/>
    </row>
    <row r="22" spans="1:10" s="42" customFormat="1" ht="19.5" x14ac:dyDescent="0.25">
      <c r="A22" s="115"/>
      <c r="B22" s="115"/>
      <c r="C22" s="114"/>
      <c r="D22" s="115"/>
      <c r="E22" s="115"/>
      <c r="F22" s="115"/>
      <c r="G22" s="71"/>
      <c r="H22" s="71"/>
      <c r="I22" s="76"/>
      <c r="J22" s="76"/>
    </row>
    <row r="23" spans="1:10" s="42" customFormat="1" ht="19.5" x14ac:dyDescent="0.25">
      <c r="A23" s="115"/>
      <c r="B23" s="115"/>
      <c r="C23" s="114"/>
      <c r="D23" s="115"/>
      <c r="E23" s="115"/>
      <c r="F23" s="115"/>
      <c r="G23" s="71"/>
      <c r="H23" s="71"/>
      <c r="I23" s="66"/>
      <c r="J23" s="76"/>
    </row>
    <row r="24" spans="1:10" ht="15.75" x14ac:dyDescent="0.25">
      <c r="A24" s="115"/>
      <c r="B24" s="115"/>
      <c r="C24" s="114"/>
      <c r="D24" s="115"/>
      <c r="E24" s="115"/>
      <c r="F24" s="119"/>
    </row>
    <row r="25" spans="1:10" ht="15.75" x14ac:dyDescent="0.25">
      <c r="A25" s="115"/>
      <c r="B25" s="115"/>
      <c r="C25" s="114"/>
      <c r="D25" s="115"/>
      <c r="E25" s="115"/>
      <c r="F25" s="115"/>
    </row>
    <row r="26" spans="1:10" ht="15.75" x14ac:dyDescent="0.25">
      <c r="A26" s="115"/>
      <c r="B26" s="115"/>
      <c r="C26" s="114"/>
      <c r="D26" s="115"/>
      <c r="E26" s="115"/>
      <c r="F26" s="119"/>
    </row>
    <row r="27" spans="1:10" ht="15.75" x14ac:dyDescent="0.25">
      <c r="A27" s="115"/>
      <c r="B27" s="115"/>
      <c r="C27" s="119"/>
      <c r="D27" s="115"/>
      <c r="E27" s="115"/>
      <c r="F27" s="119"/>
    </row>
    <row r="28" spans="1:10" ht="15.75" x14ac:dyDescent="0.25">
      <c r="A28" s="115"/>
      <c r="B28" s="115"/>
      <c r="C28" s="119"/>
      <c r="D28" s="115"/>
      <c r="E28" s="115"/>
      <c r="F28" s="119"/>
    </row>
    <row r="29" spans="1:10" ht="15.75" x14ac:dyDescent="0.25">
      <c r="A29" s="46"/>
      <c r="B29" s="46"/>
      <c r="C29" s="43"/>
      <c r="D29" s="46"/>
      <c r="E29" s="46"/>
      <c r="F29" s="42"/>
    </row>
    <row r="30" spans="1:10" ht="15.75" x14ac:dyDescent="0.25">
      <c r="A30" s="46"/>
      <c r="B30" s="46"/>
      <c r="C30" s="25"/>
      <c r="D30" s="36"/>
      <c r="E30" s="22"/>
      <c r="F30" s="36"/>
    </row>
  </sheetData>
  <mergeCells count="3">
    <mergeCell ref="A2:D2"/>
    <mergeCell ref="E2:F2"/>
    <mergeCell ref="G2:J2"/>
  </mergeCells>
  <pageMargins left="0.7" right="0.7" top="0.75" bottom="0.75" header="0.3" footer="0.3"/>
  <pageSetup paperSize="9" orientation="portrait"/>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1"/>
  <sheetViews>
    <sheetView zoomScaleNormal="100" workbookViewId="0">
      <selection activeCell="G16" sqref="G16"/>
    </sheetView>
  </sheetViews>
  <sheetFormatPr defaultRowHeight="15" x14ac:dyDescent="0.25"/>
  <cols>
    <col min="1" max="1" width="19.5703125" customWidth="1"/>
    <col min="2" max="2" width="21.5703125" customWidth="1"/>
    <col min="3" max="3" width="64.140625" customWidth="1"/>
    <col min="4" max="4" width="21.5703125" customWidth="1"/>
    <col min="5" max="5" width="29.28515625" customWidth="1"/>
    <col min="6" max="6" width="23.85546875" customWidth="1"/>
    <col min="10" max="10" width="14.42578125" customWidth="1"/>
  </cols>
  <sheetData>
    <row r="1" spans="1:10" ht="27" thickBot="1" x14ac:dyDescent="0.3">
      <c r="A1" s="28" t="s">
        <v>397</v>
      </c>
      <c r="B1" s="26"/>
      <c r="C1" s="34"/>
      <c r="D1" s="26"/>
      <c r="E1" s="26"/>
      <c r="F1" s="26"/>
      <c r="G1" s="26"/>
      <c r="H1" s="26"/>
      <c r="I1" s="26"/>
      <c r="J1" s="26"/>
    </row>
    <row r="2" spans="1:10" ht="21" thickBot="1" x14ac:dyDescent="0.3">
      <c r="A2" s="128" t="s">
        <v>16</v>
      </c>
      <c r="B2" s="129"/>
      <c r="C2" s="129"/>
      <c r="D2" s="130"/>
      <c r="E2" s="128" t="s">
        <v>17</v>
      </c>
      <c r="F2" s="130"/>
      <c r="G2" s="128" t="s">
        <v>18</v>
      </c>
      <c r="H2" s="129"/>
      <c r="I2" s="129"/>
      <c r="J2" s="130"/>
    </row>
    <row r="3" spans="1:10" s="11" customFormat="1" ht="15.75" x14ac:dyDescent="0.25">
      <c r="A3" s="57" t="s">
        <v>19</v>
      </c>
      <c r="B3" s="57" t="s">
        <v>20</v>
      </c>
      <c r="C3" s="57" t="s">
        <v>21</v>
      </c>
      <c r="D3" s="57" t="s">
        <v>22</v>
      </c>
      <c r="E3" s="57" t="s">
        <v>23</v>
      </c>
      <c r="F3" s="57" t="s">
        <v>24</v>
      </c>
      <c r="G3" s="57" t="s">
        <v>25</v>
      </c>
      <c r="H3" s="57" t="s">
        <v>26</v>
      </c>
      <c r="I3" s="57" t="s">
        <v>27</v>
      </c>
      <c r="J3" s="57" t="s">
        <v>28</v>
      </c>
    </row>
    <row r="4" spans="1:10" ht="19.5" x14ac:dyDescent="0.25">
      <c r="A4" s="79" t="s">
        <v>398</v>
      </c>
      <c r="B4" s="79" t="s">
        <v>30</v>
      </c>
      <c r="C4" s="79" t="s">
        <v>31</v>
      </c>
      <c r="D4" s="79" t="s">
        <v>32</v>
      </c>
      <c r="E4" s="79" t="s">
        <v>33</v>
      </c>
      <c r="F4" s="79" t="s">
        <v>171</v>
      </c>
      <c r="G4" s="75" t="s">
        <v>99</v>
      </c>
      <c r="H4" s="72" t="s">
        <v>35</v>
      </c>
      <c r="I4" s="66" t="s">
        <v>35</v>
      </c>
      <c r="J4" s="77" t="s">
        <v>36</v>
      </c>
    </row>
    <row r="5" spans="1:10" s="42" customFormat="1" ht="19.5" x14ac:dyDescent="0.25">
      <c r="A5" s="79" t="s">
        <v>398</v>
      </c>
      <c r="B5" s="42" t="s">
        <v>96</v>
      </c>
      <c r="C5" t="s">
        <v>97</v>
      </c>
      <c r="D5" t="s">
        <v>32</v>
      </c>
      <c r="E5" t="s">
        <v>33</v>
      </c>
      <c r="F5" t="s">
        <v>98</v>
      </c>
      <c r="G5" s="70" t="s">
        <v>99</v>
      </c>
      <c r="H5" s="60" t="s">
        <v>35</v>
      </c>
      <c r="I5" s="64" t="s">
        <v>35</v>
      </c>
      <c r="J5" s="58" t="s">
        <v>100</v>
      </c>
    </row>
    <row r="6" spans="1:10" ht="19.5" x14ac:dyDescent="0.25">
      <c r="A6" s="79" t="s">
        <v>398</v>
      </c>
      <c r="B6" s="79" t="s">
        <v>399</v>
      </c>
      <c r="C6" s="79" t="s">
        <v>400</v>
      </c>
      <c r="D6" s="79" t="s">
        <v>32</v>
      </c>
      <c r="E6" s="79" t="s">
        <v>401</v>
      </c>
      <c r="F6" s="79" t="s">
        <v>402</v>
      </c>
      <c r="G6" s="71" t="s">
        <v>35</v>
      </c>
      <c r="H6" s="71" t="s">
        <v>35</v>
      </c>
      <c r="I6" s="69"/>
      <c r="J6" s="52"/>
    </row>
    <row r="7" spans="1:10" ht="19.5" x14ac:dyDescent="0.25">
      <c r="A7" s="79" t="s">
        <v>398</v>
      </c>
      <c r="B7" s="79" t="s">
        <v>403</v>
      </c>
      <c r="C7" s="79" t="s">
        <v>404</v>
      </c>
      <c r="D7" s="79" t="s">
        <v>32</v>
      </c>
      <c r="E7" s="79" t="s">
        <v>401</v>
      </c>
      <c r="F7" s="79" t="s">
        <v>405</v>
      </c>
      <c r="G7" s="71" t="s">
        <v>35</v>
      </c>
      <c r="H7" s="71" t="s">
        <v>35</v>
      </c>
      <c r="I7" s="64"/>
      <c r="J7" s="52"/>
    </row>
    <row r="8" spans="1:10" ht="19.5" x14ac:dyDescent="0.25">
      <c r="A8" s="79" t="s">
        <v>398</v>
      </c>
      <c r="B8" s="79" t="s">
        <v>406</v>
      </c>
      <c r="C8" s="79" t="s">
        <v>407</v>
      </c>
      <c r="D8" s="79" t="s">
        <v>32</v>
      </c>
      <c r="E8" s="79" t="s">
        <v>401</v>
      </c>
      <c r="F8" s="79" t="s">
        <v>408</v>
      </c>
      <c r="G8" s="71" t="s">
        <v>35</v>
      </c>
      <c r="H8" s="71" t="s">
        <v>35</v>
      </c>
      <c r="I8" s="76"/>
      <c r="J8" s="81"/>
    </row>
    <row r="9" spans="1:10" ht="19.5" x14ac:dyDescent="0.25">
      <c r="A9" s="79" t="s">
        <v>398</v>
      </c>
      <c r="B9" s="79" t="s">
        <v>409</v>
      </c>
      <c r="C9" s="79" t="s">
        <v>410</v>
      </c>
      <c r="D9" s="79" t="s">
        <v>32</v>
      </c>
      <c r="E9" s="79" t="s">
        <v>401</v>
      </c>
      <c r="F9" s="79" t="s">
        <v>411</v>
      </c>
      <c r="G9" s="71" t="s">
        <v>35</v>
      </c>
      <c r="H9" s="71" t="s">
        <v>35</v>
      </c>
      <c r="I9" s="81"/>
      <c r="J9" s="81"/>
    </row>
    <row r="10" spans="1:10" ht="19.5" x14ac:dyDescent="0.25">
      <c r="A10" s="79" t="s">
        <v>398</v>
      </c>
      <c r="B10" s="79" t="s">
        <v>412</v>
      </c>
      <c r="C10" s="79" t="s">
        <v>413</v>
      </c>
      <c r="D10" s="79" t="s">
        <v>338</v>
      </c>
      <c r="E10" s="79" t="s">
        <v>401</v>
      </c>
      <c r="F10" s="79" t="s">
        <v>414</v>
      </c>
      <c r="G10" s="71" t="s">
        <v>35</v>
      </c>
      <c r="H10" s="71" t="s">
        <v>35</v>
      </c>
      <c r="I10" s="81"/>
      <c r="J10" s="81"/>
    </row>
    <row r="11" spans="1:10" ht="19.5" x14ac:dyDescent="0.25">
      <c r="A11" s="79" t="s">
        <v>398</v>
      </c>
      <c r="B11" s="79" t="s">
        <v>415</v>
      </c>
      <c r="C11" s="79" t="s">
        <v>416</v>
      </c>
      <c r="D11" s="79" t="s">
        <v>338</v>
      </c>
      <c r="E11" s="79" t="s">
        <v>401</v>
      </c>
      <c r="F11" s="79" t="s">
        <v>417</v>
      </c>
      <c r="G11" s="71" t="s">
        <v>35</v>
      </c>
      <c r="H11" s="71" t="s">
        <v>35</v>
      </c>
      <c r="I11" s="81"/>
      <c r="J11" s="81"/>
    </row>
    <row r="12" spans="1:10" ht="19.5" x14ac:dyDescent="0.25">
      <c r="A12" s="79" t="s">
        <v>398</v>
      </c>
      <c r="B12" s="79" t="s">
        <v>418</v>
      </c>
      <c r="C12" s="79" t="s">
        <v>419</v>
      </c>
      <c r="D12" s="79" t="s">
        <v>32</v>
      </c>
      <c r="E12" s="79" t="s">
        <v>401</v>
      </c>
      <c r="F12" s="79" t="s">
        <v>420</v>
      </c>
      <c r="G12" s="71" t="s">
        <v>35</v>
      </c>
      <c r="H12" s="71" t="s">
        <v>35</v>
      </c>
      <c r="I12" s="81"/>
      <c r="J12" s="81"/>
    </row>
    <row r="13" spans="1:10" ht="19.5" x14ac:dyDescent="0.25">
      <c r="A13" s="79" t="s">
        <v>398</v>
      </c>
      <c r="B13" s="79" t="s">
        <v>421</v>
      </c>
      <c r="C13" s="79" t="s">
        <v>422</v>
      </c>
      <c r="D13" s="79" t="s">
        <v>32</v>
      </c>
      <c r="E13" s="79" t="s">
        <v>401</v>
      </c>
      <c r="F13" s="79" t="s">
        <v>423</v>
      </c>
      <c r="G13" s="71" t="s">
        <v>35</v>
      </c>
      <c r="H13" s="71" t="s">
        <v>35</v>
      </c>
      <c r="I13" s="81"/>
      <c r="J13" s="81"/>
    </row>
    <row r="14" spans="1:10" ht="19.5" x14ac:dyDescent="0.25">
      <c r="A14" s="79" t="s">
        <v>398</v>
      </c>
      <c r="B14" s="79" t="s">
        <v>424</v>
      </c>
      <c r="C14" s="79" t="s">
        <v>425</v>
      </c>
      <c r="D14" s="79" t="s">
        <v>338</v>
      </c>
      <c r="E14" s="79" t="s">
        <v>401</v>
      </c>
      <c r="F14" s="79" t="s">
        <v>426</v>
      </c>
      <c r="G14" s="71" t="s">
        <v>35</v>
      </c>
      <c r="H14" s="71" t="s">
        <v>35</v>
      </c>
      <c r="I14" s="81"/>
      <c r="J14" s="81"/>
    </row>
    <row r="15" spans="1:10" ht="19.5" x14ac:dyDescent="0.25">
      <c r="A15" s="79" t="s">
        <v>398</v>
      </c>
      <c r="B15" s="79" t="s">
        <v>427</v>
      </c>
      <c r="C15" s="79" t="s">
        <v>428</v>
      </c>
      <c r="D15" s="79" t="s">
        <v>338</v>
      </c>
      <c r="E15" s="79" t="s">
        <v>401</v>
      </c>
      <c r="F15" s="79" t="s">
        <v>429</v>
      </c>
      <c r="G15" s="71" t="s">
        <v>35</v>
      </c>
      <c r="H15" s="71" t="s">
        <v>35</v>
      </c>
      <c r="I15" s="81"/>
      <c r="J15" s="81"/>
    </row>
    <row r="16" spans="1:10" ht="19.5" x14ac:dyDescent="0.25">
      <c r="A16" s="79" t="s">
        <v>398</v>
      </c>
      <c r="B16" s="79" t="s">
        <v>430</v>
      </c>
      <c r="C16" s="79" t="s">
        <v>431</v>
      </c>
      <c r="D16" s="79" t="s">
        <v>39</v>
      </c>
      <c r="E16" s="79" t="s">
        <v>432</v>
      </c>
      <c r="F16" s="79" t="s">
        <v>433</v>
      </c>
      <c r="G16" s="71" t="s">
        <v>35</v>
      </c>
      <c r="H16" s="71" t="s">
        <v>35</v>
      </c>
      <c r="I16" s="81"/>
      <c r="J16" s="81"/>
    </row>
    <row r="17" spans="5:10" ht="19.5" x14ac:dyDescent="0.25">
      <c r="G17" s="71"/>
      <c r="H17" s="71"/>
      <c r="I17" s="76"/>
      <c r="J17" s="76"/>
    </row>
    <row r="18" spans="5:10" ht="19.5" x14ac:dyDescent="0.25">
      <c r="G18" s="71"/>
      <c r="H18" s="71"/>
      <c r="I18" s="76"/>
      <c r="J18" s="76"/>
    </row>
    <row r="19" spans="5:10" ht="19.5" x14ac:dyDescent="0.25">
      <c r="G19" s="75"/>
      <c r="H19" s="71"/>
      <c r="I19" s="76"/>
      <c r="J19" s="76"/>
    </row>
    <row r="20" spans="5:10" ht="19.5" x14ac:dyDescent="0.25">
      <c r="G20" s="75"/>
      <c r="H20" s="71"/>
      <c r="I20" s="76"/>
      <c r="J20" s="76"/>
    </row>
    <row r="21" spans="5:10" x14ac:dyDescent="0.25">
      <c r="E21" s="23"/>
    </row>
  </sheetData>
  <mergeCells count="3">
    <mergeCell ref="A2:D2"/>
    <mergeCell ref="E2:F2"/>
    <mergeCell ref="G2:J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AC5189ED3EC014D9B6822DD22BF5E17" ma:contentTypeVersion="11" ma:contentTypeDescription="Create a new document." ma:contentTypeScope="" ma:versionID="e02d111e1d8543850a0008943a475bfb">
  <xsd:schema xmlns:xsd="http://www.w3.org/2001/XMLSchema" xmlns:xs="http://www.w3.org/2001/XMLSchema" xmlns:p="http://schemas.microsoft.com/office/2006/metadata/properties" xmlns:ns3="7253ef03-12b2-463f-abcb-d254d523eb7e" xmlns:ns4="e70574ee-1682-471a-bec9-bf1a5c99a3c4" targetNamespace="http://schemas.microsoft.com/office/2006/metadata/properties" ma:root="true" ma:fieldsID="f2d78414312a187af52b001f7ed62c8b" ns3:_="" ns4:_="">
    <xsd:import namespace="7253ef03-12b2-463f-abcb-d254d523eb7e"/>
    <xsd:import namespace="e70574ee-1682-471a-bec9-bf1a5c99a3c4"/>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4:SharedWithUsers" minOccurs="0"/>
                <xsd:element ref="ns4:SharedWithDetails" minOccurs="0"/>
                <xsd:element ref="ns4:SharingHintHash" minOccurs="0"/>
                <xsd:element ref="ns3:MediaServiceSystem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53ef03-12b2-463f-abcb-d254d523eb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SystemTags" ma:index="15" nillable="true" ma:displayName="MediaServiceSystemTags" ma:hidden="true" ma:internalName="MediaServiceSystemTags" ma:readOnly="true">
      <xsd:simpleType>
        <xsd:restriction base="dms:Note"/>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0574ee-1682-471a-bec9-bf1a5c99a3c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7253ef03-12b2-463f-abcb-d254d523eb7e" xsi:nil="true"/>
  </documentManagement>
</p:properties>
</file>

<file path=customXml/itemProps1.xml><?xml version="1.0" encoding="utf-8"?>
<ds:datastoreItem xmlns:ds="http://schemas.openxmlformats.org/officeDocument/2006/customXml" ds:itemID="{F134465E-7B70-4FDF-BC1B-8D6D72FFC5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53ef03-12b2-463f-abcb-d254d523eb7e"/>
    <ds:schemaRef ds:uri="e70574ee-1682-471a-bec9-bf1a5c99a3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5167C17-DDF7-4813-875F-5D026ABA5C10}">
  <ds:schemaRefs>
    <ds:schemaRef ds:uri="http://schemas.microsoft.com/sharepoint/v3/contenttype/forms"/>
  </ds:schemaRefs>
</ds:datastoreItem>
</file>

<file path=customXml/itemProps3.xml><?xml version="1.0" encoding="utf-8"?>
<ds:datastoreItem xmlns:ds="http://schemas.openxmlformats.org/officeDocument/2006/customXml" ds:itemID="{D6F13409-F97B-4035-8911-DEBAED584B8E}">
  <ds:schemaRefs>
    <ds:schemaRef ds:uri="http://schemas.microsoft.com/office/2006/metadata/properties"/>
    <ds:schemaRef ds:uri="http://schemas.microsoft.com/office/infopath/2007/PartnerControls"/>
    <ds:schemaRef ds:uri="7253ef03-12b2-463f-abcb-d254d523eb7e"/>
  </ds:schemaRefs>
</ds:datastoreItem>
</file>

<file path=docMetadata/LabelInfo.xml><?xml version="1.0" encoding="utf-8"?>
<clbl:labelList xmlns:clbl="http://schemas.microsoft.com/office/2020/mipLabelMetadata">
  <clbl:label id="{37c354b2-85b0-47f5-b222-07b48d774ee3}" enabled="0" method="" siteId="{37c354b2-85b0-47f5-b222-07b48d774ee3}"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vt:i4>
      </vt:variant>
    </vt:vector>
  </HeadingPairs>
  <TitlesOfParts>
    <vt:vector size="28" baseType="lpstr">
      <vt:lpstr>Cover Sheet</vt:lpstr>
      <vt:lpstr>Extract Details</vt:lpstr>
      <vt:lpstr>Demographics</vt:lpstr>
      <vt:lpstr>Inpatient</vt:lpstr>
      <vt:lpstr>Outpatient</vt:lpstr>
      <vt:lpstr>Pathology</vt:lpstr>
      <vt:lpstr>Raw_Pathology</vt:lpstr>
      <vt:lpstr>iQEMO</vt:lpstr>
      <vt:lpstr>ARIA</vt:lpstr>
      <vt:lpstr>PowerForms</vt:lpstr>
      <vt:lpstr>Family History</vt:lpstr>
      <vt:lpstr>Radiology</vt:lpstr>
      <vt:lpstr>SNOMED Recordings</vt:lpstr>
      <vt:lpstr>BLOB dataset</vt:lpstr>
      <vt:lpstr>MAT_NNU_Episodes</vt:lpstr>
      <vt:lpstr>MAT_NNU_Exam</vt:lpstr>
      <vt:lpstr>MAT_NNU_NCCMDS</vt:lpstr>
      <vt:lpstr>MSDS</vt:lpstr>
      <vt:lpstr>PharmacyOrders</vt:lpstr>
      <vt:lpstr>Allergy</vt:lpstr>
      <vt:lpstr>SCR</vt:lpstr>
      <vt:lpstr>Powertrials</vt:lpstr>
      <vt:lpstr>Aliases</vt:lpstr>
      <vt:lpstr>Critical Care</vt:lpstr>
      <vt:lpstr>Measurements</vt:lpstr>
      <vt:lpstr>Emergency Department</vt:lpstr>
      <vt:lpstr>Medicines Administered</vt:lpstr>
      <vt:lpstr>'Cover Sheet'!_Toc182390777</vt:lpstr>
    </vt:vector>
  </TitlesOfParts>
  <Manager/>
  <Company>Barts Health NHS Trust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Russell Gillary</dc:creator>
  <cp:keywords/>
  <dc:description/>
  <cp:lastModifiedBy>Eaton, Benjamin</cp:lastModifiedBy>
  <cp:revision/>
  <dcterms:created xsi:type="dcterms:W3CDTF">2018-10-09T08:29:38Z</dcterms:created>
  <dcterms:modified xsi:type="dcterms:W3CDTF">2024-03-14T12:30:36Z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inDIP File ID">
    <vt:lpwstr>71b38709-106b-4df0-87dd-04dd474b6432</vt:lpwstr>
  </property>
  <property fmtid="{D5CDD505-2E9C-101B-9397-08002B2CF9AE}" pid="3" name="ContentTypeId">
    <vt:lpwstr>0x0101000AC5189ED3EC014D9B6822DD22BF5E17</vt:lpwstr>
  </property>
</Properties>
</file>