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barun\Downloads\"/>
    </mc:Choice>
  </mc:AlternateContent>
  <xr:revisionPtr revIDLastSave="0" documentId="13_ncr:1_{6DAB7E8E-3C6F-4F05-9C8A-FA3FEE148F95}" xr6:coauthVersionLast="47" xr6:coauthVersionMax="47" xr10:uidLastSave="{00000000-0000-0000-0000-000000000000}"/>
  <bookViews>
    <workbookView xWindow="-90" yWindow="-90" windowWidth="19380" windowHeight="10260" activeTab="3" xr2:uid="{F3D67E12-D9B3-459E-8627-C74DB09988DF}"/>
  </bookViews>
  <sheets>
    <sheet name="Contents" sheetId="11" r:id="rId1"/>
    <sheet name="1. Governments" sheetId="1" r:id="rId2"/>
    <sheet name="2. PMs" sheetId="2" r:id="rId3"/>
    <sheet name="3. GE results UK &amp; GB" sheetId="4" r:id="rId4"/>
    <sheet name="4. GE results NI" sheetId="6" r:id="rId5"/>
    <sheet name="5. Turnout" sheetId="7" r:id="rId6"/>
    <sheet name="6. Electorates" sheetId="8" r:id="rId7"/>
    <sheet name="7. Rejected ballots" sheetId="9" r:id="rId8"/>
    <sheet name="8. Postal votes" sheetId="10" r:id="rId9"/>
    <sheet name="Party names" sheetId="5" r:id="rId10"/>
    <sheet name="Notes and sources" sheetId="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3" l="1"/>
</calcChain>
</file>

<file path=xl/sharedStrings.xml><?xml version="1.0" encoding="utf-8"?>
<sst xmlns="http://schemas.openxmlformats.org/spreadsheetml/2006/main" count="1879" uniqueCount="187">
  <si>
    <t>Governments formed following general elections, 1918-2019</t>
  </si>
  <si>
    <t>Date</t>
  </si>
  <si>
    <t>Party forming government</t>
  </si>
  <si>
    <t>Prime Minister</t>
  </si>
  <si>
    <t>Majority</t>
  </si>
  <si>
    <t xml:space="preserve">Notes </t>
  </si>
  <si>
    <t>Coalition</t>
  </si>
  <si>
    <t>David Lloyd George</t>
  </si>
  <si>
    <t>Conservative</t>
  </si>
  <si>
    <t>Andrew Bonar Law</t>
  </si>
  <si>
    <t>Labour</t>
  </si>
  <si>
    <t>Ramsay MacDonald</t>
  </si>
  <si>
    <t>None</t>
  </si>
  <si>
    <t>Although the Conservatives won the most seats (though not a majority), Labour formed a government after the 1923 election.</t>
  </si>
  <si>
    <t>Stanley Baldwin</t>
  </si>
  <si>
    <t>National</t>
  </si>
  <si>
    <t>Prime Minister Ramsay MacDonald led a 'National Government' into the 1931 election which consisted of the Conservative and Liberal parties along with a few National Labour Members like MacDonald.  Conservatives won over three quarters of seats so that the National Government was Conservative dominated.</t>
  </si>
  <si>
    <t>The Conservatives contested the 1935 election again as part of a National Government.  The Prime Minister before and after the election, Stanley Baldwin, was a Conservative.  The National Government remained Conservative dominated as over half of House of Commons seats were won by Conservative candidates.</t>
  </si>
  <si>
    <t>Clement Attlee</t>
  </si>
  <si>
    <t>Sir Winston Churchill</t>
  </si>
  <si>
    <t>Sir Anthony Eden</t>
  </si>
  <si>
    <t>Harold Macmillan</t>
  </si>
  <si>
    <t>Harold Wilson</t>
  </si>
  <si>
    <t>Edward Heath</t>
  </si>
  <si>
    <t>Margaret Thatcher</t>
  </si>
  <si>
    <t>John Major</t>
  </si>
  <si>
    <t>Tony Blair</t>
  </si>
  <si>
    <t>David Cameron</t>
  </si>
  <si>
    <t>The Conservatives were the largest party following the 2010 election but did not have a majority.  A coalition government was formed with the Liberal Democrats.</t>
  </si>
  <si>
    <t>Theresa May</t>
  </si>
  <si>
    <t>Boris Johnson</t>
  </si>
  <si>
    <t>Days in office</t>
  </si>
  <si>
    <t>Neville Chamberlain</t>
  </si>
  <si>
    <t>Winston Churchill</t>
  </si>
  <si>
    <t>Anthony Eden</t>
  </si>
  <si>
    <t>Alec Douglas-Home</t>
  </si>
  <si>
    <t>James Callaghan</t>
  </si>
  <si>
    <t>Gordon Brown</t>
  </si>
  <si>
    <t>Elizabeth Truss</t>
  </si>
  <si>
    <t>Notes and Sources</t>
  </si>
  <si>
    <t>1. Governments</t>
  </si>
  <si>
    <t>2. PMs</t>
  </si>
  <si>
    <t>PM</t>
  </si>
  <si>
    <t>1922-1923</t>
  </si>
  <si>
    <t>1963-1964</t>
  </si>
  <si>
    <t>1955-1957</t>
  </si>
  <si>
    <t>2007-2010</t>
  </si>
  <si>
    <t>1937-1940</t>
  </si>
  <si>
    <t>2016-2019</t>
  </si>
  <si>
    <t>1976-1979</t>
  </si>
  <si>
    <t>2019-2022</t>
  </si>
  <si>
    <t>1970-1974</t>
  </si>
  <si>
    <t>1916-1922</t>
  </si>
  <si>
    <t>2010-2016</t>
  </si>
  <si>
    <t>1945-1951</t>
  </si>
  <si>
    <t>1990-1997</t>
  </si>
  <si>
    <t>1957-1963</t>
  </si>
  <si>
    <t xml:space="preserve">1923 &amp; 1924-1929 &amp; 1935-1937 </t>
  </si>
  <si>
    <t>1964-1970 &amp; 1974-1976</t>
  </si>
  <si>
    <t xml:space="preserve">1940-1945 &amp; 1951-1955 </t>
  </si>
  <si>
    <t>1997-2007</t>
  </si>
  <si>
    <t>1979-1990</t>
  </si>
  <si>
    <t>2022-now</t>
  </si>
  <si>
    <t>1924 &amp; 1929-1935</t>
  </si>
  <si>
    <t>Years in office</t>
  </si>
  <si>
    <t>Period</t>
  </si>
  <si>
    <t>Notes:</t>
  </si>
  <si>
    <t>Sources:</t>
  </si>
  <si>
    <t>Colin Rallings and Michael Thrasher, British Electoral Facts 1832-2006</t>
  </si>
  <si>
    <t>Peter Joyce, Politico's Guide to UK General Elections 1832-2001</t>
  </si>
  <si>
    <t>House of Commons Library, General Election 2017: results and analysis</t>
  </si>
  <si>
    <t>House of Commons Library, General Election 2019: results and analysis</t>
  </si>
  <si>
    <t>Party</t>
  </si>
  <si>
    <t>Votes</t>
  </si>
  <si>
    <t>Vote share</t>
  </si>
  <si>
    <t>Candidates</t>
  </si>
  <si>
    <t>SF</t>
  </si>
  <si>
    <t>Election</t>
  </si>
  <si>
    <t>Seats</t>
  </si>
  <si>
    <t>UK</t>
  </si>
  <si>
    <t>LAB</t>
  </si>
  <si>
    <t>PC/SNP</t>
  </si>
  <si>
    <t>Other</t>
  </si>
  <si>
    <t>1974F</t>
  </si>
  <si>
    <t>1974O</t>
  </si>
  <si>
    <t>GB</t>
  </si>
  <si>
    <t>E</t>
  </si>
  <si>
    <t>W</t>
  </si>
  <si>
    <t>S</t>
  </si>
  <si>
    <t>Country</t>
  </si>
  <si>
    <t>Total votes</t>
  </si>
  <si>
    <t>Total candidates</t>
  </si>
  <si>
    <t>Total seats</t>
  </si>
  <si>
    <t>CON</t>
  </si>
  <si>
    <t>LD</t>
  </si>
  <si>
    <t>UUP</t>
  </si>
  <si>
    <t>SDLP</t>
  </si>
  <si>
    <t>DUP</t>
  </si>
  <si>
    <t>Election results by party: UK, GB, England, Scotland and Wales</t>
  </si>
  <si>
    <t>Election results by party: Northern Ireland</t>
  </si>
  <si>
    <t>England</t>
  </si>
  <si>
    <t>Wales</t>
  </si>
  <si>
    <t>Scotland</t>
  </si>
  <si>
    <t>Northern Ireland</t>
  </si>
  <si>
    <t>United Kingdom</t>
  </si>
  <si>
    <t>House of Commons Library general elections papers (results and analysis): 2010, 2015, 2017 &amp; 2019</t>
  </si>
  <si>
    <t>3. GE results UK &amp; GB</t>
  </si>
  <si>
    <t>4. GE results NI</t>
  </si>
  <si>
    <t>The Conservatives and Prime Minister David Lloyd George's wing of the Liberal Party contested the 1918 General Election as a Coalition. More than half of House of Commons seats were won by Conservative candidates, so that the subsequent Coalition government was Conservative dominated. Majority of 283 is calculated including the 73 Sinn Fein Members who did not take their seats.</t>
  </si>
  <si>
    <t>House of Commons Library, CBP7186 General Election 2015</t>
  </si>
  <si>
    <t>Electorates in the UK, at start of register</t>
  </si>
  <si>
    <t>Year</t>
  </si>
  <si>
    <t>6. Electorates</t>
  </si>
  <si>
    <t>England and Wales; Registrar-General’s Statistical Reviews of England and Wales, Part 2, Tables. 1945-1973.</t>
  </si>
  <si>
    <t>Electoral Statistics (Office of Population Censuses and Surveys/National Statistics), 1974 onwards.</t>
  </si>
  <si>
    <t>Scotland; Registrar-General for Scotland, Annual Report, Part 2, Population and Vital Statistics.</t>
  </si>
  <si>
    <t>Northern Ireland; Ministry of Home Affairs, 1945-72; Chief Electoral Officer for Northern Ireland 1973 onwards</t>
  </si>
  <si>
    <t>Constituency average</t>
  </si>
  <si>
    <t>Total rejected</t>
  </si>
  <si>
    <t>% of all ballots rejected</t>
  </si>
  <si>
    <t>7. Rejected ballots</t>
  </si>
  <si>
    <r>
      <t xml:space="preserve">Colin Rallings and Michael Thrasher, </t>
    </r>
    <r>
      <rPr>
        <i/>
        <sz val="9"/>
        <rFont val="Open Sans"/>
        <family val="2"/>
      </rPr>
      <t>British Electoral Facts 1832-2006</t>
    </r>
  </si>
  <si>
    <t>Electoral Commission</t>
  </si>
  <si>
    <t xml:space="preserve">2019 - House of Commons Library data </t>
  </si>
  <si>
    <t>8. Postal votes</t>
  </si>
  <si>
    <t>Number of postal ballot papers issued</t>
  </si>
  <si>
    <t>Covering envelopes returned before close of poll</t>
  </si>
  <si>
    <t>Postal votes as % of total valid votes</t>
  </si>
  <si>
    <t>Number of postal votes included in count</t>
  </si>
  <si>
    <t>% of all postal ballot papers issued included in count</t>
  </si>
  <si>
    <t>Contents</t>
  </si>
  <si>
    <t>5. Turnout</t>
  </si>
  <si>
    <t xml:space="preserve">8. Postal votes </t>
  </si>
  <si>
    <t>Governments formed following elections since 1918</t>
  </si>
  <si>
    <t xml:space="preserve">Prime Ministers since 1916 ranked by time spent in office </t>
  </si>
  <si>
    <t>Valid votes as a proportion of the electorate for general elections since 1918</t>
  </si>
  <si>
    <t>General election turnout, 1918-2019</t>
  </si>
  <si>
    <t>General election results by party (votes, vote share, candidates and seats) for the UK, GB, England, Wales and Scotland, since 1918</t>
  </si>
  <si>
    <t>General election results by party (votes, vote share, candidates and seats) for Northern Ireland, since 1918</t>
  </si>
  <si>
    <t>Electorates for England, Wales, Scotland, Northern Ireland and the UK at the start of the register since 1945</t>
  </si>
  <si>
    <t>Number of rejected ballots by reason for rejection and as proportion of all ballots, since 1964</t>
  </si>
  <si>
    <t>Number of postal votes issued and included in the poll</t>
  </si>
  <si>
    <t>Notes and sources</t>
  </si>
  <si>
    <t xml:space="preserve">Party names </t>
  </si>
  <si>
    <t>Postal votes at general elections since 1945</t>
  </si>
  <si>
    <t>Rejected ballots at general elections since 1964</t>
  </si>
  <si>
    <t>Government majority is calculated as the number of seats held by the governing parties minus the number of seats held by all other parties or independent Members.  The Speaker is excluded when calculating the majority, but MPs who did not take their seats (for example Sinn Féin Members) are included.</t>
  </si>
  <si>
    <t>Prime Ministers since 1916: ranked by time in office</t>
  </si>
  <si>
    <t xml:space="preserve">Sources: </t>
  </si>
  <si>
    <t>David Butler and Gareth Butler (2011); British Political Facts; House of Commons Library CBP7979 &amp; CBP-8749</t>
  </si>
  <si>
    <t>For elections up to 1992, the Speaker of the House of Commons is listed under the party he represented before his appointment. From 1997 the Speaker is listed under 'Other'.</t>
  </si>
  <si>
    <t>CON includes Coalition Conservative for 1918; National, National Liberal and National Labour candidates for 1931-1935; National and National Liberal candidates for 1945; National Liberal &amp; Conservative candidates 1945-1970.</t>
  </si>
  <si>
    <t>LD includes Coalition Liberal Party for 1918; National Liberal for 1922; and Independent Liberal for 1931. Figures show Liberal/SDP Alliance vote for 1983-1987 and Liberal Democrat vote from 1992 onwards.</t>
  </si>
  <si>
    <t>1918 figures include all of Ireland. After the creation of the Irish Free State in 1922 Northern Ireland remained part of the United Kingdom.</t>
  </si>
  <si>
    <t>The formation of new parties in the early 1970s altered the pattern of party competition at Westminster elections. The SDLP (formed 1970) and the DUP (formed 1971) are included in the table from 1974 onwards. Ulster Unionists took the Conservative whip at Westminster until 1972 and are listed as Conservatives for general elections up to 1970; from 1974 they are listed as UUP.</t>
  </si>
  <si>
    <t>SF includes Irish Nationalist/Anti-Partitionist</t>
  </si>
  <si>
    <t xml:space="preserve">5. GE turnout </t>
  </si>
  <si>
    <t>Turnout is defined as valid votes as a proportion of the electorate</t>
  </si>
  <si>
    <t>1918 figures include all of Ireland.</t>
  </si>
  <si>
    <t xml:space="preserve">Notes: </t>
  </si>
  <si>
    <t>1918 Figure includes all of Ireland</t>
  </si>
  <si>
    <t>Rows may not sum to the total.  For some constituencies in some years the number of spoilt ballots by reason is not available.  The total column also includes spoilt ballots classified as 'rejected in part'.</t>
  </si>
  <si>
    <t>Data for Rishi Sunak is correct as of 21 February 2023</t>
  </si>
  <si>
    <t>Number rejected does not include postal ballots that were returned after close of poll.</t>
  </si>
  <si>
    <t>Abbreviation</t>
  </si>
  <si>
    <t>Party name</t>
  </si>
  <si>
    <t>SNP</t>
  </si>
  <si>
    <t>PC</t>
  </si>
  <si>
    <t>Labour Party</t>
  </si>
  <si>
    <t>Conservative Party</t>
  </si>
  <si>
    <t>Liberal Democrats</t>
  </si>
  <si>
    <t>Plaid Cymru</t>
  </si>
  <si>
    <t>Scottish National Party</t>
  </si>
  <si>
    <t>Ulster Unionist Party</t>
  </si>
  <si>
    <t>Social Democratic and Labour Party</t>
  </si>
  <si>
    <t>Democratic Unionist Party</t>
  </si>
  <si>
    <t>Sinn Fein</t>
  </si>
  <si>
    <t>Key to abbreviations of party names used in tabs 3 &amp; 4</t>
  </si>
  <si>
    <t>NAT</t>
  </si>
  <si>
    <t>Rejected for: Want of Official Mark</t>
  </si>
  <si>
    <t>Rejected for: Voting for more than one candidate</t>
  </si>
  <si>
    <t>Rejected for: Writing or mark by which voter could be identified</t>
  </si>
  <si>
    <t>Rejected for: Unmarked or void for uncertainty</t>
  </si>
  <si>
    <t>Nationalist Party</t>
  </si>
  <si>
    <t>Key to party names used on tabs 3 and 4</t>
  </si>
  <si>
    <t>Blank cells mean the relevant party did not receive any votes, stand any candidates or won any seats</t>
  </si>
  <si>
    <t>Rishi Sunak (as of 9 Aug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</si>
</sst>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_-* #,##0_-;\-* #,##0_-;_-* &quot;-&quot;??_-;_-@_-"/>
    <numFmt numFmtId="166" formatCode="0.0%"/>
    <numFmt numFmtId="167" formatCode="0_ ;\-0\ "/>
    <numFmt numFmtId="168" formatCode="#,##0.0_);\(#,##0.0\)"/>
  </numFmts>
  <fonts count="16">
    <font>
      <sz val="10"/>
      <color theme="1"/>
      <name val="Open Sans"/>
      <family val="2"/>
    </font>
    <font>
      <sz val="11"/>
      <color theme="1"/>
      <name val="Calibri"/>
      <family val="2"/>
      <scheme val="minor"/>
    </font>
    <font>
      <sz val="8"/>
      <name val="Open Sans"/>
      <family val="2"/>
    </font>
    <font>
      <sz val="10"/>
      <color theme="1"/>
      <name val="Open Sans"/>
      <family val="2"/>
    </font>
    <font>
      <sz val="9"/>
      <color theme="1"/>
      <name val="Open Sans"/>
      <family val="2"/>
    </font>
    <font>
      <sz val="10"/>
      <color rgb="FF000000"/>
      <name val="Times New Roman"/>
      <family val="1"/>
    </font>
    <font>
      <sz val="9"/>
      <name val="Open Sans"/>
      <family val="2"/>
    </font>
    <font>
      <i/>
      <sz val="9"/>
      <name val="Open Sans"/>
      <family val="2"/>
    </font>
    <font>
      <sz val="10"/>
      <name val="Courier"/>
      <family val="3"/>
    </font>
    <font>
      <u/>
      <sz val="10"/>
      <color theme="10"/>
      <name val="Open Sans"/>
      <family val="2"/>
    </font>
    <font>
      <b/>
      <sz val="9"/>
      <name val="Open Sans"/>
      <family val="2"/>
    </font>
    <font>
      <vertAlign val="superscript"/>
      <sz val="9"/>
      <color theme="1"/>
      <name val="Open Sans"/>
      <family val="2"/>
    </font>
    <font>
      <b/>
      <sz val="9"/>
      <color theme="1"/>
      <name val="Open Sans"/>
      <family val="2"/>
    </font>
    <font>
      <b/>
      <sz val="10"/>
      <color theme="1"/>
      <name val="Open Sans"/>
      <family val="2"/>
    </font>
    <font>
      <sz val="14"/>
      <color theme="4"/>
      <name val="National-LFSN Semibd"/>
      <family val="2"/>
    </font>
    <font>
      <u/>
      <sz val="9"/>
      <color theme="10"/>
      <name val="Open Sans"/>
      <family val="2"/>
    </font>
  </fonts>
  <fills count="2">
    <fill>
      <patternFill patternType="none"/>
    </fill>
    <fill>
      <patternFill patternType="gray125"/>
    </fill>
  </fills>
  <borders count="2">
    <border>
      <left/>
      <right/>
      <top/>
      <bottom/>
      <diagonal/>
    </border>
    <border>
      <left/>
      <right/>
      <top/>
      <bottom style="thin">
        <color theme="4"/>
      </bottom>
      <diagonal/>
    </border>
  </borders>
  <cellStyleXfs count="8">
    <xf numFmtId="0" fontId="0" fillId="0" borderId="0"/>
    <xf numFmtId="43" fontId="3" fillId="0" borderId="0" applyFont="0" applyFill="0" applyBorder="0" applyAlignment="0" applyProtection="0"/>
    <xf numFmtId="9" fontId="3" fillId="0" borderId="0" applyFont="0" applyFill="0" applyBorder="0" applyAlignment="0" applyProtection="0"/>
    <xf numFmtId="0" fontId="5" fillId="0" borderId="0"/>
    <xf numFmtId="168" fontId="8" fillId="0" borderId="0"/>
    <xf numFmtId="0" fontId="1" fillId="0" borderId="0"/>
    <xf numFmtId="0" fontId="1" fillId="0" borderId="0"/>
    <xf numFmtId="0" fontId="9" fillId="0" borderId="0" applyNumberFormat="0" applyFill="0" applyBorder="0" applyAlignment="0" applyProtection="0"/>
  </cellStyleXfs>
  <cellXfs count="55">
    <xf numFmtId="0" fontId="0" fillId="0" borderId="0" xfId="0"/>
    <xf numFmtId="0" fontId="0" fillId="0" borderId="0" xfId="0" applyAlignment="1">
      <alignment horizontal="right"/>
    </xf>
    <xf numFmtId="0" fontId="4" fillId="0" borderId="1" xfId="0" applyFont="1" applyBorder="1"/>
    <xf numFmtId="0" fontId="4" fillId="0" borderId="1" xfId="0" applyFont="1" applyBorder="1" applyAlignment="1">
      <alignment horizontal="right"/>
    </xf>
    <xf numFmtId="0" fontId="4" fillId="0" borderId="0" xfId="0" applyFont="1"/>
    <xf numFmtId="14" fontId="4" fillId="0" borderId="0" xfId="0" applyNumberFormat="1" applyFont="1"/>
    <xf numFmtId="0" fontId="4" fillId="0" borderId="0" xfId="0" applyFont="1" applyAlignment="1">
      <alignment horizontal="right"/>
    </xf>
    <xf numFmtId="0" fontId="4" fillId="0" borderId="0" xfId="0" applyFont="1" applyAlignment="1">
      <alignment vertical="top" wrapText="1"/>
    </xf>
    <xf numFmtId="0" fontId="4" fillId="0" borderId="0" xfId="0" applyFont="1" applyAlignment="1">
      <alignment wrapText="1"/>
    </xf>
    <xf numFmtId="2" fontId="4" fillId="0" borderId="0" xfId="0" applyNumberFormat="1" applyFont="1"/>
    <xf numFmtId="164" fontId="4" fillId="0" borderId="0" xfId="0" applyNumberFormat="1" applyFont="1"/>
    <xf numFmtId="165" fontId="4" fillId="0" borderId="0" xfId="1" applyNumberFormat="1" applyFont="1"/>
    <xf numFmtId="0" fontId="4" fillId="0" borderId="0" xfId="0" applyFont="1" applyAlignment="1">
      <alignment horizontal="left"/>
    </xf>
    <xf numFmtId="0" fontId="0" fillId="0" borderId="0" xfId="0" applyAlignment="1">
      <alignment horizontal="left"/>
    </xf>
    <xf numFmtId="165" fontId="4" fillId="0" borderId="0" xfId="1" applyNumberFormat="1" applyFont="1" applyAlignment="1">
      <alignment horizontal="right"/>
    </xf>
    <xf numFmtId="165" fontId="4" fillId="0" borderId="0" xfId="1" applyNumberFormat="1" applyFont="1" applyAlignment="1">
      <alignment horizontal="right" vertical="top"/>
    </xf>
    <xf numFmtId="166" fontId="4" fillId="0" borderId="0" xfId="2" applyNumberFormat="1" applyFont="1"/>
    <xf numFmtId="166" fontId="4" fillId="0" borderId="0" xfId="2" applyNumberFormat="1" applyFont="1" applyAlignment="1">
      <alignment horizontal="right"/>
    </xf>
    <xf numFmtId="165" fontId="0" fillId="0" borderId="0" xfId="1" applyNumberFormat="1" applyFont="1" applyAlignment="1">
      <alignment horizontal="right"/>
    </xf>
    <xf numFmtId="9" fontId="0" fillId="0" borderId="0" xfId="2" applyFont="1" applyAlignment="1">
      <alignment horizontal="right"/>
    </xf>
    <xf numFmtId="0" fontId="0" fillId="0" borderId="0" xfId="0" applyAlignment="1">
      <alignment wrapText="1"/>
    </xf>
    <xf numFmtId="0" fontId="6" fillId="0" borderId="0" xfId="0" applyFont="1"/>
    <xf numFmtId="0" fontId="7" fillId="0" borderId="0" xfId="0" applyFont="1" applyAlignment="1">
      <alignment horizontal="left"/>
    </xf>
    <xf numFmtId="0" fontId="7" fillId="0" borderId="0" xfId="0" applyFont="1"/>
    <xf numFmtId="167" fontId="4" fillId="0" borderId="0" xfId="0" applyNumberFormat="1" applyFont="1" applyAlignment="1">
      <alignment vertical="center"/>
    </xf>
    <xf numFmtId="0" fontId="4" fillId="0" borderId="0" xfId="0" applyFont="1" applyAlignment="1">
      <alignment horizontal="left" wrapText="1"/>
    </xf>
    <xf numFmtId="0" fontId="4" fillId="0" borderId="0" xfId="0" applyFont="1" applyAlignment="1">
      <alignment horizontal="right" wrapText="1"/>
    </xf>
    <xf numFmtId="10" fontId="4" fillId="0" borderId="0" xfId="2" applyNumberFormat="1" applyFont="1" applyAlignment="1">
      <alignment horizontal="right"/>
    </xf>
    <xf numFmtId="164" fontId="4" fillId="0" borderId="0" xfId="0" applyNumberFormat="1" applyFont="1" applyAlignment="1">
      <alignment horizontal="right"/>
    </xf>
    <xf numFmtId="0" fontId="6" fillId="0" borderId="0" xfId="0" applyFont="1" applyAlignment="1">
      <alignment horizontal="left"/>
    </xf>
    <xf numFmtId="0" fontId="10" fillId="0" borderId="0" xfId="0" applyFont="1"/>
    <xf numFmtId="0" fontId="11" fillId="0" borderId="0" xfId="0" applyFont="1" applyAlignment="1">
      <alignment horizontal="left" indent="2"/>
    </xf>
    <xf numFmtId="0" fontId="4" fillId="0" borderId="0" xfId="0" applyFont="1" applyAlignment="1">
      <alignment horizontal="left" indent="2"/>
    </xf>
    <xf numFmtId="0" fontId="12" fillId="0" borderId="0" xfId="0" applyFont="1"/>
    <xf numFmtId="0" fontId="6" fillId="0" borderId="0" xfId="0" applyFont="1" applyAlignment="1">
      <alignment horizontal="left" indent="2"/>
    </xf>
    <xf numFmtId="0" fontId="13" fillId="0" borderId="0" xfId="0" applyFont="1"/>
    <xf numFmtId="167" fontId="4" fillId="0" borderId="0" xfId="0" applyNumberFormat="1" applyFont="1" applyAlignment="1">
      <alignment horizontal="left"/>
    </xf>
    <xf numFmtId="167" fontId="4" fillId="0" borderId="0" xfId="0" applyNumberFormat="1" applyFont="1" applyAlignment="1">
      <alignment horizontal="left" vertical="center" indent="2"/>
    </xf>
    <xf numFmtId="167" fontId="4" fillId="0" borderId="0" xfId="0" applyNumberFormat="1" applyFont="1" applyAlignment="1">
      <alignment horizontal="left" indent="2"/>
    </xf>
    <xf numFmtId="167" fontId="12" fillId="0" borderId="0" xfId="0" applyNumberFormat="1" applyFont="1" applyAlignment="1">
      <alignment vertical="center"/>
    </xf>
    <xf numFmtId="0" fontId="9" fillId="0" borderId="0" xfId="7" applyAlignment="1">
      <alignment horizontal="left" indent="2"/>
    </xf>
    <xf numFmtId="0" fontId="10" fillId="0" borderId="0" xfId="0" applyFont="1" applyAlignment="1">
      <alignment horizontal="left"/>
    </xf>
    <xf numFmtId="14" fontId="4" fillId="0" borderId="0" xfId="0" applyNumberFormat="1" applyFont="1" applyAlignment="1">
      <alignment horizontal="left"/>
    </xf>
    <xf numFmtId="2" fontId="4" fillId="0" borderId="0" xfId="0" applyNumberFormat="1" applyFont="1" applyAlignment="1">
      <alignment horizontal="left"/>
    </xf>
    <xf numFmtId="9" fontId="4" fillId="0" borderId="0" xfId="2" applyFont="1" applyAlignment="1">
      <alignment horizontal="right"/>
    </xf>
    <xf numFmtId="0" fontId="14" fillId="0" borderId="0" xfId="0" applyFont="1" applyAlignment="1">
      <alignment horizontal="left"/>
    </xf>
    <xf numFmtId="0" fontId="14" fillId="0" borderId="0" xfId="0" applyFont="1"/>
    <xf numFmtId="0" fontId="15" fillId="0" borderId="0" xfId="7" applyFont="1"/>
    <xf numFmtId="3" fontId="4" fillId="0" borderId="0" xfId="6" applyNumberFormat="1" applyFont="1"/>
    <xf numFmtId="3" fontId="4" fillId="0" borderId="0" xfId="5" applyNumberFormat="1" applyFont="1"/>
    <xf numFmtId="0" fontId="6" fillId="0" borderId="0" xfId="0" applyFont="1" applyAlignment="1">
      <alignment horizontal="left" wrapText="1"/>
    </xf>
    <xf numFmtId="0" fontId="4" fillId="0" borderId="0" xfId="0" applyFont="1" applyAlignment="1">
      <alignment horizontal="left" vertical="top" wrapText="1" indent="2"/>
    </xf>
    <xf numFmtId="0" fontId="4" fillId="0" borderId="0" xfId="0" applyFont="1" applyAlignment="1">
      <alignment horizontal="left" wrapText="1" indent="2"/>
    </xf>
    <xf numFmtId="0" fontId="4" fillId="0" borderId="0" xfId="0" applyFont="1" applyAlignment="1">
      <alignment horizontal="left" vertical="center" wrapText="1" indent="2"/>
    </xf>
    <xf numFmtId="0" fontId="6" fillId="0" borderId="0" xfId="0" applyFont="1" applyAlignment="1">
      <alignment horizontal="left" wrapText="1" indent="2"/>
    </xf>
  </cellXfs>
  <cellStyles count="8">
    <cellStyle name="Comma" xfId="1" builtinId="3"/>
    <cellStyle name="Hyperlink" xfId="7" builtinId="8"/>
    <cellStyle name="Normal" xfId="0" builtinId="0"/>
    <cellStyle name="Normal 2 3 2" xfId="6" xr:uid="{4BE49388-817B-4D88-9DE4-3202B347E308}"/>
    <cellStyle name="Normal 2 4" xfId="4" xr:uid="{17CB3381-2F73-4C91-AD5F-9EF03EF44941}"/>
    <cellStyle name="Normal 4 2" xfId="3" xr:uid="{2388A324-E93B-455F-B765-4E7C0CFB914D}"/>
    <cellStyle name="Normal 5" xfId="5" xr:uid="{B5220587-723F-4C07-B29C-E00CDA8D8915}"/>
    <cellStyle name="Percent" xfId="2" builtinId="5"/>
  </cellStyles>
  <dxfs count="74">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4" formatCode="0.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wrapText="0" indent="0" justifyLastLine="0" shrinkToFit="0" readingOrder="0"/>
    </dxf>
    <dxf>
      <font>
        <strike val="0"/>
        <outline val="0"/>
        <shadow val="0"/>
        <u val="none"/>
        <vertAlign val="baseline"/>
        <sz val="9"/>
        <color theme="1"/>
        <name val="Open Sans"/>
        <family val="2"/>
        <scheme val="none"/>
      </font>
    </dxf>
    <dxf>
      <font>
        <strike val="0"/>
        <outline val="0"/>
        <shadow val="0"/>
        <u val="none"/>
        <vertAlign val="baseline"/>
        <sz val="9"/>
        <color theme="1"/>
        <name val="Open Sans"/>
        <family val="2"/>
        <scheme val="none"/>
      </font>
      <alignment horizontal="lef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0.0"/>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9" formatCode="dd/mm/yyyy"/>
      <alignment horizontal="left" vertical="bottom" textRotation="0" wrapText="0" justifyLastLine="0" shrinkToFit="0" readingOrder="0"/>
    </dxf>
    <dxf>
      <font>
        <b val="0"/>
        <i val="0"/>
        <strike val="0"/>
        <condense val="0"/>
        <extend val="0"/>
        <outline val="0"/>
        <shadow val="0"/>
        <u val="none"/>
        <vertAlign val="baseline"/>
        <sz val="9"/>
        <color theme="1"/>
        <name val="Open Sans"/>
        <family val="2"/>
        <scheme val="none"/>
      </font>
    </dxf>
    <dxf>
      <fill>
        <patternFill>
          <bgColor theme="2"/>
        </patternFill>
      </fill>
      <border diagonalUp="0" diagonalDown="0">
        <left/>
        <right/>
        <top/>
        <bottom style="thin">
          <color theme="4"/>
        </bottom>
        <vertical/>
        <horizontal/>
      </border>
    </dxf>
    <dxf>
      <fill>
        <patternFill>
          <bgColor theme="0"/>
        </patternFill>
      </fill>
      <border diagonalUp="0" diagonalDown="0">
        <left/>
        <right/>
        <top/>
        <bottom/>
        <vertical/>
        <horizontal/>
      </border>
    </dxf>
  </dxfs>
  <tableStyles count="1" defaultTableStyle="HoC" defaultPivotStyle="PivotStyleLight16">
    <tableStyle name="HoC" pivot="0" count="2" xr9:uid="{436820AE-E351-4BFA-AE8C-D172C3D89830}">
      <tableStyleElement type="wholeTable" dxfId="73"/>
      <tableStyleElement type="headerRow"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8B7271-87BA-434C-9B92-71A6FE368F76}" name="Table3" displayName="Table3" ref="A2:E30" totalsRowShown="0" dataDxfId="71">
  <autoFilter ref="A2:E30" xr:uid="{7A8B7271-87BA-434C-9B92-71A6FE368F76}"/>
  <tableColumns count="5">
    <tableColumn id="1" xr3:uid="{E86E9E95-E6B7-4B91-807A-69C6CC262D6E}" name="Date" dataDxfId="70"/>
    <tableColumn id="2" xr3:uid="{E4932285-D5E0-436C-9216-CAFC1E9F9B53}" name="Party forming government" dataDxfId="69"/>
    <tableColumn id="3" xr3:uid="{9A408006-0879-4FED-9AB3-3B9EE228FE36}" name="Prime Minister" dataDxfId="68"/>
    <tableColumn id="4" xr3:uid="{B9379FBB-30E0-4420-9BA2-685CAB047EE4}" name="Majority" dataDxfId="67"/>
    <tableColumn id="5" xr3:uid="{64A9CA57-32F7-432D-89A4-D897255EFD50}" name="Notes " dataDxfId="66"/>
  </tableColumns>
  <tableStyleInfo name="HoC"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D55E0D-D5F0-432E-AFFD-7386EA67105A}" name="Table5" displayName="Table5" ref="A2:D24" totalsRowShown="0" headerRowDxfId="65" dataDxfId="64">
  <autoFilter ref="A2:D24" xr:uid="{BBD55E0D-D5F0-432E-AFFD-7386EA67105A}"/>
  <sortState xmlns:xlrd2="http://schemas.microsoft.com/office/spreadsheetml/2017/richdata2" ref="A3:D24">
    <sortCondition ref="B3:B24"/>
  </sortState>
  <tableColumns count="4">
    <tableColumn id="1" xr3:uid="{570870EA-C6F8-44BE-B0A5-3AACFF6009BE}" name="PM" dataDxfId="63"/>
    <tableColumn id="3" xr3:uid="{C0CB0436-ECEE-4346-8A1E-22C139E40CC3}" name="Days in office" dataDxfId="62" dataCellStyle="Comma"/>
    <tableColumn id="4" xr3:uid="{20C61841-1834-439C-B9B2-7D44C45A9953}" name="Years in office" dataDxfId="61"/>
    <tableColumn id="5" xr3:uid="{072A6F24-BEFF-42B7-A8E5-2D25EA2CD7A4}" name="Period" dataDxfId="60"/>
  </tableColumns>
  <tableStyleInfo name="HoC"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5407A6-41D8-4A49-90C0-2C7D93F162F1}" name="Table6" displayName="Table6" ref="A2:J702" totalsRowShown="0" headerRowDxfId="59" dataDxfId="58">
  <autoFilter ref="A2:J702" xr:uid="{9B5407A6-41D8-4A49-90C0-2C7D93F162F1}"/>
  <tableColumns count="10">
    <tableColumn id="1" xr3:uid="{520BC86E-FD5B-405F-AD36-026C6091152E}" name="Election" dataDxfId="57"/>
    <tableColumn id="2" xr3:uid="{7FFCF116-F797-4FFE-9F19-16E78CFCBCA2}" name="Country" dataDxfId="56"/>
    <tableColumn id="3" xr3:uid="{862E81B6-2EFF-4CA6-AF2F-474CA65DAE63}" name="Party" dataDxfId="55"/>
    <tableColumn id="4" xr3:uid="{F5022D31-3D13-4663-B09B-90DD3CE64FED}" name="Votes" dataDxfId="54" dataCellStyle="Comma"/>
    <tableColumn id="5" xr3:uid="{438048AA-884A-451C-81D7-F9A05A977331}" name="Total votes" dataDxfId="53" dataCellStyle="Comma"/>
    <tableColumn id="6" xr3:uid="{8AD0BF8A-6863-4456-BE5F-748DB0C58C8E}" name="Vote share" dataDxfId="52" dataCellStyle="Percent"/>
    <tableColumn id="7" xr3:uid="{042AD10F-2C3A-44A3-9291-179BC21D9F48}" name="Candidates" dataDxfId="51" dataCellStyle="Comma"/>
    <tableColumn id="8" xr3:uid="{357092B7-BFE3-44FE-BDD9-D7316732388A}" name="Total candidates" dataDxfId="50" dataCellStyle="Comma"/>
    <tableColumn id="9" xr3:uid="{AD0A03AD-BD6C-4C95-A468-934EEE6C0713}" name="Seats" dataDxfId="49"/>
    <tableColumn id="10" xr3:uid="{3BBDD491-30A2-4739-82A3-ACFE9599CEB8}" name="Total seats" dataDxfId="48"/>
  </tableColumns>
  <tableStyleInfo name="HoC"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B05FE-2C5A-44D3-AD6A-0140B345FF8A}" name="Table7" displayName="Table7" ref="A2:I142" totalsRowShown="0" headerRowDxfId="47" dataDxfId="46">
  <autoFilter ref="A2:I142" xr:uid="{4AFB05FE-2C5A-44D3-AD6A-0140B345FF8A}"/>
  <tableColumns count="9">
    <tableColumn id="1" xr3:uid="{035760D8-DD44-479D-A1C8-4280751C6AAD}" name="Election" dataDxfId="45"/>
    <tableColumn id="2" xr3:uid="{431D9F17-1895-42E7-9A53-BB7D97309414}" name="Party" dataDxfId="44"/>
    <tableColumn id="3" xr3:uid="{DEA67198-04DC-4B6D-B616-BBE546B340C2}" name="Votes" dataDxfId="43" dataCellStyle="Comma"/>
    <tableColumn id="4" xr3:uid="{9A2D1C7B-D4CE-4E45-AECD-2598E9449081}" name="Total votes" dataDxfId="42" dataCellStyle="Comma"/>
    <tableColumn id="5" xr3:uid="{9582687C-B0DC-4C0B-B76E-DAE8648565F2}" name="Vote share" dataDxfId="41" dataCellStyle="Percent"/>
    <tableColumn id="6" xr3:uid="{7F93450C-4DD7-432B-83EA-F755E6281FEA}" name="Candidates" dataDxfId="40"/>
    <tableColumn id="7" xr3:uid="{4D05A3AF-3E86-4107-8AA9-EC8F6EECC1DE}" name="Total candidates" dataDxfId="39"/>
    <tableColumn id="8" xr3:uid="{A169432C-AAE3-4F14-BC79-AB0ED1E44999}" name="Seats" dataDxfId="38"/>
    <tableColumn id="9" xr3:uid="{A48FF413-CB07-4E9F-811A-6154D7A2369B}" name="Total seats" dataDxfId="37"/>
  </tableColumns>
  <tableStyleInfo name="HoC"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40F2A-C38B-4408-80A7-1EB61AF4D7BC}" name="Table1" displayName="Table1" ref="A2:F30" totalsRowShown="0" headerRowDxfId="36" dataDxfId="35">
  <autoFilter ref="A2:F30" xr:uid="{65D40F2A-C38B-4408-80A7-1EB61AF4D7BC}"/>
  <tableColumns count="6">
    <tableColumn id="1" xr3:uid="{615E5148-D698-40CC-992E-1E8764BF74A9}" name="Election" dataDxfId="34"/>
    <tableColumn id="2" xr3:uid="{ACB155D1-05DF-48C4-89BF-37E13E6FD453}" name="England" dataDxfId="33" dataCellStyle="Percent"/>
    <tableColumn id="3" xr3:uid="{D06F51E6-333E-4EF7-90BE-579F56237B5F}" name="Wales" dataDxfId="32" dataCellStyle="Percent"/>
    <tableColumn id="4" xr3:uid="{6E0FEF51-83CE-45CB-9A07-FAA80063BAE9}" name="Scotland" dataDxfId="31" dataCellStyle="Percent"/>
    <tableColumn id="5" xr3:uid="{2F5F3CC7-DD8A-4AE8-A6FC-F26DDA1016E4}" name="Northern Ireland" dataDxfId="30" dataCellStyle="Percent"/>
    <tableColumn id="6" xr3:uid="{72F62354-6AC8-4FD1-A7D3-E732052F5B16}" name="United Kingdom" dataDxfId="29" dataCellStyle="Percent"/>
  </tableColumns>
  <tableStyleInfo name="HoC"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99CEF-755E-4501-9F0B-220E71838ADE}" name="Table2" displayName="Table2" ref="A2:F80" totalsRowShown="0" headerRowDxfId="28" dataDxfId="27">
  <autoFilter ref="A2:F80" xr:uid="{95D99CEF-755E-4501-9F0B-220E71838ADE}"/>
  <tableColumns count="6">
    <tableColumn id="1" xr3:uid="{307F2E86-1C83-4C11-A95F-1C2D18795B78}" name="Year" dataDxfId="26"/>
    <tableColumn id="2" xr3:uid="{E4145668-058C-4382-8D0D-D708504C7A67}" name="England" dataDxfId="25" dataCellStyle="Comma"/>
    <tableColumn id="3" xr3:uid="{DA6329B0-140F-478A-818C-A6FDEBECCC1E}" name="Wales" dataDxfId="24" dataCellStyle="Comma"/>
    <tableColumn id="4" xr3:uid="{7AAE6A8C-8036-4D36-83F0-CA93F55B0469}" name="Scotland" dataDxfId="23" dataCellStyle="Comma"/>
    <tableColumn id="5" xr3:uid="{D5BA282C-47CD-470C-80D9-7C0AC916C442}" name="Northern Ireland" dataDxfId="22" dataCellStyle="Comma"/>
    <tableColumn id="6" xr3:uid="{57D914F4-0B3B-4B61-8BB1-5F05EB0BFD19}" name="UK" dataDxfId="21" dataCellStyle="Comma"/>
  </tableColumns>
  <tableStyleInfo name="HoC"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159DD0-E12D-44C6-B258-01A8954FA54D}" name="Table4" displayName="Table4" ref="A2:H18" totalsRowShown="0" headerRowDxfId="20" dataDxfId="19">
  <autoFilter ref="A2:H18" xr:uid="{D7159DD0-E12D-44C6-B258-01A8954FA54D}"/>
  <tableColumns count="8">
    <tableColumn id="1" xr3:uid="{B58FE287-BB9E-466C-B557-425C77C8F872}" name="Election" dataDxfId="18"/>
    <tableColumn id="2" xr3:uid="{FE9647AA-6BC8-48BC-A8D8-7D517CB20781}" name="Rejected for: Want of Official Mark" dataDxfId="17" dataCellStyle="Comma"/>
    <tableColumn id="3" xr3:uid="{38FEB3A4-F140-47E5-907A-4560C1249776}" name="Rejected for: Voting for more than one candidate" dataDxfId="16" dataCellStyle="Comma"/>
    <tableColumn id="4" xr3:uid="{88619974-3B03-4D10-B77A-1A521DDE70A5}" name="Rejected for: Writing or mark by which voter could be identified" dataDxfId="15" dataCellStyle="Comma"/>
    <tableColumn id="5" xr3:uid="{708F4276-4DB9-44EA-B4BD-51C8612CE75B}" name="Rejected for: Unmarked or void for uncertainty" dataDxfId="14" dataCellStyle="Comma"/>
    <tableColumn id="6" xr3:uid="{29EC9B6D-D2F2-4C2B-8473-F22B9D9370B0}" name="Total rejected" dataDxfId="13" dataCellStyle="Comma"/>
    <tableColumn id="7" xr3:uid="{7701D5A0-7676-4E7B-8B5C-0765D824B99E}" name="% of all ballots rejected" dataDxfId="12" dataCellStyle="Percent"/>
    <tableColumn id="8" xr3:uid="{36D02D0E-E63A-45B8-AB6F-C97DFD18D9D3}" name="Constituency average" dataDxfId="11"/>
  </tableColumns>
  <tableStyleInfo name="HoC"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21B06F-CAA0-4F4D-9B4A-75CBA00BF1D8}" name="Table8" displayName="Table8" ref="A2:F23" totalsRowShown="0" headerRowDxfId="10" dataDxfId="9">
  <autoFilter ref="A2:F23" xr:uid="{4E21B06F-CAA0-4F4D-9B4A-75CBA00BF1D8}"/>
  <tableColumns count="6">
    <tableColumn id="1" xr3:uid="{53A25AA0-DFDC-432C-AF35-4D4FCF45A71A}" name="Election" dataDxfId="8"/>
    <tableColumn id="2" xr3:uid="{5CBC418F-D49B-420A-B4DE-9B69E43DDA75}" name="Number of postal ballot papers issued" dataDxfId="7" dataCellStyle="Comma"/>
    <tableColumn id="3" xr3:uid="{AE3A8DCE-8A86-4A60-81EA-3D1D841B9914}" name="Covering envelopes returned before close of poll" dataDxfId="6" dataCellStyle="Comma"/>
    <tableColumn id="4" xr3:uid="{E21BAFB9-B184-4C1E-B336-207A847A4ECE}" name="Number of postal votes included in count" dataDxfId="5" dataCellStyle="Comma"/>
    <tableColumn id="5" xr3:uid="{E86005BD-0C44-47DF-AD8C-06DA57729C8E}" name="% of all postal ballot papers issued included in count" dataDxfId="4" dataCellStyle="Percent"/>
    <tableColumn id="6" xr3:uid="{8FCC909D-EF4F-42C1-AA92-822AC1BE09CF}" name="Postal votes as % of total valid votes" dataDxfId="3" dataCellStyle="Percent"/>
  </tableColumns>
  <tableStyleInfo name="HoC"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2FDC54-2C83-4851-8985-AC24B70B23DE}" name="Table9" displayName="Table9" ref="A2:B12" totalsRowShown="0" dataDxfId="2">
  <autoFilter ref="A2:B12" xr:uid="{692FDC54-2C83-4851-8985-AC24B70B23DE}"/>
  <sortState xmlns:xlrd2="http://schemas.microsoft.com/office/spreadsheetml/2017/richdata2" ref="A3:B12">
    <sortCondition ref="A3:A12"/>
  </sortState>
  <tableColumns count="2">
    <tableColumn id="1" xr3:uid="{7630DB5E-0AFF-4D52-8AE2-CBDA5D48C15D}" name="Abbreviation" dataDxfId="1"/>
    <tableColumn id="2" xr3:uid="{C1335AED-9095-41FF-8179-26FEE7996B62}" name="Party name" dataDxfId="0"/>
  </tableColumns>
  <tableStyleInfo name="HoC" showFirstColumn="0" showLastColumn="0" showRowStripes="1" showColumnStripes="0"/>
</table>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electoralcommission.org.uk/who-we-are-and-what-we-do/elections-and-referendums/past-elections-and-referendums/uk-general-elections/report-overview-2019-uk-parliamentary-general-electio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8A9C-4468-4352-8C38-4BED7A3124FF}">
  <dimension ref="A1:B11"/>
  <sheetViews>
    <sheetView workbookViewId="0">
      <selection activeCell="B1" sqref="B1"/>
    </sheetView>
  </sheetViews>
  <sheetFormatPr defaultRowHeight="15.25"/>
  <cols>
    <col min="1" max="1" width="18.30078125" customWidth="1"/>
  </cols>
  <sheetData>
    <row r="1" spans="1:2" ht="19.5" customHeight="1">
      <c r="A1" s="46" t="s">
        <v>130</v>
      </c>
    </row>
    <row r="2" spans="1:2">
      <c r="A2" s="47" t="s">
        <v>40</v>
      </c>
      <c r="B2" s="4" t="s">
        <v>133</v>
      </c>
    </row>
    <row r="3" spans="1:2">
      <c r="A3" s="47" t="s">
        <v>41</v>
      </c>
      <c r="B3" s="4" t="s">
        <v>134</v>
      </c>
    </row>
    <row r="4" spans="1:2">
      <c r="A4" s="47" t="s">
        <v>106</v>
      </c>
      <c r="B4" s="4" t="s">
        <v>137</v>
      </c>
    </row>
    <row r="5" spans="1:2">
      <c r="A5" s="47" t="s">
        <v>107</v>
      </c>
      <c r="B5" s="4" t="s">
        <v>138</v>
      </c>
    </row>
    <row r="6" spans="1:2">
      <c r="A6" s="47" t="s">
        <v>131</v>
      </c>
      <c r="B6" s="4" t="s">
        <v>135</v>
      </c>
    </row>
    <row r="7" spans="1:2">
      <c r="A7" s="47" t="s">
        <v>112</v>
      </c>
      <c r="B7" s="4" t="s">
        <v>139</v>
      </c>
    </row>
    <row r="8" spans="1:2">
      <c r="A8" s="47" t="s">
        <v>120</v>
      </c>
      <c r="B8" s="4" t="s">
        <v>140</v>
      </c>
    </row>
    <row r="9" spans="1:2">
      <c r="A9" s="47" t="s">
        <v>132</v>
      </c>
      <c r="B9" s="4" t="s">
        <v>141</v>
      </c>
    </row>
    <row r="10" spans="1:2">
      <c r="A10" s="47" t="s">
        <v>143</v>
      </c>
      <c r="B10" s="4" t="s">
        <v>177</v>
      </c>
    </row>
    <row r="11" spans="1:2">
      <c r="A11" s="47" t="s">
        <v>142</v>
      </c>
      <c r="B11" s="4"/>
    </row>
  </sheetData>
  <hyperlinks>
    <hyperlink ref="A2" location="'1. Governments'!A1" display="1. Governments" xr:uid="{3BBAB52F-AF15-4410-A755-D371A486E3BC}"/>
    <hyperlink ref="A3" location="'2. PMs'!A1" display="2. PMs" xr:uid="{E4B9D494-2FAB-43C6-B8BB-0DF881E3296F}"/>
    <hyperlink ref="A4" location="'3. GE results UK &amp; GB'!A1" display="3. GE results UK &amp; GB" xr:uid="{9EEA4B43-377F-4153-AF8F-CB9B77DCE56C}"/>
    <hyperlink ref="A5" location="'4. GE results NI'!A1" display="4. GE results NI" xr:uid="{914A897B-D51D-42E6-9B73-604221A3ECCD}"/>
    <hyperlink ref="A6" location="'5. Turnout'!A1" display="5. Turnout" xr:uid="{41BFBAAE-3C8B-4334-A420-5155C49C06C8}"/>
    <hyperlink ref="A7" location="'6. Electorates'!A1" display="6. Electorates" xr:uid="{595E2FCD-9E12-4F9C-A1B9-B23DF9C8CB80}"/>
    <hyperlink ref="A8" location="'7. Rejected ballots'!A1" display="7. Rejected ballots" xr:uid="{6C9A4A3F-139F-4FF5-915E-12626313F46E}"/>
    <hyperlink ref="A9" location="'8. Postal votes'!A1" display="8. Postal votes " xr:uid="{4CBDA9B1-B4A8-4CB4-B3AA-A1CC1C574CC9}"/>
    <hyperlink ref="A11" location="'Notes and sources'!A1" display="Notes and sources" xr:uid="{D7F33793-59DC-4DFF-AFC0-4615262C1FA8}"/>
    <hyperlink ref="A10" location="'Party names'!A1" display="Party names " xr:uid="{9ABF4E35-7DB5-4621-972A-7C36178050AE}"/>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4A7E6-9C27-481A-BAD5-7194A2CB6E71}">
  <dimension ref="A1:C12"/>
  <sheetViews>
    <sheetView workbookViewId="0"/>
  </sheetViews>
  <sheetFormatPr defaultRowHeight="15.25"/>
  <cols>
    <col min="1" max="1" width="28.0859375" style="12" customWidth="1"/>
    <col min="2" max="2" width="25.91015625" bestFit="1" customWidth="1"/>
    <col min="4" max="4" width="27.91015625" customWidth="1"/>
  </cols>
  <sheetData>
    <row r="1" spans="1:3" ht="19.5" customHeight="1">
      <c r="A1" s="45" t="s">
        <v>184</v>
      </c>
    </row>
    <row r="2" spans="1:3">
      <c r="A2" s="12" t="s">
        <v>164</v>
      </c>
      <c r="B2" s="4" t="s">
        <v>165</v>
      </c>
      <c r="C2" s="4"/>
    </row>
    <row r="3" spans="1:3">
      <c r="A3" s="12" t="s">
        <v>93</v>
      </c>
      <c r="B3" s="4" t="s">
        <v>169</v>
      </c>
      <c r="C3" s="4"/>
    </row>
    <row r="4" spans="1:3">
      <c r="A4" s="4" t="s">
        <v>97</v>
      </c>
      <c r="B4" s="4" t="s">
        <v>175</v>
      </c>
      <c r="C4" s="4"/>
    </row>
    <row r="5" spans="1:3">
      <c r="A5" s="12" t="s">
        <v>80</v>
      </c>
      <c r="B5" s="4" t="s">
        <v>168</v>
      </c>
      <c r="C5" s="4"/>
    </row>
    <row r="6" spans="1:3">
      <c r="A6" s="12" t="s">
        <v>94</v>
      </c>
      <c r="B6" s="4" t="s">
        <v>170</v>
      </c>
      <c r="C6" s="4"/>
    </row>
    <row r="7" spans="1:3">
      <c r="A7" s="4" t="s">
        <v>178</v>
      </c>
      <c r="B7" s="4" t="s">
        <v>183</v>
      </c>
      <c r="C7" s="4"/>
    </row>
    <row r="8" spans="1:3">
      <c r="A8" s="12" t="s">
        <v>167</v>
      </c>
      <c r="B8" s="4" t="s">
        <v>171</v>
      </c>
      <c r="C8" s="4"/>
    </row>
    <row r="9" spans="1:3">
      <c r="A9" s="4" t="s">
        <v>96</v>
      </c>
      <c r="B9" s="4" t="s">
        <v>174</v>
      </c>
      <c r="C9" s="4"/>
    </row>
    <row r="10" spans="1:3">
      <c r="A10" s="4" t="s">
        <v>76</v>
      </c>
      <c r="B10" s="4" t="s">
        <v>176</v>
      </c>
      <c r="C10" s="4"/>
    </row>
    <row r="11" spans="1:3">
      <c r="A11" s="12" t="s">
        <v>166</v>
      </c>
      <c r="B11" s="4" t="s">
        <v>172</v>
      </c>
      <c r="C11" s="4"/>
    </row>
    <row r="12" spans="1:3">
      <c r="A12" s="4" t="s">
        <v>95</v>
      </c>
      <c r="B12" s="4" t="s">
        <v>173</v>
      </c>
      <c r="C12" s="4"/>
    </row>
  </sheetData>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8F4A-4058-4BB9-AD36-34BAEA7C4AD2}">
  <dimension ref="A1:M70"/>
  <sheetViews>
    <sheetView workbookViewId="0"/>
  </sheetViews>
  <sheetFormatPr defaultRowHeight="15.25"/>
  <sheetData>
    <row r="1" spans="1:13" ht="19.5" customHeight="1">
      <c r="A1" s="46" t="s">
        <v>39</v>
      </c>
    </row>
    <row r="2" spans="1:13">
      <c r="A2" s="33" t="s">
        <v>40</v>
      </c>
      <c r="B2" s="4"/>
      <c r="C2" s="4"/>
      <c r="D2" s="4"/>
      <c r="E2" s="4"/>
      <c r="F2" s="4"/>
      <c r="G2" s="4"/>
      <c r="H2" s="4"/>
      <c r="I2" s="4"/>
      <c r="J2" s="4"/>
      <c r="K2" s="4"/>
      <c r="L2" s="4"/>
      <c r="M2" s="4"/>
    </row>
    <row r="3" spans="1:13" ht="15.5">
      <c r="A3" s="12" t="s">
        <v>66</v>
      </c>
      <c r="B3" s="31"/>
      <c r="C3" s="32"/>
      <c r="D3" s="32"/>
      <c r="E3" s="32"/>
      <c r="F3" s="12"/>
      <c r="G3" s="12"/>
      <c r="H3" s="12"/>
      <c r="I3" s="12"/>
      <c r="J3" s="12"/>
      <c r="K3" s="12"/>
      <c r="L3" s="12"/>
      <c r="M3" s="12"/>
    </row>
    <row r="4" spans="1:13" ht="28.2" customHeight="1">
      <c r="A4" s="51" t="s">
        <v>146</v>
      </c>
      <c r="B4" s="51"/>
      <c r="C4" s="51"/>
      <c r="D4" s="51"/>
      <c r="E4" s="51"/>
      <c r="F4" s="51"/>
      <c r="G4" s="51"/>
      <c r="H4" s="51"/>
      <c r="I4" s="51"/>
      <c r="J4" s="51"/>
      <c r="K4" s="51"/>
      <c r="L4" s="51"/>
      <c r="M4" s="51"/>
    </row>
    <row r="5" spans="1:13" s="4" customFormat="1" ht="13.5" customHeight="1">
      <c r="A5" s="12" t="s">
        <v>67</v>
      </c>
      <c r="B5" s="31"/>
      <c r="C5" s="32"/>
      <c r="D5" s="32"/>
      <c r="E5" s="32"/>
    </row>
    <row r="6" spans="1:13" ht="15.5">
      <c r="A6" s="32" t="s">
        <v>68</v>
      </c>
      <c r="B6" s="31"/>
      <c r="C6" s="32"/>
      <c r="D6" s="32"/>
      <c r="E6" s="32"/>
      <c r="F6" s="4"/>
      <c r="G6" s="4"/>
      <c r="H6" s="4"/>
      <c r="I6" s="4"/>
      <c r="J6" s="4"/>
      <c r="K6" s="4"/>
      <c r="L6" s="4"/>
      <c r="M6" s="4"/>
    </row>
    <row r="7" spans="1:13" ht="15.5">
      <c r="A7" s="32" t="s">
        <v>69</v>
      </c>
      <c r="B7" s="31"/>
      <c r="C7" s="32"/>
      <c r="D7" s="32"/>
      <c r="E7" s="32"/>
      <c r="F7" s="4"/>
      <c r="G7" s="4"/>
      <c r="H7" s="4"/>
      <c r="I7" s="4"/>
      <c r="J7" s="4"/>
      <c r="K7" s="4"/>
      <c r="L7" s="4"/>
      <c r="M7" s="4"/>
    </row>
    <row r="8" spans="1:13" ht="15.5">
      <c r="A8" s="32" t="s">
        <v>70</v>
      </c>
      <c r="B8" s="31"/>
      <c r="C8" s="32"/>
      <c r="D8" s="32"/>
      <c r="E8" s="32"/>
      <c r="F8" s="4"/>
      <c r="G8" s="4"/>
      <c r="H8" s="4"/>
      <c r="I8" s="4"/>
      <c r="J8" s="4"/>
      <c r="K8" s="4"/>
      <c r="L8" s="4"/>
      <c r="M8" s="4"/>
    </row>
    <row r="9" spans="1:13" ht="15.5">
      <c r="A9" s="32" t="s">
        <v>71</v>
      </c>
      <c r="B9" s="31"/>
      <c r="C9" s="32"/>
      <c r="D9" s="32"/>
      <c r="E9" s="32"/>
      <c r="F9" s="4"/>
      <c r="G9" s="4"/>
      <c r="H9" s="4"/>
      <c r="I9" s="4"/>
      <c r="J9" s="4"/>
      <c r="K9" s="4"/>
      <c r="L9" s="4"/>
      <c r="M9" s="4"/>
    </row>
    <row r="10" spans="1:13">
      <c r="A10" s="4"/>
      <c r="B10" s="4"/>
      <c r="C10" s="4"/>
      <c r="D10" s="4"/>
      <c r="E10" s="4"/>
      <c r="F10" s="4"/>
      <c r="G10" s="4"/>
      <c r="H10" s="4"/>
      <c r="I10" s="4"/>
      <c r="J10" s="4"/>
      <c r="K10" s="4"/>
      <c r="L10" s="4"/>
      <c r="M10" s="4"/>
    </row>
    <row r="11" spans="1:13">
      <c r="A11" s="33" t="s">
        <v>41</v>
      </c>
      <c r="B11" s="4"/>
      <c r="C11" s="4"/>
      <c r="D11" s="4"/>
      <c r="E11" s="4"/>
      <c r="F11" s="4"/>
      <c r="G11" s="4"/>
      <c r="H11" s="4"/>
      <c r="I11" s="4"/>
      <c r="J11" s="4"/>
      <c r="K11" s="4"/>
      <c r="L11" s="4"/>
      <c r="M11" s="4"/>
    </row>
    <row r="12" spans="1:13">
      <c r="A12" s="4" t="s">
        <v>159</v>
      </c>
      <c r="B12" s="4"/>
      <c r="C12" s="4"/>
      <c r="D12" s="4"/>
      <c r="E12" s="4"/>
      <c r="F12" s="4"/>
      <c r="G12" s="4"/>
      <c r="H12" s="4"/>
      <c r="I12" s="4"/>
      <c r="J12" s="4"/>
      <c r="K12" s="4"/>
      <c r="L12" s="4"/>
      <c r="M12" s="4"/>
    </row>
    <row r="13" spans="1:13">
      <c r="A13" s="32" t="s">
        <v>162</v>
      </c>
      <c r="B13" s="4"/>
      <c r="C13" s="4"/>
      <c r="D13" s="4"/>
      <c r="E13" s="4"/>
      <c r="F13" s="4"/>
      <c r="G13" s="4"/>
      <c r="H13" s="4"/>
      <c r="I13" s="4"/>
      <c r="J13" s="4"/>
      <c r="K13" s="4"/>
      <c r="L13" s="4"/>
      <c r="M13" s="4"/>
    </row>
    <row r="14" spans="1:13">
      <c r="A14" s="4" t="s">
        <v>148</v>
      </c>
      <c r="B14" s="4"/>
      <c r="C14" s="4"/>
      <c r="D14" s="4"/>
      <c r="E14" s="4"/>
      <c r="F14" s="4"/>
      <c r="G14" s="4"/>
      <c r="H14" s="4"/>
      <c r="I14" s="4"/>
      <c r="J14" s="4"/>
      <c r="K14" s="4"/>
      <c r="L14" s="4"/>
      <c r="M14" s="4"/>
    </row>
    <row r="15" spans="1:13">
      <c r="A15" s="32" t="s">
        <v>149</v>
      </c>
      <c r="B15" s="5"/>
      <c r="C15" s="5"/>
      <c r="D15" s="5"/>
      <c r="E15" s="4"/>
      <c r="F15" s="4"/>
      <c r="G15" s="4"/>
      <c r="H15" s="4"/>
      <c r="I15" s="4"/>
      <c r="J15" s="4"/>
      <c r="K15" s="4"/>
      <c r="L15" s="4"/>
      <c r="M15" s="4"/>
    </row>
    <row r="16" spans="1:13">
      <c r="A16" s="4"/>
      <c r="B16" s="4"/>
      <c r="C16" s="4"/>
      <c r="D16" s="4"/>
      <c r="E16" s="4"/>
      <c r="F16" s="4"/>
      <c r="G16" s="4"/>
      <c r="H16" s="4"/>
      <c r="I16" s="4"/>
      <c r="J16" s="4"/>
      <c r="K16" s="4"/>
      <c r="L16" s="4"/>
      <c r="M16" s="4"/>
    </row>
    <row r="17" spans="1:13">
      <c r="A17" s="33" t="s">
        <v>106</v>
      </c>
      <c r="B17" s="4"/>
      <c r="C17" s="4"/>
      <c r="D17" s="4"/>
      <c r="E17" s="4"/>
      <c r="F17" s="4"/>
      <c r="G17" s="4"/>
      <c r="H17" s="4"/>
      <c r="I17" s="4"/>
      <c r="J17" s="4"/>
      <c r="K17" s="4"/>
      <c r="L17" s="4"/>
      <c r="M17" s="4"/>
    </row>
    <row r="18" spans="1:13">
      <c r="A18" s="4" t="s">
        <v>66</v>
      </c>
      <c r="B18" s="4"/>
      <c r="C18" s="4"/>
      <c r="D18" s="4"/>
      <c r="E18" s="4"/>
      <c r="F18" s="4"/>
      <c r="G18" s="4"/>
      <c r="H18" s="4"/>
      <c r="I18" s="4"/>
      <c r="J18" s="4"/>
      <c r="K18" s="4"/>
      <c r="L18" s="4"/>
      <c r="M18" s="4"/>
    </row>
    <row r="19" spans="1:13">
      <c r="A19" s="32" t="s">
        <v>185</v>
      </c>
      <c r="B19" s="4"/>
      <c r="C19" s="4"/>
      <c r="D19" s="4"/>
      <c r="E19" s="4"/>
      <c r="F19" s="4"/>
      <c r="G19" s="4"/>
      <c r="H19" s="4"/>
      <c r="I19" s="4"/>
      <c r="J19" s="4"/>
      <c r="K19" s="4"/>
      <c r="L19" s="4"/>
      <c r="M19" s="4"/>
    </row>
    <row r="20" spans="1:13">
      <c r="A20" s="32" t="s">
        <v>150</v>
      </c>
      <c r="B20" s="4"/>
      <c r="C20" s="4"/>
      <c r="D20" s="4"/>
      <c r="E20" s="4"/>
      <c r="F20" s="4"/>
      <c r="G20" s="4"/>
      <c r="H20" s="4"/>
      <c r="I20" s="4"/>
      <c r="J20" s="4"/>
      <c r="K20" s="4"/>
      <c r="L20" s="4"/>
      <c r="M20" s="4"/>
    </row>
    <row r="21" spans="1:13">
      <c r="A21" s="32" t="s">
        <v>151</v>
      </c>
      <c r="B21" s="4"/>
      <c r="C21" s="4"/>
      <c r="D21" s="4"/>
      <c r="E21" s="4"/>
      <c r="F21" s="4"/>
      <c r="G21" s="4"/>
      <c r="H21" s="4"/>
      <c r="I21" s="4"/>
      <c r="J21" s="4"/>
      <c r="K21" s="4"/>
      <c r="L21" s="4"/>
      <c r="M21" s="4"/>
    </row>
    <row r="22" spans="1:13">
      <c r="A22" s="32" t="s">
        <v>152</v>
      </c>
      <c r="B22" s="4"/>
      <c r="C22" s="4"/>
      <c r="D22" s="4"/>
      <c r="E22" s="4"/>
      <c r="F22" s="4"/>
      <c r="G22" s="4"/>
      <c r="H22" s="4"/>
      <c r="I22" s="4"/>
      <c r="J22" s="4"/>
      <c r="K22" s="4"/>
      <c r="L22" s="4"/>
      <c r="M22" s="4"/>
    </row>
    <row r="23" spans="1:13">
      <c r="A23" s="4" t="s">
        <v>67</v>
      </c>
      <c r="B23" s="4"/>
      <c r="C23" s="4"/>
      <c r="D23" s="4"/>
      <c r="E23" s="4"/>
      <c r="F23" s="4"/>
      <c r="G23" s="4"/>
      <c r="H23" s="4"/>
      <c r="I23" s="4"/>
      <c r="J23" s="4"/>
      <c r="K23" s="4"/>
      <c r="L23" s="4"/>
      <c r="M23" s="4"/>
    </row>
    <row r="24" spans="1:13">
      <c r="A24" s="32" t="s">
        <v>68</v>
      </c>
      <c r="B24" s="4"/>
      <c r="C24" s="4"/>
      <c r="D24" s="4"/>
      <c r="E24" s="4"/>
      <c r="F24" s="4"/>
      <c r="G24" s="4"/>
      <c r="H24" s="4"/>
      <c r="I24" s="4"/>
      <c r="J24" s="4"/>
      <c r="K24" s="4"/>
      <c r="L24" s="4"/>
      <c r="M24" s="4"/>
    </row>
    <row r="25" spans="1:13">
      <c r="A25" s="32" t="s">
        <v>105</v>
      </c>
      <c r="B25" s="4"/>
      <c r="C25" s="4"/>
      <c r="D25" s="4"/>
      <c r="E25" s="4"/>
      <c r="F25" s="4"/>
      <c r="G25" s="4"/>
      <c r="H25" s="4"/>
      <c r="I25" s="4"/>
      <c r="J25" s="4"/>
      <c r="K25" s="4"/>
      <c r="L25" s="4"/>
      <c r="M25" s="4"/>
    </row>
    <row r="26" spans="1:13">
      <c r="A26" s="4"/>
      <c r="B26" s="4"/>
      <c r="C26" s="4"/>
      <c r="D26" s="4"/>
      <c r="E26" s="4"/>
      <c r="F26" s="4"/>
      <c r="G26" s="4"/>
      <c r="H26" s="4"/>
      <c r="I26" s="4"/>
      <c r="J26" s="4"/>
      <c r="K26" s="4"/>
      <c r="L26" s="4"/>
      <c r="M26" s="4"/>
    </row>
    <row r="27" spans="1:13">
      <c r="A27" s="33" t="s">
        <v>107</v>
      </c>
      <c r="B27" s="4"/>
      <c r="C27" s="4"/>
      <c r="D27" s="4"/>
      <c r="E27" s="4"/>
      <c r="F27" s="4"/>
      <c r="G27" s="4"/>
      <c r="H27" s="4"/>
      <c r="I27" s="4"/>
      <c r="J27" s="4"/>
      <c r="K27" s="4"/>
      <c r="L27" s="4"/>
      <c r="M27" s="4"/>
    </row>
    <row r="28" spans="1:13">
      <c r="A28" s="4" t="s">
        <v>66</v>
      </c>
      <c r="B28" s="4"/>
      <c r="C28" s="4"/>
      <c r="D28" s="4"/>
      <c r="E28" s="4"/>
      <c r="F28" s="4"/>
      <c r="G28" s="4"/>
      <c r="H28" s="4"/>
      <c r="I28" s="4"/>
      <c r="J28" s="4"/>
      <c r="K28" s="4"/>
      <c r="L28" s="4"/>
      <c r="M28" s="4"/>
    </row>
    <row r="29" spans="1:13">
      <c r="A29" s="32" t="s">
        <v>185</v>
      </c>
      <c r="B29" s="4"/>
      <c r="C29" s="4"/>
      <c r="D29" s="4"/>
      <c r="E29" s="4"/>
      <c r="F29" s="4"/>
      <c r="G29" s="4"/>
      <c r="H29" s="4"/>
      <c r="I29" s="4"/>
      <c r="J29" s="4"/>
      <c r="K29" s="4"/>
      <c r="L29" s="4"/>
      <c r="M29" s="4"/>
    </row>
    <row r="30" spans="1:13">
      <c r="A30" s="32" t="s">
        <v>153</v>
      </c>
      <c r="B30" s="32"/>
      <c r="C30" s="32"/>
      <c r="D30" s="32"/>
      <c r="E30" s="32"/>
      <c r="F30" s="32"/>
      <c r="G30" s="32"/>
      <c r="H30" s="32"/>
      <c r="I30" s="32"/>
      <c r="J30" s="32"/>
      <c r="K30" s="32"/>
      <c r="L30" s="32"/>
      <c r="M30" s="4"/>
    </row>
    <row r="31" spans="1:13" ht="46.2" customHeight="1">
      <c r="A31" s="52" t="s">
        <v>154</v>
      </c>
      <c r="B31" s="52"/>
      <c r="C31" s="52"/>
      <c r="D31" s="52"/>
      <c r="E31" s="52"/>
      <c r="F31" s="52"/>
      <c r="G31" s="52"/>
      <c r="H31" s="52"/>
      <c r="I31" s="52"/>
      <c r="J31" s="52"/>
      <c r="K31" s="52"/>
      <c r="L31" s="52"/>
      <c r="M31" s="4"/>
    </row>
    <row r="32" spans="1:13">
      <c r="A32" s="32" t="s">
        <v>155</v>
      </c>
      <c r="B32" s="32"/>
      <c r="C32" s="32"/>
      <c r="D32" s="32"/>
      <c r="E32" s="32"/>
      <c r="F32" s="32"/>
      <c r="G32" s="32"/>
      <c r="H32" s="32"/>
      <c r="I32" s="32"/>
      <c r="J32" s="32"/>
      <c r="K32" s="32"/>
      <c r="L32" s="32"/>
      <c r="M32" s="4"/>
    </row>
    <row r="33" spans="1:13">
      <c r="A33" s="4" t="s">
        <v>67</v>
      </c>
      <c r="B33" s="4"/>
      <c r="C33" s="4"/>
      <c r="D33" s="4"/>
      <c r="E33" s="4"/>
      <c r="F33" s="4"/>
      <c r="G33" s="4"/>
      <c r="H33" s="4"/>
      <c r="I33" s="4"/>
      <c r="J33" s="4"/>
      <c r="K33" s="4"/>
      <c r="L33" s="4"/>
      <c r="M33" s="4"/>
    </row>
    <row r="34" spans="1:13">
      <c r="A34" s="32" t="s">
        <v>68</v>
      </c>
      <c r="B34" s="4"/>
      <c r="C34" s="4"/>
      <c r="D34" s="4"/>
      <c r="E34" s="4"/>
      <c r="F34" s="4"/>
      <c r="G34" s="4"/>
      <c r="H34" s="4"/>
      <c r="I34" s="4"/>
      <c r="J34" s="4"/>
      <c r="K34" s="4"/>
      <c r="L34" s="4"/>
      <c r="M34" s="4"/>
    </row>
    <row r="35" spans="1:13">
      <c r="A35" s="32" t="s">
        <v>105</v>
      </c>
      <c r="B35" s="4"/>
      <c r="C35" s="4"/>
      <c r="D35" s="4"/>
      <c r="E35" s="4"/>
      <c r="F35" s="4"/>
      <c r="G35" s="4"/>
      <c r="H35" s="4"/>
      <c r="I35" s="4"/>
      <c r="J35" s="4"/>
      <c r="K35" s="4"/>
      <c r="L35" s="4"/>
      <c r="M35" s="4"/>
    </row>
    <row r="36" spans="1:13">
      <c r="A36" s="4"/>
      <c r="B36" s="4"/>
      <c r="C36" s="4"/>
      <c r="D36" s="4"/>
      <c r="E36" s="4"/>
      <c r="F36" s="4"/>
      <c r="G36" s="4"/>
      <c r="H36" s="4"/>
      <c r="I36" s="4"/>
      <c r="J36" s="4"/>
      <c r="K36" s="4"/>
      <c r="L36" s="4"/>
      <c r="M36" s="4"/>
    </row>
    <row r="37" spans="1:13">
      <c r="A37" s="33" t="s">
        <v>156</v>
      </c>
      <c r="B37" s="4"/>
      <c r="C37" s="4"/>
      <c r="D37" s="4"/>
      <c r="E37" s="4"/>
      <c r="F37" s="4"/>
      <c r="G37" s="4"/>
      <c r="H37" s="4"/>
      <c r="I37" s="4"/>
      <c r="J37" s="4"/>
      <c r="K37" s="4"/>
      <c r="L37" s="4"/>
      <c r="M37" s="4"/>
    </row>
    <row r="38" spans="1:13">
      <c r="A38" s="4" t="s">
        <v>159</v>
      </c>
      <c r="B38" s="4"/>
      <c r="C38" s="4"/>
      <c r="D38" s="4"/>
      <c r="E38" s="4"/>
      <c r="F38" s="4"/>
      <c r="G38" s="4"/>
      <c r="H38" s="4"/>
      <c r="I38" s="4"/>
      <c r="J38" s="4"/>
      <c r="K38" s="4"/>
      <c r="L38" s="4"/>
      <c r="M38" s="4"/>
    </row>
    <row r="39" spans="1:13">
      <c r="A39" s="32" t="s">
        <v>157</v>
      </c>
      <c r="B39" s="4"/>
      <c r="C39" s="4"/>
      <c r="D39" s="4"/>
      <c r="E39" s="4"/>
      <c r="F39" s="4"/>
      <c r="G39" s="4"/>
      <c r="H39" s="4"/>
      <c r="I39" s="4"/>
      <c r="J39" s="4"/>
      <c r="K39" s="4"/>
      <c r="L39" s="4"/>
      <c r="M39" s="4"/>
    </row>
    <row r="40" spans="1:13">
      <c r="A40" s="34" t="s">
        <v>158</v>
      </c>
      <c r="B40" s="21"/>
      <c r="C40" s="4"/>
      <c r="D40" s="4"/>
      <c r="E40" s="4"/>
      <c r="F40" s="4"/>
      <c r="G40" s="4"/>
      <c r="H40" s="4"/>
      <c r="I40" s="4"/>
      <c r="J40" s="4"/>
      <c r="K40" s="4"/>
      <c r="L40" s="4"/>
      <c r="M40" s="4"/>
    </row>
    <row r="41" spans="1:13">
      <c r="A41" s="21" t="s">
        <v>67</v>
      </c>
      <c r="B41" s="21"/>
      <c r="C41" s="4"/>
      <c r="D41" s="4"/>
      <c r="E41" s="4"/>
      <c r="F41" s="4"/>
      <c r="G41" s="4"/>
      <c r="H41" s="4"/>
      <c r="I41" s="4"/>
      <c r="J41" s="4"/>
      <c r="K41" s="4"/>
      <c r="L41" s="4"/>
      <c r="M41" s="4"/>
    </row>
    <row r="42" spans="1:13">
      <c r="A42" s="34" t="s">
        <v>121</v>
      </c>
      <c r="B42" s="21"/>
      <c r="C42" s="4"/>
      <c r="D42" s="4"/>
      <c r="E42" s="4"/>
      <c r="F42" s="4"/>
      <c r="G42" s="4"/>
      <c r="H42" s="4"/>
      <c r="I42" s="4"/>
      <c r="J42" s="4"/>
      <c r="K42" s="4"/>
      <c r="L42" s="4"/>
      <c r="M42" s="4"/>
    </row>
    <row r="43" spans="1:13">
      <c r="A43" s="34" t="s">
        <v>109</v>
      </c>
      <c r="B43" s="21"/>
      <c r="C43" s="4"/>
      <c r="D43" s="4"/>
      <c r="E43" s="4"/>
      <c r="F43" s="4"/>
      <c r="G43" s="4"/>
      <c r="H43" s="4"/>
      <c r="I43" s="4"/>
      <c r="J43" s="4"/>
      <c r="K43" s="4"/>
      <c r="L43" s="4"/>
      <c r="M43" s="4"/>
    </row>
    <row r="44" spans="1:13">
      <c r="A44" s="4"/>
      <c r="B44" s="4"/>
      <c r="C44" s="4"/>
      <c r="D44" s="4"/>
      <c r="E44" s="4"/>
      <c r="F44" s="4"/>
      <c r="G44" s="4"/>
      <c r="H44" s="4"/>
      <c r="I44" s="4"/>
      <c r="J44" s="4"/>
      <c r="K44" s="4"/>
      <c r="L44" s="4"/>
      <c r="M44" s="4"/>
    </row>
    <row r="45" spans="1:13" s="35" customFormat="1">
      <c r="A45" s="33" t="s">
        <v>112</v>
      </c>
      <c r="B45" s="33"/>
      <c r="C45" s="33"/>
      <c r="D45" s="33"/>
      <c r="E45" s="33"/>
      <c r="F45" s="33"/>
      <c r="G45" s="33"/>
      <c r="H45" s="33"/>
      <c r="I45" s="33"/>
      <c r="J45" s="33"/>
      <c r="K45" s="33"/>
      <c r="L45" s="33"/>
      <c r="M45" s="33"/>
    </row>
    <row r="46" spans="1:13">
      <c r="A46" s="36" t="s">
        <v>159</v>
      </c>
      <c r="B46" s="6"/>
      <c r="C46" s="4"/>
      <c r="D46" s="4"/>
      <c r="E46" s="4"/>
      <c r="F46" s="4"/>
      <c r="G46" s="4"/>
      <c r="H46" s="4"/>
      <c r="I46" s="4"/>
      <c r="J46" s="4"/>
      <c r="K46" s="4"/>
      <c r="L46" s="4"/>
      <c r="M46" s="4"/>
    </row>
    <row r="47" spans="1:13">
      <c r="A47" s="53" t="s">
        <v>160</v>
      </c>
      <c r="B47" s="52"/>
      <c r="C47" s="52"/>
      <c r="D47" s="52"/>
      <c r="E47" s="4"/>
      <c r="F47" s="4"/>
      <c r="G47" s="4"/>
      <c r="H47" s="4"/>
      <c r="I47" s="4"/>
      <c r="J47" s="4"/>
      <c r="K47" s="4"/>
      <c r="L47" s="4"/>
      <c r="M47" s="4"/>
    </row>
    <row r="48" spans="1:13">
      <c r="A48" s="24" t="s">
        <v>67</v>
      </c>
      <c r="B48" s="6"/>
      <c r="C48" s="4"/>
      <c r="D48" s="4"/>
      <c r="E48" s="4"/>
      <c r="F48" s="4"/>
      <c r="G48" s="4"/>
      <c r="H48" s="4"/>
      <c r="I48" s="4"/>
      <c r="J48" s="4"/>
      <c r="K48" s="4"/>
      <c r="L48" s="4"/>
      <c r="M48" s="4"/>
    </row>
    <row r="49" spans="1:13">
      <c r="A49" s="37" t="s">
        <v>113</v>
      </c>
      <c r="B49" s="6"/>
      <c r="C49" s="4"/>
      <c r="D49" s="4"/>
      <c r="E49" s="4"/>
      <c r="F49" s="4"/>
      <c r="G49" s="4"/>
      <c r="H49" s="4"/>
      <c r="I49" s="4"/>
      <c r="J49" s="4"/>
      <c r="K49" s="4"/>
      <c r="L49" s="4"/>
      <c r="M49" s="4"/>
    </row>
    <row r="50" spans="1:13">
      <c r="A50" s="37" t="s">
        <v>114</v>
      </c>
      <c r="B50" s="6"/>
      <c r="C50" s="4"/>
      <c r="D50" s="4"/>
      <c r="E50" s="4"/>
      <c r="F50" s="4"/>
      <c r="G50" s="4"/>
      <c r="H50" s="4"/>
      <c r="I50" s="4"/>
      <c r="J50" s="4"/>
      <c r="K50" s="4"/>
      <c r="L50" s="4"/>
      <c r="M50" s="4"/>
    </row>
    <row r="51" spans="1:13">
      <c r="A51" s="37" t="s">
        <v>115</v>
      </c>
      <c r="B51" s="6"/>
      <c r="C51" s="4"/>
      <c r="D51" s="4"/>
      <c r="E51" s="4"/>
      <c r="F51" s="4"/>
      <c r="G51" s="4"/>
      <c r="H51" s="4"/>
      <c r="I51" s="4"/>
      <c r="J51" s="4"/>
      <c r="K51" s="4"/>
      <c r="L51" s="4"/>
      <c r="M51" s="4"/>
    </row>
    <row r="52" spans="1:13">
      <c r="A52" s="38" t="s">
        <v>116</v>
      </c>
      <c r="B52" s="6"/>
      <c r="C52" s="4"/>
      <c r="D52" s="4"/>
      <c r="E52" s="4"/>
      <c r="F52" s="4"/>
      <c r="G52" s="4"/>
      <c r="H52" s="4"/>
      <c r="I52" s="4"/>
      <c r="J52" s="4"/>
      <c r="K52" s="4"/>
      <c r="L52" s="4"/>
      <c r="M52" s="4"/>
    </row>
    <row r="53" spans="1:13">
      <c r="A53" s="4"/>
      <c r="B53" s="4"/>
      <c r="C53" s="4"/>
      <c r="D53" s="4"/>
      <c r="E53" s="4"/>
      <c r="F53" s="4"/>
      <c r="G53" s="4"/>
      <c r="H53" s="4"/>
      <c r="I53" s="4"/>
      <c r="J53" s="4"/>
      <c r="K53" s="4"/>
      <c r="L53" s="4"/>
      <c r="M53" s="4"/>
    </row>
    <row r="54" spans="1:13">
      <c r="A54" s="39" t="s">
        <v>120</v>
      </c>
      <c r="B54" s="4"/>
      <c r="C54" s="4"/>
      <c r="D54" s="4"/>
      <c r="E54" s="4"/>
      <c r="F54" s="4"/>
      <c r="G54" s="4"/>
      <c r="H54" s="4"/>
      <c r="I54" s="4"/>
      <c r="J54" s="4"/>
      <c r="K54" s="4"/>
      <c r="L54" s="4"/>
      <c r="M54" s="4"/>
    </row>
    <row r="55" spans="1:13">
      <c r="A55" s="50" t="s">
        <v>159</v>
      </c>
      <c r="B55" s="50"/>
      <c r="C55" s="50"/>
      <c r="D55" s="50"/>
      <c r="E55" s="50"/>
      <c r="F55" s="50"/>
      <c r="G55" s="50"/>
      <c r="H55" s="50"/>
      <c r="I55" s="50"/>
      <c r="J55" s="50"/>
      <c r="K55" s="50"/>
      <c r="L55" s="50"/>
      <c r="M55" s="4"/>
    </row>
    <row r="56" spans="1:13" ht="26.4" customHeight="1">
      <c r="A56" s="54" t="s">
        <v>161</v>
      </c>
      <c r="B56" s="54"/>
      <c r="C56" s="54"/>
      <c r="D56" s="54"/>
      <c r="E56" s="54"/>
      <c r="F56" s="54"/>
      <c r="G56" s="54"/>
      <c r="H56" s="54"/>
      <c r="I56" s="54"/>
      <c r="J56" s="21"/>
      <c r="K56" s="23"/>
      <c r="L56" s="23"/>
      <c r="M56" s="4"/>
    </row>
    <row r="57" spans="1:13">
      <c r="A57" s="29" t="s">
        <v>67</v>
      </c>
      <c r="B57" s="22"/>
      <c r="C57" s="21"/>
      <c r="D57" s="21"/>
      <c r="E57" s="21"/>
      <c r="F57" s="21"/>
      <c r="G57" s="30"/>
      <c r="H57" s="21"/>
      <c r="I57" s="21">
        <f>G52-G47</f>
        <v>0</v>
      </c>
      <c r="J57" s="21"/>
      <c r="K57" s="23"/>
      <c r="L57" s="23"/>
      <c r="M57" s="4"/>
    </row>
    <row r="58" spans="1:13">
      <c r="A58" s="34" t="s">
        <v>121</v>
      </c>
      <c r="B58" s="21"/>
      <c r="C58" s="21"/>
      <c r="D58" s="21"/>
      <c r="E58" s="21"/>
      <c r="F58" s="21"/>
      <c r="G58" s="30"/>
      <c r="H58" s="21"/>
      <c r="I58" s="21"/>
      <c r="J58" s="21"/>
      <c r="K58" s="23"/>
      <c r="L58" s="23"/>
      <c r="M58" s="4"/>
    </row>
    <row r="59" spans="1:13">
      <c r="A59" s="40" t="s">
        <v>122</v>
      </c>
      <c r="B59" s="21"/>
      <c r="C59" s="21"/>
      <c r="D59" s="21"/>
      <c r="E59" s="21"/>
      <c r="F59" s="21"/>
      <c r="G59" s="30"/>
      <c r="H59" s="21"/>
      <c r="I59" s="21"/>
      <c r="J59" s="21"/>
      <c r="K59" s="23"/>
      <c r="L59" s="23"/>
      <c r="M59" s="4"/>
    </row>
    <row r="60" spans="1:13">
      <c r="A60" s="34" t="s">
        <v>123</v>
      </c>
      <c r="B60" s="21"/>
      <c r="C60" s="21"/>
      <c r="D60" s="21"/>
      <c r="E60" s="21"/>
      <c r="F60" s="21"/>
      <c r="G60" s="30"/>
      <c r="H60" s="21"/>
      <c r="I60" s="21"/>
      <c r="J60" s="21"/>
      <c r="K60" s="23"/>
      <c r="L60" s="23"/>
      <c r="M60" s="4"/>
    </row>
    <row r="61" spans="1:13">
      <c r="A61" s="29"/>
      <c r="B61" s="21"/>
      <c r="C61" s="21"/>
      <c r="D61" s="21"/>
      <c r="E61" s="21"/>
      <c r="F61" s="21"/>
      <c r="G61" s="30"/>
      <c r="H61" s="21"/>
      <c r="I61" s="21"/>
      <c r="J61" s="21"/>
      <c r="K61" s="23"/>
      <c r="L61" s="23"/>
    </row>
    <row r="62" spans="1:13">
      <c r="A62" s="41" t="s">
        <v>124</v>
      </c>
      <c r="B62" s="21"/>
      <c r="C62" s="21"/>
      <c r="D62" s="21"/>
      <c r="E62" s="21"/>
      <c r="F62" s="21"/>
      <c r="G62" s="30"/>
      <c r="H62" s="21"/>
      <c r="I62" s="21"/>
      <c r="J62" s="21"/>
      <c r="K62" s="23"/>
      <c r="L62" s="23"/>
    </row>
    <row r="63" spans="1:13">
      <c r="A63" s="29" t="s">
        <v>66</v>
      </c>
      <c r="B63" s="21"/>
      <c r="C63" s="21"/>
      <c r="D63" s="21"/>
      <c r="E63" s="21"/>
      <c r="F63" s="21"/>
      <c r="G63" s="30"/>
      <c r="H63" s="21"/>
      <c r="I63" s="21"/>
      <c r="J63" s="21"/>
      <c r="K63" s="23"/>
      <c r="L63" s="23"/>
    </row>
    <row r="64" spans="1:13">
      <c r="A64" s="50" t="s">
        <v>163</v>
      </c>
      <c r="B64" s="50"/>
      <c r="C64" s="50"/>
      <c r="D64" s="50"/>
      <c r="E64" s="50"/>
      <c r="F64" s="50"/>
      <c r="G64" s="50"/>
      <c r="H64" s="50"/>
      <c r="I64" s="50"/>
      <c r="J64" s="50"/>
      <c r="K64" s="23"/>
      <c r="L64" s="23"/>
    </row>
    <row r="65" spans="1:10">
      <c r="A65" s="29" t="s">
        <v>67</v>
      </c>
      <c r="B65" s="21"/>
      <c r="C65" s="21"/>
      <c r="D65" s="21"/>
      <c r="E65" s="21"/>
      <c r="F65" s="23"/>
      <c r="G65" s="21"/>
      <c r="H65" s="23"/>
      <c r="I65" s="21"/>
      <c r="J65" s="21"/>
    </row>
    <row r="66" spans="1:10">
      <c r="A66" s="34" t="s">
        <v>121</v>
      </c>
      <c r="B66" s="21"/>
      <c r="C66" s="21"/>
      <c r="D66" s="21"/>
      <c r="E66" s="21"/>
      <c r="F66" s="23"/>
      <c r="G66" s="21"/>
      <c r="H66" s="23"/>
      <c r="I66" s="21"/>
      <c r="J66" s="21"/>
    </row>
    <row r="67" spans="1:10">
      <c r="A67" s="34" t="s">
        <v>122</v>
      </c>
      <c r="B67" s="21"/>
      <c r="C67" s="21"/>
      <c r="D67" s="21"/>
      <c r="E67" s="21"/>
      <c r="F67" s="23"/>
      <c r="G67" s="21"/>
      <c r="H67" s="23"/>
      <c r="I67" s="21"/>
      <c r="J67" s="21"/>
    </row>
    <row r="68" spans="1:10">
      <c r="A68" s="21"/>
      <c r="B68" s="21"/>
      <c r="C68" s="21"/>
      <c r="D68" s="21"/>
      <c r="E68" s="21"/>
      <c r="F68" s="23"/>
      <c r="G68" s="21"/>
      <c r="H68" s="23"/>
      <c r="I68" s="21"/>
      <c r="J68" s="21"/>
    </row>
    <row r="70" spans="1:10">
      <c r="A70" s="4"/>
      <c r="B70" s="4"/>
      <c r="C70" s="4"/>
      <c r="D70" s="4"/>
      <c r="E70" s="4"/>
      <c r="F70" s="4"/>
      <c r="G70" s="4"/>
      <c r="H70" s="4"/>
      <c r="I70" s="4"/>
      <c r="J70" s="4"/>
    </row>
  </sheetData>
  <mergeCells count="6">
    <mergeCell ref="A64:J64"/>
    <mergeCell ref="A4:M4"/>
    <mergeCell ref="A31:L31"/>
    <mergeCell ref="A47:D47"/>
    <mergeCell ref="A55:L55"/>
    <mergeCell ref="A56:I56"/>
  </mergeCells>
  <hyperlinks>
    <hyperlink ref="A59" r:id="rId1" location="in-depth" xr:uid="{97C4D84E-D511-48BC-912F-334D59B553F5}"/>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CEEB-87E6-431B-BFB3-1E323B145720}">
  <dimension ref="A1:E47"/>
  <sheetViews>
    <sheetView workbookViewId="0"/>
  </sheetViews>
  <sheetFormatPr defaultRowHeight="15.25"/>
  <cols>
    <col min="1" max="1" width="9.21484375" style="13" customWidth="1"/>
    <col min="2" max="2" width="22.30078125" customWidth="1"/>
    <col min="3" max="3" width="16.6953125" customWidth="1"/>
    <col min="4" max="4" width="12.0859375" style="1" customWidth="1"/>
    <col min="5" max="5" width="72.21484375" customWidth="1"/>
  </cols>
  <sheetData>
    <row r="1" spans="1:5" ht="19.5" customHeight="1">
      <c r="A1" s="45" t="s">
        <v>0</v>
      </c>
    </row>
    <row r="2" spans="1:5" s="4" customFormat="1" ht="33.65" customHeight="1">
      <c r="A2" s="2" t="s">
        <v>1</v>
      </c>
      <c r="B2" s="2" t="s">
        <v>2</v>
      </c>
      <c r="C2" s="2" t="s">
        <v>3</v>
      </c>
      <c r="D2" s="3" t="s">
        <v>4</v>
      </c>
      <c r="E2" s="4" t="s">
        <v>5</v>
      </c>
    </row>
    <row r="3" spans="1:5" s="4" customFormat="1" ht="55.2" customHeight="1">
      <c r="A3" s="42">
        <v>6923</v>
      </c>
      <c r="B3" s="4" t="s">
        <v>6</v>
      </c>
      <c r="C3" s="4" t="s">
        <v>7</v>
      </c>
      <c r="D3" s="6">
        <v>283</v>
      </c>
      <c r="E3" s="7" t="s">
        <v>108</v>
      </c>
    </row>
    <row r="4" spans="1:5" s="4" customFormat="1" ht="14.25" customHeight="1">
      <c r="A4" s="42">
        <v>8355</v>
      </c>
      <c r="B4" s="4" t="s">
        <v>8</v>
      </c>
      <c r="C4" s="4" t="s">
        <v>9</v>
      </c>
      <c r="D4" s="6">
        <v>74</v>
      </c>
      <c r="E4" s="8"/>
    </row>
    <row r="5" spans="1:5" s="4" customFormat="1" ht="28.9" customHeight="1">
      <c r="A5" s="42">
        <v>8741</v>
      </c>
      <c r="B5" s="4" t="s">
        <v>10</v>
      </c>
      <c r="C5" s="4" t="s">
        <v>11</v>
      </c>
      <c r="D5" s="6" t="s">
        <v>12</v>
      </c>
      <c r="E5" s="8" t="s">
        <v>13</v>
      </c>
    </row>
    <row r="6" spans="1:5" s="4" customFormat="1" ht="14.25" customHeight="1">
      <c r="A6" s="42">
        <v>9069</v>
      </c>
      <c r="B6" s="4" t="s">
        <v>8</v>
      </c>
      <c r="C6" s="4" t="s">
        <v>14</v>
      </c>
      <c r="D6" s="6">
        <v>210</v>
      </c>
      <c r="E6" s="8"/>
    </row>
    <row r="7" spans="1:5" s="4" customFormat="1" ht="14.25" customHeight="1">
      <c r="A7" s="42">
        <v>10743</v>
      </c>
      <c r="B7" s="4" t="s">
        <v>10</v>
      </c>
      <c r="C7" s="4" t="s">
        <v>11</v>
      </c>
      <c r="D7" s="6" t="s">
        <v>12</v>
      </c>
      <c r="E7" s="8"/>
    </row>
    <row r="8" spans="1:5" s="4" customFormat="1" ht="52.9" customHeight="1">
      <c r="A8" s="42">
        <v>11623</v>
      </c>
      <c r="B8" s="4" t="s">
        <v>15</v>
      </c>
      <c r="C8" s="4" t="s">
        <v>11</v>
      </c>
      <c r="D8" s="6">
        <v>492</v>
      </c>
      <c r="E8" s="7" t="s">
        <v>16</v>
      </c>
    </row>
    <row r="9" spans="1:5" s="4" customFormat="1" ht="53.4" customHeight="1">
      <c r="A9" s="42">
        <v>13102</v>
      </c>
      <c r="B9" s="4" t="s">
        <v>15</v>
      </c>
      <c r="C9" s="4" t="s">
        <v>14</v>
      </c>
      <c r="D9" s="6">
        <v>242</v>
      </c>
      <c r="E9" s="7" t="s">
        <v>17</v>
      </c>
    </row>
    <row r="10" spans="1:5" s="4" customFormat="1" ht="14.25" customHeight="1">
      <c r="A10" s="42">
        <v>16623</v>
      </c>
      <c r="B10" s="4" t="s">
        <v>10</v>
      </c>
      <c r="C10" s="4" t="s">
        <v>18</v>
      </c>
      <c r="D10" s="6">
        <v>147</v>
      </c>
    </row>
    <row r="11" spans="1:5" s="4" customFormat="1" ht="14.25" customHeight="1">
      <c r="A11" s="42">
        <v>18317</v>
      </c>
      <c r="B11" s="4" t="s">
        <v>10</v>
      </c>
      <c r="C11" s="4" t="s">
        <v>18</v>
      </c>
      <c r="D11" s="6">
        <v>6</v>
      </c>
    </row>
    <row r="12" spans="1:5" s="4" customFormat="1" ht="14.25" customHeight="1">
      <c r="A12" s="42">
        <v>18926</v>
      </c>
      <c r="B12" s="4" t="s">
        <v>8</v>
      </c>
      <c r="C12" s="4" t="s">
        <v>19</v>
      </c>
      <c r="D12" s="6">
        <v>16</v>
      </c>
    </row>
    <row r="13" spans="1:5" s="4" customFormat="1" ht="14.25" customHeight="1">
      <c r="A13" s="42">
        <v>20235</v>
      </c>
      <c r="B13" s="4" t="s">
        <v>8</v>
      </c>
      <c r="C13" s="4" t="s">
        <v>20</v>
      </c>
      <c r="D13" s="6">
        <v>59</v>
      </c>
    </row>
    <row r="14" spans="1:5" s="4" customFormat="1" ht="14.25" customHeight="1">
      <c r="A14" s="42">
        <v>21831</v>
      </c>
      <c r="B14" s="4" t="s">
        <v>8</v>
      </c>
      <c r="C14" s="4" t="s">
        <v>21</v>
      </c>
      <c r="D14" s="6">
        <v>99</v>
      </c>
    </row>
    <row r="15" spans="1:5" s="4" customFormat="1" ht="14.25" customHeight="1">
      <c r="A15" s="42">
        <v>23665</v>
      </c>
      <c r="B15" s="4" t="s">
        <v>10</v>
      </c>
      <c r="C15" s="4" t="s">
        <v>22</v>
      </c>
      <c r="D15" s="6">
        <v>5</v>
      </c>
    </row>
    <row r="16" spans="1:5" s="4" customFormat="1" ht="14.25" customHeight="1">
      <c r="A16" s="42">
        <v>24197</v>
      </c>
      <c r="B16" s="4" t="s">
        <v>10</v>
      </c>
      <c r="C16" s="4" t="s">
        <v>22</v>
      </c>
      <c r="D16" s="6">
        <v>97</v>
      </c>
    </row>
    <row r="17" spans="1:5" s="4" customFormat="1" ht="14.25" customHeight="1">
      <c r="A17" s="42">
        <v>25737</v>
      </c>
      <c r="B17" s="4" t="s">
        <v>8</v>
      </c>
      <c r="C17" s="4" t="s">
        <v>23</v>
      </c>
      <c r="D17" s="6">
        <v>31</v>
      </c>
    </row>
    <row r="18" spans="1:5" s="4" customFormat="1" ht="14.25" customHeight="1">
      <c r="A18" s="42">
        <v>27088</v>
      </c>
      <c r="B18" s="4" t="s">
        <v>10</v>
      </c>
      <c r="C18" s="4" t="s">
        <v>22</v>
      </c>
      <c r="D18" s="6" t="s">
        <v>12</v>
      </c>
    </row>
    <row r="19" spans="1:5" s="4" customFormat="1" ht="14.25" customHeight="1">
      <c r="A19" s="42">
        <v>27312</v>
      </c>
      <c r="B19" s="4" t="s">
        <v>10</v>
      </c>
      <c r="C19" s="4" t="s">
        <v>22</v>
      </c>
      <c r="D19" s="6">
        <v>4</v>
      </c>
    </row>
    <row r="20" spans="1:5" s="4" customFormat="1" ht="14.25" customHeight="1">
      <c r="A20" s="42">
        <v>28978</v>
      </c>
      <c r="B20" s="4" t="s">
        <v>8</v>
      </c>
      <c r="C20" s="4" t="s">
        <v>24</v>
      </c>
      <c r="D20" s="6">
        <v>44</v>
      </c>
    </row>
    <row r="21" spans="1:5" s="4" customFormat="1" ht="14.25" customHeight="1">
      <c r="A21" s="42">
        <v>30476</v>
      </c>
      <c r="B21" s="4" t="s">
        <v>8</v>
      </c>
      <c r="C21" s="4" t="s">
        <v>24</v>
      </c>
      <c r="D21" s="6">
        <v>144</v>
      </c>
    </row>
    <row r="22" spans="1:5" s="4" customFormat="1" ht="14.25" customHeight="1">
      <c r="A22" s="42">
        <v>31939</v>
      </c>
      <c r="B22" s="4" t="s">
        <v>8</v>
      </c>
      <c r="C22" s="4" t="s">
        <v>24</v>
      </c>
      <c r="D22" s="6">
        <v>101</v>
      </c>
    </row>
    <row r="23" spans="1:5" s="4" customFormat="1" ht="14.25" customHeight="1">
      <c r="A23" s="42">
        <v>33703</v>
      </c>
      <c r="B23" s="4" t="s">
        <v>8</v>
      </c>
      <c r="C23" s="4" t="s">
        <v>25</v>
      </c>
      <c r="D23" s="6">
        <v>21</v>
      </c>
    </row>
    <row r="24" spans="1:5" s="4" customFormat="1" ht="14.25" customHeight="1">
      <c r="A24" s="42">
        <v>35551</v>
      </c>
      <c r="B24" s="4" t="s">
        <v>10</v>
      </c>
      <c r="C24" s="4" t="s">
        <v>26</v>
      </c>
      <c r="D24" s="6">
        <v>178</v>
      </c>
    </row>
    <row r="25" spans="1:5" s="4" customFormat="1" ht="14.25" customHeight="1">
      <c r="A25" s="42">
        <v>37049</v>
      </c>
      <c r="B25" s="4" t="s">
        <v>10</v>
      </c>
      <c r="C25" s="4" t="s">
        <v>26</v>
      </c>
      <c r="D25" s="6">
        <v>166</v>
      </c>
    </row>
    <row r="26" spans="1:5" s="4" customFormat="1" ht="14.25" customHeight="1">
      <c r="A26" s="42">
        <v>38477</v>
      </c>
      <c r="B26" s="4" t="s">
        <v>10</v>
      </c>
      <c r="C26" s="4" t="s">
        <v>26</v>
      </c>
      <c r="D26" s="6">
        <v>65</v>
      </c>
    </row>
    <row r="27" spans="1:5" s="4" customFormat="1" ht="27.65" customHeight="1">
      <c r="A27" s="42">
        <v>40304</v>
      </c>
      <c r="B27" s="4" t="s">
        <v>6</v>
      </c>
      <c r="C27" s="4" t="s">
        <v>27</v>
      </c>
      <c r="D27" s="6">
        <v>77</v>
      </c>
      <c r="E27" s="7" t="s">
        <v>28</v>
      </c>
    </row>
    <row r="28" spans="1:5" s="4" customFormat="1" ht="14.25" customHeight="1">
      <c r="A28" s="42">
        <v>42131</v>
      </c>
      <c r="B28" s="4" t="s">
        <v>8</v>
      </c>
      <c r="C28" s="4" t="s">
        <v>27</v>
      </c>
      <c r="D28" s="6">
        <v>11</v>
      </c>
    </row>
    <row r="29" spans="1:5" s="4" customFormat="1" ht="14.25" customHeight="1">
      <c r="A29" s="42">
        <v>42894</v>
      </c>
      <c r="B29" s="4" t="s">
        <v>8</v>
      </c>
      <c r="C29" s="4" t="s">
        <v>29</v>
      </c>
      <c r="D29" s="6" t="s">
        <v>12</v>
      </c>
    </row>
    <row r="30" spans="1:5" s="4" customFormat="1" ht="14.25" customHeight="1">
      <c r="A30" s="42">
        <v>43811</v>
      </c>
      <c r="B30" s="4" t="s">
        <v>8</v>
      </c>
      <c r="C30" s="4" t="s">
        <v>30</v>
      </c>
      <c r="D30" s="6">
        <v>81</v>
      </c>
    </row>
    <row r="31" spans="1:5" ht="14.25" customHeight="1"/>
    <row r="32" spans="1: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77CD-1E84-4442-A451-2977BD7C968B}">
  <dimension ref="A1:E24"/>
  <sheetViews>
    <sheetView workbookViewId="0">
      <selection activeCell="H10" sqref="H10"/>
    </sheetView>
  </sheetViews>
  <sheetFormatPr defaultColWidth="8.78125" defaultRowHeight="13.5"/>
  <cols>
    <col min="1" max="1" width="22.78125" style="4" customWidth="1"/>
    <col min="2" max="2" width="12.91015625" style="4" customWidth="1"/>
    <col min="3" max="3" width="13" style="4" customWidth="1"/>
    <col min="4" max="4" width="24.60546875" style="6" customWidth="1"/>
    <col min="5" max="16384" width="8.78125" style="4"/>
  </cols>
  <sheetData>
    <row r="1" spans="1:5" ht="19.5" customHeight="1">
      <c r="A1" s="46" t="s">
        <v>147</v>
      </c>
    </row>
    <row r="2" spans="1:5">
      <c r="A2" s="4" t="s">
        <v>42</v>
      </c>
      <c r="B2" s="4" t="s">
        <v>31</v>
      </c>
      <c r="C2" s="4" t="s">
        <v>64</v>
      </c>
      <c r="D2" s="43" t="s">
        <v>65</v>
      </c>
      <c r="E2" s="9"/>
    </row>
    <row r="3" spans="1:5">
      <c r="A3" s="4" t="s">
        <v>38</v>
      </c>
      <c r="B3" s="11">
        <v>27</v>
      </c>
      <c r="C3" s="10">
        <v>7.3972602739726029E-2</v>
      </c>
      <c r="D3" s="6">
        <v>2022</v>
      </c>
    </row>
    <row r="4" spans="1:5">
      <c r="A4" s="4" t="s">
        <v>9</v>
      </c>
      <c r="B4" s="11">
        <v>211</v>
      </c>
      <c r="C4" s="10">
        <v>0.57808219178082187</v>
      </c>
      <c r="D4" s="6" t="s">
        <v>43</v>
      </c>
    </row>
    <row r="5" spans="1:5">
      <c r="A5" s="4" t="s">
        <v>186</v>
      </c>
      <c r="B5" s="11">
        <v>288</v>
      </c>
      <c r="C5" s="10">
        <v>0.32328767123287672</v>
      </c>
      <c r="D5" s="6" t="s">
        <v>62</v>
      </c>
    </row>
    <row r="6" spans="1:5">
      <c r="A6" s="4" t="s">
        <v>35</v>
      </c>
      <c r="B6" s="11">
        <v>364</v>
      </c>
      <c r="C6" s="10">
        <v>0.99726027397260275</v>
      </c>
      <c r="D6" s="6" t="s">
        <v>44</v>
      </c>
    </row>
    <row r="7" spans="1:5">
      <c r="A7" s="4" t="s">
        <v>34</v>
      </c>
      <c r="B7" s="11">
        <v>645</v>
      </c>
      <c r="C7" s="10">
        <v>1.7671232876712328</v>
      </c>
      <c r="D7" s="6" t="s">
        <v>45</v>
      </c>
    </row>
    <row r="8" spans="1:5">
      <c r="A8" s="4" t="s">
        <v>37</v>
      </c>
      <c r="B8" s="11">
        <v>1049</v>
      </c>
      <c r="C8" s="10">
        <v>2.8739726027397259</v>
      </c>
      <c r="D8" s="6" t="s">
        <v>46</v>
      </c>
    </row>
    <row r="9" spans="1:5">
      <c r="A9" s="4" t="s">
        <v>32</v>
      </c>
      <c r="B9" s="11">
        <v>1078</v>
      </c>
      <c r="C9" s="10">
        <v>2.9534246575342467</v>
      </c>
      <c r="D9" s="6" t="s">
        <v>47</v>
      </c>
    </row>
    <row r="10" spans="1:5">
      <c r="A10" s="4" t="s">
        <v>29</v>
      </c>
      <c r="B10" s="11">
        <v>1106</v>
      </c>
      <c r="C10" s="10">
        <v>3.0301369863013701</v>
      </c>
      <c r="D10" s="6" t="s">
        <v>48</v>
      </c>
    </row>
    <row r="11" spans="1:5">
      <c r="A11" s="4" t="s">
        <v>36</v>
      </c>
      <c r="B11" s="11">
        <v>1124</v>
      </c>
      <c r="C11" s="10">
        <v>3.0794520547945203</v>
      </c>
      <c r="D11" s="6" t="s">
        <v>49</v>
      </c>
    </row>
    <row r="12" spans="1:5">
      <c r="A12" s="4" t="s">
        <v>30</v>
      </c>
      <c r="B12" s="11">
        <v>1140</v>
      </c>
      <c r="C12" s="10">
        <v>3.1232876712328768</v>
      </c>
      <c r="D12" s="6" t="s">
        <v>50</v>
      </c>
    </row>
    <row r="13" spans="1:5">
      <c r="A13" s="4" t="s">
        <v>23</v>
      </c>
      <c r="B13" s="11">
        <v>1354</v>
      </c>
      <c r="C13" s="10">
        <v>3.7095890410958905</v>
      </c>
      <c r="D13" s="6" t="s">
        <v>51</v>
      </c>
    </row>
    <row r="14" spans="1:5">
      <c r="A14" s="4" t="s">
        <v>7</v>
      </c>
      <c r="B14" s="11">
        <v>2147</v>
      </c>
      <c r="C14" s="10">
        <v>5.8821917808219197</v>
      </c>
      <c r="D14" s="6" t="s">
        <v>52</v>
      </c>
    </row>
    <row r="15" spans="1:5">
      <c r="A15" s="4" t="s">
        <v>27</v>
      </c>
      <c r="B15" s="11">
        <v>2255</v>
      </c>
      <c r="C15" s="10">
        <v>6.1780821917808222</v>
      </c>
      <c r="D15" s="6" t="s">
        <v>53</v>
      </c>
    </row>
    <row r="16" spans="1:5">
      <c r="A16" s="4" t="s">
        <v>18</v>
      </c>
      <c r="B16" s="11">
        <v>2283</v>
      </c>
      <c r="C16" s="10">
        <v>6.2547945205479456</v>
      </c>
      <c r="D16" s="6" t="s">
        <v>54</v>
      </c>
    </row>
    <row r="17" spans="1:4">
      <c r="A17" s="4" t="s">
        <v>25</v>
      </c>
      <c r="B17" s="11">
        <v>2347</v>
      </c>
      <c r="C17" s="10">
        <v>6.4301369863013695</v>
      </c>
      <c r="D17" s="6" t="s">
        <v>55</v>
      </c>
    </row>
    <row r="18" spans="1:4">
      <c r="A18" s="4" t="s">
        <v>21</v>
      </c>
      <c r="B18" s="11">
        <v>2472</v>
      </c>
      <c r="C18" s="10">
        <v>6.7726027397260271</v>
      </c>
      <c r="D18" s="6" t="s">
        <v>56</v>
      </c>
    </row>
    <row r="19" spans="1:4">
      <c r="A19" s="4" t="s">
        <v>11</v>
      </c>
      <c r="B19" s="11">
        <v>2480</v>
      </c>
      <c r="C19" s="10">
        <v>6.7945205479452051</v>
      </c>
      <c r="D19" s="6" t="s">
        <v>63</v>
      </c>
    </row>
    <row r="20" spans="1:4">
      <c r="A20" s="4" t="s">
        <v>14</v>
      </c>
      <c r="B20" s="11">
        <v>2640</v>
      </c>
      <c r="C20" s="10">
        <v>7.2328767123287667</v>
      </c>
      <c r="D20" s="6" t="s">
        <v>57</v>
      </c>
    </row>
    <row r="21" spans="1:4">
      <c r="A21" s="4" t="s">
        <v>22</v>
      </c>
      <c r="B21" s="11">
        <v>2835</v>
      </c>
      <c r="C21" s="10">
        <v>7.7671232876712333</v>
      </c>
      <c r="D21" s="6" t="s">
        <v>58</v>
      </c>
    </row>
    <row r="22" spans="1:4">
      <c r="A22" s="4" t="s">
        <v>33</v>
      </c>
      <c r="B22" s="11">
        <v>3161</v>
      </c>
      <c r="C22" s="10">
        <v>8.6602739726027398</v>
      </c>
      <c r="D22" s="6" t="s">
        <v>59</v>
      </c>
    </row>
    <row r="23" spans="1:4">
      <c r="A23" s="4" t="s">
        <v>26</v>
      </c>
      <c r="B23" s="11">
        <v>3708</v>
      </c>
      <c r="C23" s="10">
        <v>10.158904109589042</v>
      </c>
      <c r="D23" s="6" t="s">
        <v>60</v>
      </c>
    </row>
    <row r="24" spans="1:4">
      <c r="A24" s="4" t="s">
        <v>24</v>
      </c>
      <c r="B24" s="11">
        <v>4226</v>
      </c>
      <c r="C24" s="10">
        <v>11.578082191780823</v>
      </c>
      <c r="D24" s="6" t="s">
        <v>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1AB50-83CA-49DD-AFE9-A839A616DF41}">
  <dimension ref="A1:J702"/>
  <sheetViews>
    <sheetView tabSelected="1" workbookViewId="0">
      <selection activeCell="M6" sqref="M6"/>
    </sheetView>
  </sheetViews>
  <sheetFormatPr defaultColWidth="8.78125" defaultRowHeight="13.5"/>
  <cols>
    <col min="1" max="1" width="13.60546875" style="12" bestFit="1" customWidth="1"/>
    <col min="2" max="2" width="12.4765625" style="12" bestFit="1" customWidth="1"/>
    <col min="3" max="3" width="7.30078125" style="12" bestFit="1" customWidth="1"/>
    <col min="4" max="4" width="12.0859375" style="11" bestFit="1" customWidth="1"/>
    <col min="5" max="5" width="12.21484375" style="11" bestFit="1" customWidth="1"/>
    <col min="6" max="6" width="9.91015625" style="16" customWidth="1"/>
    <col min="7" max="7" width="10.21484375" style="11" customWidth="1"/>
    <col min="8" max="8" width="13.78125" style="11" customWidth="1"/>
    <col min="9" max="9" width="8.91015625" style="4" bestFit="1" customWidth="1"/>
    <col min="10" max="10" width="9.91015625" style="4" customWidth="1"/>
    <col min="11" max="16384" width="8.78125" style="4"/>
  </cols>
  <sheetData>
    <row r="1" spans="1:10" ht="19.5" customHeight="1">
      <c r="A1" s="45" t="s">
        <v>98</v>
      </c>
    </row>
    <row r="2" spans="1:10">
      <c r="A2" s="12" t="s">
        <v>77</v>
      </c>
      <c r="B2" s="12" t="s">
        <v>89</v>
      </c>
      <c r="C2" s="12" t="s">
        <v>72</v>
      </c>
      <c r="D2" s="11" t="s">
        <v>73</v>
      </c>
      <c r="E2" s="11" t="s">
        <v>90</v>
      </c>
      <c r="F2" s="16" t="s">
        <v>74</v>
      </c>
      <c r="G2" s="11" t="s">
        <v>75</v>
      </c>
      <c r="H2" s="11" t="s">
        <v>91</v>
      </c>
      <c r="I2" s="4" t="s">
        <v>78</v>
      </c>
      <c r="J2" s="4" t="s">
        <v>92</v>
      </c>
    </row>
    <row r="3" spans="1:10" s="6" customFormat="1">
      <c r="A3" s="12">
        <v>1918</v>
      </c>
      <c r="B3" s="12" t="s">
        <v>79</v>
      </c>
      <c r="C3" s="12" t="s">
        <v>93</v>
      </c>
      <c r="D3" s="14">
        <v>4144192</v>
      </c>
      <c r="E3" s="14">
        <v>10786818</v>
      </c>
      <c r="F3" s="17">
        <v>0.38700000000000001</v>
      </c>
      <c r="G3" s="14">
        <v>445</v>
      </c>
      <c r="H3" s="14">
        <v>1623</v>
      </c>
      <c r="I3" s="6">
        <v>382</v>
      </c>
      <c r="J3" s="6">
        <v>707</v>
      </c>
    </row>
    <row r="4" spans="1:10">
      <c r="A4" s="12">
        <v>1918</v>
      </c>
      <c r="B4" s="12" t="s">
        <v>79</v>
      </c>
      <c r="C4" s="12" t="s">
        <v>80</v>
      </c>
      <c r="D4" s="11">
        <v>2245777</v>
      </c>
      <c r="E4" s="15">
        <v>10786818</v>
      </c>
      <c r="F4" s="16">
        <v>0.20799999999999999</v>
      </c>
      <c r="G4" s="11">
        <v>361</v>
      </c>
      <c r="H4" s="11">
        <v>1623</v>
      </c>
      <c r="I4" s="4">
        <v>57</v>
      </c>
      <c r="J4" s="4">
        <v>707</v>
      </c>
    </row>
    <row r="5" spans="1:10">
      <c r="A5" s="12">
        <v>1918</v>
      </c>
      <c r="B5" s="12" t="s">
        <v>79</v>
      </c>
      <c r="C5" s="12" t="s">
        <v>94</v>
      </c>
      <c r="D5" s="11">
        <v>2785374</v>
      </c>
      <c r="E5" s="15">
        <v>10786818</v>
      </c>
      <c r="F5" s="16">
        <v>0.25600000000000001</v>
      </c>
      <c r="G5" s="11">
        <v>421</v>
      </c>
      <c r="H5" s="11">
        <v>1623</v>
      </c>
      <c r="I5" s="4">
        <v>163</v>
      </c>
      <c r="J5" s="4">
        <v>707</v>
      </c>
    </row>
    <row r="6" spans="1:10">
      <c r="A6" s="12">
        <v>1918</v>
      </c>
      <c r="B6" s="12" t="s">
        <v>79</v>
      </c>
      <c r="C6" s="12" t="s">
        <v>81</v>
      </c>
      <c r="E6" s="15">
        <v>10786818</v>
      </c>
      <c r="H6" s="11">
        <v>1623</v>
      </c>
      <c r="J6" s="4">
        <v>707</v>
      </c>
    </row>
    <row r="7" spans="1:10">
      <c r="A7" s="12">
        <v>1918</v>
      </c>
      <c r="B7" s="12" t="s">
        <v>79</v>
      </c>
      <c r="C7" s="12" t="s">
        <v>82</v>
      </c>
      <c r="D7" s="11">
        <v>1611475</v>
      </c>
      <c r="E7" s="15">
        <v>10786818</v>
      </c>
      <c r="F7" s="16">
        <v>0.14899999999999999</v>
      </c>
      <c r="G7" s="11">
        <v>396</v>
      </c>
      <c r="H7" s="11">
        <v>1623</v>
      </c>
      <c r="I7" s="4">
        <v>105</v>
      </c>
      <c r="J7" s="4">
        <v>707</v>
      </c>
    </row>
    <row r="8" spans="1:10">
      <c r="A8" s="12">
        <v>1922</v>
      </c>
      <c r="B8" s="12" t="s">
        <v>79</v>
      </c>
      <c r="C8" s="12" t="s">
        <v>93</v>
      </c>
      <c r="D8" s="11">
        <v>5502298</v>
      </c>
      <c r="E8" s="15">
        <v>14392330</v>
      </c>
      <c r="F8" s="16">
        <v>0.38500000000000001</v>
      </c>
      <c r="G8" s="11">
        <v>482</v>
      </c>
      <c r="H8" s="11">
        <v>1441</v>
      </c>
      <c r="I8" s="4">
        <v>344</v>
      </c>
      <c r="J8" s="4">
        <v>615</v>
      </c>
    </row>
    <row r="9" spans="1:10">
      <c r="A9" s="12">
        <v>1922</v>
      </c>
      <c r="B9" s="12" t="s">
        <v>79</v>
      </c>
      <c r="C9" s="12" t="s">
        <v>80</v>
      </c>
      <c r="D9" s="11">
        <v>4237349</v>
      </c>
      <c r="E9" s="15">
        <v>14392330</v>
      </c>
      <c r="F9" s="16">
        <v>0.29699999999999999</v>
      </c>
      <c r="G9" s="11">
        <v>414</v>
      </c>
      <c r="H9" s="11">
        <v>1441</v>
      </c>
      <c r="I9" s="4">
        <v>142</v>
      </c>
      <c r="J9" s="4">
        <v>615</v>
      </c>
    </row>
    <row r="10" spans="1:10">
      <c r="A10" s="12">
        <v>1922</v>
      </c>
      <c r="B10" s="12" t="s">
        <v>79</v>
      </c>
      <c r="C10" s="12" t="s">
        <v>94</v>
      </c>
      <c r="D10" s="11">
        <v>4139459.9999999902</v>
      </c>
      <c r="E10" s="15">
        <v>14392330</v>
      </c>
      <c r="F10" s="16">
        <v>0.28799999999999998</v>
      </c>
      <c r="G10" s="11">
        <v>485</v>
      </c>
      <c r="H10" s="11">
        <v>1441</v>
      </c>
      <c r="I10" s="4">
        <v>115</v>
      </c>
      <c r="J10" s="4">
        <v>615</v>
      </c>
    </row>
    <row r="11" spans="1:10">
      <c r="A11" s="12">
        <v>1922</v>
      </c>
      <c r="B11" s="12" t="s">
        <v>79</v>
      </c>
      <c r="C11" s="12" t="s">
        <v>81</v>
      </c>
      <c r="E11" s="15">
        <v>14392330</v>
      </c>
      <c r="H11" s="11">
        <v>1441</v>
      </c>
      <c r="J11" s="4">
        <v>615</v>
      </c>
    </row>
    <row r="12" spans="1:10">
      <c r="A12" s="12">
        <v>1922</v>
      </c>
      <c r="B12" s="12" t="s">
        <v>79</v>
      </c>
      <c r="C12" s="12" t="s">
        <v>82</v>
      </c>
      <c r="D12" s="11">
        <v>513223</v>
      </c>
      <c r="E12" s="15">
        <v>14392330</v>
      </c>
      <c r="F12" s="16">
        <v>0.03</v>
      </c>
      <c r="G12" s="11">
        <v>60</v>
      </c>
      <c r="H12" s="11">
        <v>1441</v>
      </c>
      <c r="I12" s="4">
        <v>14</v>
      </c>
      <c r="J12" s="4">
        <v>615</v>
      </c>
    </row>
    <row r="13" spans="1:10">
      <c r="A13" s="12">
        <v>1923</v>
      </c>
      <c r="B13" s="12" t="s">
        <v>79</v>
      </c>
      <c r="C13" s="12" t="s">
        <v>93</v>
      </c>
      <c r="D13" s="11">
        <v>5514541</v>
      </c>
      <c r="E13" s="15">
        <v>14547695</v>
      </c>
      <c r="F13" s="16">
        <v>0.38</v>
      </c>
      <c r="G13" s="11">
        <v>536</v>
      </c>
      <c r="H13" s="11">
        <v>1446</v>
      </c>
      <c r="I13" s="4">
        <v>258</v>
      </c>
      <c r="J13" s="4">
        <v>615</v>
      </c>
    </row>
    <row r="14" spans="1:10">
      <c r="A14" s="12">
        <v>1923</v>
      </c>
      <c r="B14" s="12" t="s">
        <v>79</v>
      </c>
      <c r="C14" s="12" t="s">
        <v>80</v>
      </c>
      <c r="D14" s="11">
        <v>4439780</v>
      </c>
      <c r="E14" s="15">
        <v>14547695</v>
      </c>
      <c r="F14" s="16">
        <v>0.307</v>
      </c>
      <c r="G14" s="11">
        <v>427</v>
      </c>
      <c r="H14" s="11">
        <v>1446</v>
      </c>
      <c r="I14" s="4">
        <v>191</v>
      </c>
      <c r="J14" s="4">
        <v>615</v>
      </c>
    </row>
    <row r="15" spans="1:10">
      <c r="A15" s="12">
        <v>1923</v>
      </c>
      <c r="B15" s="12" t="s">
        <v>79</v>
      </c>
      <c r="C15" s="12" t="s">
        <v>94</v>
      </c>
      <c r="D15" s="11">
        <v>4301481</v>
      </c>
      <c r="E15" s="15">
        <v>14547695</v>
      </c>
      <c r="F15" s="16">
        <v>0.29699999999999999</v>
      </c>
      <c r="G15" s="11">
        <v>457</v>
      </c>
      <c r="H15" s="11">
        <v>1446</v>
      </c>
      <c r="I15" s="4">
        <v>158</v>
      </c>
      <c r="J15" s="4">
        <v>615</v>
      </c>
    </row>
    <row r="16" spans="1:10">
      <c r="A16" s="12">
        <v>1923</v>
      </c>
      <c r="B16" s="12" t="s">
        <v>79</v>
      </c>
      <c r="C16" s="12" t="s">
        <v>81</v>
      </c>
      <c r="E16" s="15">
        <v>14547695</v>
      </c>
      <c r="H16" s="11">
        <v>1446</v>
      </c>
      <c r="J16" s="4">
        <v>615</v>
      </c>
    </row>
    <row r="17" spans="1:10">
      <c r="A17" s="12">
        <v>1923</v>
      </c>
      <c r="B17" s="12" t="s">
        <v>79</v>
      </c>
      <c r="C17" s="12" t="s">
        <v>82</v>
      </c>
      <c r="D17" s="11">
        <v>291893</v>
      </c>
      <c r="E17" s="15">
        <v>14547695</v>
      </c>
      <c r="F17" s="16">
        <v>1.6E-2</v>
      </c>
      <c r="G17" s="11">
        <v>26</v>
      </c>
      <c r="H17" s="11">
        <v>1446</v>
      </c>
      <c r="I17" s="4">
        <v>8</v>
      </c>
      <c r="J17" s="4">
        <v>615</v>
      </c>
    </row>
    <row r="18" spans="1:10">
      <c r="A18" s="12">
        <v>1924</v>
      </c>
      <c r="B18" s="12" t="s">
        <v>79</v>
      </c>
      <c r="C18" s="12" t="s">
        <v>93</v>
      </c>
      <c r="D18" s="11">
        <v>7854523</v>
      </c>
      <c r="E18" s="15">
        <v>16640279</v>
      </c>
      <c r="F18" s="16">
        <v>0.46799999999999897</v>
      </c>
      <c r="G18" s="11">
        <v>534</v>
      </c>
      <c r="H18" s="11">
        <v>1428</v>
      </c>
      <c r="I18" s="4">
        <v>412</v>
      </c>
      <c r="J18" s="4">
        <v>615</v>
      </c>
    </row>
    <row r="19" spans="1:10">
      <c r="A19" s="12">
        <v>1924</v>
      </c>
      <c r="B19" s="12" t="s">
        <v>79</v>
      </c>
      <c r="C19" s="12" t="s">
        <v>80</v>
      </c>
      <c r="D19" s="11">
        <v>5489087</v>
      </c>
      <c r="E19" s="15">
        <v>16640279</v>
      </c>
      <c r="F19" s="16">
        <v>0.33299999999999902</v>
      </c>
      <c r="G19" s="11">
        <v>514</v>
      </c>
      <c r="H19" s="11">
        <v>1428</v>
      </c>
      <c r="I19" s="4">
        <v>151</v>
      </c>
      <c r="J19" s="4">
        <v>615</v>
      </c>
    </row>
    <row r="20" spans="1:10">
      <c r="A20" s="12">
        <v>1924</v>
      </c>
      <c r="B20" s="12" t="s">
        <v>79</v>
      </c>
      <c r="C20" s="12" t="s">
        <v>94</v>
      </c>
      <c r="D20" s="11">
        <v>2928737</v>
      </c>
      <c r="E20" s="15">
        <v>16640279</v>
      </c>
      <c r="F20" s="16">
        <v>0.17799999999999999</v>
      </c>
      <c r="G20" s="11">
        <v>339</v>
      </c>
      <c r="H20" s="11">
        <v>1428</v>
      </c>
      <c r="I20" s="4">
        <v>40</v>
      </c>
      <c r="J20" s="4">
        <v>615</v>
      </c>
    </row>
    <row r="21" spans="1:10">
      <c r="A21" s="12">
        <v>1924</v>
      </c>
      <c r="B21" s="12" t="s">
        <v>79</v>
      </c>
      <c r="C21" s="12" t="s">
        <v>81</v>
      </c>
      <c r="E21" s="15">
        <v>16640279</v>
      </c>
      <c r="H21" s="11">
        <v>1428</v>
      </c>
      <c r="J21" s="4">
        <v>615</v>
      </c>
    </row>
    <row r="22" spans="1:10">
      <c r="A22" s="12">
        <v>1924</v>
      </c>
      <c r="B22" s="12" t="s">
        <v>79</v>
      </c>
      <c r="C22" s="12" t="s">
        <v>82</v>
      </c>
      <c r="D22" s="11">
        <v>367932</v>
      </c>
      <c r="E22" s="15">
        <v>16640279</v>
      </c>
      <c r="F22" s="16">
        <v>2.1000000000000001E-2</v>
      </c>
      <c r="G22" s="11">
        <v>41</v>
      </c>
      <c r="H22" s="11">
        <v>1428</v>
      </c>
      <c r="I22" s="4">
        <v>12</v>
      </c>
      <c r="J22" s="4">
        <v>615</v>
      </c>
    </row>
    <row r="23" spans="1:10">
      <c r="A23" s="12">
        <v>1929</v>
      </c>
      <c r="B23" s="12" t="s">
        <v>79</v>
      </c>
      <c r="C23" s="12" t="s">
        <v>93</v>
      </c>
      <c r="D23" s="11">
        <v>8656225</v>
      </c>
      <c r="E23" s="15">
        <v>22648375</v>
      </c>
      <c r="F23" s="16">
        <v>0.38100000000000001</v>
      </c>
      <c r="G23" s="11">
        <v>590</v>
      </c>
      <c r="H23" s="11">
        <v>1730</v>
      </c>
      <c r="I23" s="4">
        <v>260</v>
      </c>
      <c r="J23" s="4">
        <v>615</v>
      </c>
    </row>
    <row r="24" spans="1:10">
      <c r="A24" s="12">
        <v>1929</v>
      </c>
      <c r="B24" s="12" t="s">
        <v>79</v>
      </c>
      <c r="C24" s="12" t="s">
        <v>80</v>
      </c>
      <c r="D24" s="11">
        <v>8370417</v>
      </c>
      <c r="E24" s="15">
        <v>22648375</v>
      </c>
      <c r="F24" s="16">
        <v>0.371</v>
      </c>
      <c r="G24" s="11">
        <v>569</v>
      </c>
      <c r="H24" s="11">
        <v>1730</v>
      </c>
      <c r="I24" s="4">
        <v>287</v>
      </c>
      <c r="J24" s="4">
        <v>615</v>
      </c>
    </row>
    <row r="25" spans="1:10">
      <c r="A25" s="12">
        <v>1929</v>
      </c>
      <c r="B25" s="12" t="s">
        <v>79</v>
      </c>
      <c r="C25" s="12" t="s">
        <v>94</v>
      </c>
      <c r="D25" s="11">
        <v>5308738</v>
      </c>
      <c r="E25" s="15">
        <v>22648375</v>
      </c>
      <c r="F25" s="16">
        <v>0.23499999999999999</v>
      </c>
      <c r="G25" s="11">
        <v>513</v>
      </c>
      <c r="H25" s="11">
        <v>1730</v>
      </c>
      <c r="I25" s="4">
        <v>59</v>
      </c>
      <c r="J25" s="4">
        <v>615</v>
      </c>
    </row>
    <row r="26" spans="1:10">
      <c r="A26" s="12">
        <v>1929</v>
      </c>
      <c r="B26" s="12" t="s">
        <v>79</v>
      </c>
      <c r="C26" s="12" t="s">
        <v>81</v>
      </c>
      <c r="D26" s="11">
        <v>3922</v>
      </c>
      <c r="E26" s="15">
        <v>22648375</v>
      </c>
      <c r="F26" s="16">
        <v>0</v>
      </c>
      <c r="G26" s="11">
        <v>3</v>
      </c>
      <c r="H26" s="11">
        <v>1730</v>
      </c>
      <c r="I26" s="4">
        <v>0</v>
      </c>
      <c r="J26" s="4">
        <v>615</v>
      </c>
    </row>
    <row r="27" spans="1:10">
      <c r="A27" s="12">
        <v>1929</v>
      </c>
      <c r="B27" s="12" t="s">
        <v>79</v>
      </c>
      <c r="C27" s="12" t="s">
        <v>82</v>
      </c>
      <c r="D27" s="11">
        <v>309073</v>
      </c>
      <c r="E27" s="11">
        <v>22648375</v>
      </c>
      <c r="F27" s="16">
        <v>1.2999999999999999E-2</v>
      </c>
      <c r="G27" s="11">
        <v>55</v>
      </c>
      <c r="H27" s="11">
        <v>1730</v>
      </c>
      <c r="I27" s="4">
        <v>9</v>
      </c>
      <c r="J27" s="4">
        <v>615</v>
      </c>
    </row>
    <row r="28" spans="1:10">
      <c r="A28" s="12">
        <v>1931</v>
      </c>
      <c r="B28" s="12" t="s">
        <v>79</v>
      </c>
      <c r="C28" s="12" t="s">
        <v>93</v>
      </c>
      <c r="D28" s="11">
        <v>13156790</v>
      </c>
      <c r="E28" s="11">
        <v>21656373</v>
      </c>
      <c r="F28" s="16">
        <v>0.60699999999999998</v>
      </c>
      <c r="G28" s="11">
        <v>583</v>
      </c>
      <c r="H28" s="11">
        <v>1292</v>
      </c>
      <c r="I28" s="4">
        <v>522</v>
      </c>
      <c r="J28" s="4">
        <v>615</v>
      </c>
    </row>
    <row r="29" spans="1:10">
      <c r="A29" s="12">
        <v>1931</v>
      </c>
      <c r="B29" s="12" t="s">
        <v>79</v>
      </c>
      <c r="C29" s="12" t="s">
        <v>80</v>
      </c>
      <c r="D29" s="11">
        <v>6649630</v>
      </c>
      <c r="E29" s="11">
        <v>21656373</v>
      </c>
      <c r="F29" s="16">
        <v>0.309</v>
      </c>
      <c r="G29" s="11">
        <v>516</v>
      </c>
      <c r="H29" s="11">
        <v>1292</v>
      </c>
      <c r="I29" s="4">
        <v>52</v>
      </c>
      <c r="J29" s="4">
        <v>615</v>
      </c>
    </row>
    <row r="30" spans="1:10">
      <c r="A30" s="12">
        <v>1931</v>
      </c>
      <c r="B30" s="12" t="s">
        <v>79</v>
      </c>
      <c r="C30" s="12" t="s">
        <v>94</v>
      </c>
      <c r="D30" s="11">
        <v>1476123</v>
      </c>
      <c r="E30" s="11">
        <v>21656373</v>
      </c>
      <c r="F30" s="16">
        <v>7.0000000000000007E-2</v>
      </c>
      <c r="G30" s="11">
        <v>117</v>
      </c>
      <c r="H30" s="11">
        <v>1292</v>
      </c>
      <c r="I30" s="4">
        <v>36</v>
      </c>
      <c r="J30" s="4">
        <v>615</v>
      </c>
    </row>
    <row r="31" spans="1:10">
      <c r="A31" s="12">
        <v>1931</v>
      </c>
      <c r="B31" s="12" t="s">
        <v>79</v>
      </c>
      <c r="C31" s="12" t="s">
        <v>81</v>
      </c>
      <c r="D31" s="11">
        <v>23004</v>
      </c>
      <c r="E31" s="11">
        <v>21656373</v>
      </c>
      <c r="F31" s="16">
        <v>1E-3</v>
      </c>
      <c r="G31" s="11">
        <v>7</v>
      </c>
      <c r="H31" s="11">
        <v>1292</v>
      </c>
      <c r="I31" s="4">
        <v>0</v>
      </c>
      <c r="J31" s="4">
        <v>615</v>
      </c>
    </row>
    <row r="32" spans="1:10">
      <c r="A32" s="12">
        <v>1931</v>
      </c>
      <c r="B32" s="12" t="s">
        <v>79</v>
      </c>
      <c r="C32" s="12" t="s">
        <v>82</v>
      </c>
      <c r="D32" s="11">
        <v>350826</v>
      </c>
      <c r="E32" s="11">
        <v>21656373</v>
      </c>
      <c r="F32" s="16">
        <v>1.2999999999999699E-2</v>
      </c>
      <c r="G32" s="11">
        <v>69</v>
      </c>
      <c r="H32" s="11">
        <v>1292</v>
      </c>
      <c r="I32" s="4">
        <v>5</v>
      </c>
      <c r="J32" s="4">
        <v>615</v>
      </c>
    </row>
    <row r="33" spans="1:10">
      <c r="A33" s="12">
        <v>1935</v>
      </c>
      <c r="B33" s="12" t="s">
        <v>79</v>
      </c>
      <c r="C33" s="12" t="s">
        <v>93</v>
      </c>
      <c r="D33" s="11">
        <v>11755654</v>
      </c>
      <c r="E33" s="11">
        <v>21997054</v>
      </c>
      <c r="F33" s="16">
        <v>0.53300000000000003</v>
      </c>
      <c r="G33" s="11">
        <v>583</v>
      </c>
      <c r="H33" s="11">
        <v>1348</v>
      </c>
      <c r="I33" s="4">
        <v>429</v>
      </c>
      <c r="J33" s="4">
        <v>615</v>
      </c>
    </row>
    <row r="34" spans="1:10">
      <c r="A34" s="12">
        <v>1935</v>
      </c>
      <c r="B34" s="12" t="s">
        <v>79</v>
      </c>
      <c r="C34" s="12" t="s">
        <v>80</v>
      </c>
      <c r="D34" s="11">
        <v>8325490.9999999898</v>
      </c>
      <c r="E34" s="11">
        <v>21997054</v>
      </c>
      <c r="F34" s="16">
        <v>0.38</v>
      </c>
      <c r="G34" s="11">
        <v>552</v>
      </c>
      <c r="H34" s="11">
        <v>1348</v>
      </c>
      <c r="I34" s="4">
        <v>154</v>
      </c>
      <c r="J34" s="4">
        <v>615</v>
      </c>
    </row>
    <row r="35" spans="1:10">
      <c r="A35" s="12">
        <v>1935</v>
      </c>
      <c r="B35" s="12" t="s">
        <v>79</v>
      </c>
      <c r="C35" s="12" t="s">
        <v>94</v>
      </c>
      <c r="D35" s="11">
        <v>1443093</v>
      </c>
      <c r="E35" s="11">
        <v>21997054</v>
      </c>
      <c r="F35" s="16">
        <v>6.7000000000000004E-2</v>
      </c>
      <c r="G35" s="11">
        <v>161</v>
      </c>
      <c r="H35" s="11">
        <v>1348</v>
      </c>
      <c r="I35" s="4">
        <v>21</v>
      </c>
      <c r="J35" s="4">
        <v>615</v>
      </c>
    </row>
    <row r="36" spans="1:10">
      <c r="A36" s="12">
        <v>1935</v>
      </c>
      <c r="B36" s="12" t="s">
        <v>79</v>
      </c>
      <c r="C36" s="12" t="s">
        <v>81</v>
      </c>
      <c r="D36" s="11">
        <v>32051</v>
      </c>
      <c r="E36" s="11">
        <v>21997054</v>
      </c>
      <c r="F36" s="16">
        <v>1E-3</v>
      </c>
      <c r="G36" s="11">
        <v>9</v>
      </c>
      <c r="H36" s="11">
        <v>1348</v>
      </c>
      <c r="I36" s="4">
        <v>0</v>
      </c>
      <c r="J36" s="4">
        <v>615</v>
      </c>
    </row>
    <row r="37" spans="1:10">
      <c r="A37" s="12">
        <v>1935</v>
      </c>
      <c r="B37" s="12" t="s">
        <v>79</v>
      </c>
      <c r="C37" s="12" t="s">
        <v>82</v>
      </c>
      <c r="D37" s="11">
        <v>440765</v>
      </c>
      <c r="E37" s="11">
        <v>21997054</v>
      </c>
      <c r="F37" s="16">
        <v>1.9E-2</v>
      </c>
      <c r="G37" s="11">
        <v>43</v>
      </c>
      <c r="H37" s="11">
        <v>1348</v>
      </c>
      <c r="I37" s="4">
        <v>11</v>
      </c>
      <c r="J37" s="4">
        <v>615</v>
      </c>
    </row>
    <row r="38" spans="1:10">
      <c r="A38" s="12">
        <v>1945</v>
      </c>
      <c r="B38" s="12" t="s">
        <v>79</v>
      </c>
      <c r="C38" s="12" t="s">
        <v>93</v>
      </c>
      <c r="D38" s="11">
        <v>9972010</v>
      </c>
      <c r="E38" s="11">
        <v>25095195</v>
      </c>
      <c r="F38" s="16">
        <v>0.39600000000000002</v>
      </c>
      <c r="G38" s="11">
        <v>618</v>
      </c>
      <c r="H38" s="11">
        <v>1683</v>
      </c>
      <c r="I38" s="4">
        <v>210</v>
      </c>
      <c r="J38" s="4">
        <v>640</v>
      </c>
    </row>
    <row r="39" spans="1:10">
      <c r="A39" s="12">
        <v>1945</v>
      </c>
      <c r="B39" s="12" t="s">
        <v>79</v>
      </c>
      <c r="C39" s="12" t="s">
        <v>80</v>
      </c>
      <c r="D39" s="11">
        <v>11967746</v>
      </c>
      <c r="E39" s="11">
        <v>25095195</v>
      </c>
      <c r="F39" s="16">
        <v>0.48</v>
      </c>
      <c r="G39" s="11">
        <v>603</v>
      </c>
      <c r="H39" s="11">
        <v>1683</v>
      </c>
      <c r="I39" s="4">
        <v>393</v>
      </c>
      <c r="J39" s="4">
        <v>640</v>
      </c>
    </row>
    <row r="40" spans="1:10">
      <c r="A40" s="12">
        <v>1945</v>
      </c>
      <c r="B40" s="12" t="s">
        <v>79</v>
      </c>
      <c r="C40" s="12" t="s">
        <v>94</v>
      </c>
      <c r="D40" s="11">
        <v>2252430</v>
      </c>
      <c r="E40" s="11">
        <v>25095195</v>
      </c>
      <c r="F40" s="16">
        <v>0.09</v>
      </c>
      <c r="G40" s="11">
        <v>306</v>
      </c>
      <c r="H40" s="11">
        <v>1683</v>
      </c>
      <c r="I40" s="4">
        <v>12</v>
      </c>
      <c r="J40" s="4">
        <v>640</v>
      </c>
    </row>
    <row r="41" spans="1:10">
      <c r="A41" s="12">
        <v>1945</v>
      </c>
      <c r="B41" s="12" t="s">
        <v>79</v>
      </c>
      <c r="C41" s="12" t="s">
        <v>81</v>
      </c>
      <c r="D41" s="11">
        <v>46612</v>
      </c>
      <c r="E41" s="11">
        <v>25095195</v>
      </c>
      <c r="F41" s="16">
        <v>2E-3</v>
      </c>
      <c r="G41" s="11">
        <v>15</v>
      </c>
      <c r="H41" s="11">
        <v>1683</v>
      </c>
      <c r="I41" s="4">
        <v>0</v>
      </c>
      <c r="J41" s="4">
        <v>640</v>
      </c>
    </row>
    <row r="42" spans="1:10">
      <c r="A42" s="12">
        <v>1945</v>
      </c>
      <c r="B42" s="12" t="s">
        <v>79</v>
      </c>
      <c r="C42" s="12" t="s">
        <v>82</v>
      </c>
      <c r="D42" s="11">
        <v>856397.00000000105</v>
      </c>
      <c r="E42" s="11">
        <v>25095195</v>
      </c>
      <c r="F42" s="16">
        <v>3.2000000000000001E-2</v>
      </c>
      <c r="G42" s="11">
        <v>141</v>
      </c>
      <c r="H42" s="11">
        <v>1683</v>
      </c>
      <c r="I42" s="4">
        <v>25</v>
      </c>
      <c r="J42" s="4">
        <v>640</v>
      </c>
    </row>
    <row r="43" spans="1:10">
      <c r="A43" s="12">
        <v>1950</v>
      </c>
      <c r="B43" s="12" t="s">
        <v>79</v>
      </c>
      <c r="C43" s="12" t="s">
        <v>93</v>
      </c>
      <c r="D43" s="11">
        <v>12492404</v>
      </c>
      <c r="E43" s="11">
        <v>28771124</v>
      </c>
      <c r="F43" s="16">
        <v>0.43419937295463301</v>
      </c>
      <c r="G43" s="11">
        <v>619</v>
      </c>
      <c r="H43" s="11">
        <v>1868</v>
      </c>
      <c r="I43" s="4">
        <v>298</v>
      </c>
      <c r="J43" s="4">
        <v>625</v>
      </c>
    </row>
    <row r="44" spans="1:10">
      <c r="A44" s="12">
        <v>1950</v>
      </c>
      <c r="B44" s="12" t="s">
        <v>79</v>
      </c>
      <c r="C44" s="12" t="s">
        <v>80</v>
      </c>
      <c r="D44" s="11">
        <v>13266176</v>
      </c>
      <c r="E44" s="11">
        <v>28771124</v>
      </c>
      <c r="F44" s="16">
        <v>0.46109342130672398</v>
      </c>
      <c r="G44" s="11">
        <v>617</v>
      </c>
      <c r="H44" s="11">
        <v>1868</v>
      </c>
      <c r="I44" s="4">
        <v>315</v>
      </c>
      <c r="J44" s="4">
        <v>625</v>
      </c>
    </row>
    <row r="45" spans="1:10">
      <c r="A45" s="12">
        <v>1950</v>
      </c>
      <c r="B45" s="12" t="s">
        <v>79</v>
      </c>
      <c r="C45" s="12" t="s">
        <v>94</v>
      </c>
      <c r="D45" s="11">
        <v>2621487</v>
      </c>
      <c r="E45" s="11">
        <v>28771124</v>
      </c>
      <c r="F45" s="16">
        <v>9.11152098194008E-2</v>
      </c>
      <c r="G45" s="11">
        <v>475</v>
      </c>
      <c r="H45" s="11">
        <v>1868</v>
      </c>
      <c r="I45" s="4">
        <v>9</v>
      </c>
      <c r="J45" s="4">
        <v>625</v>
      </c>
    </row>
    <row r="46" spans="1:10">
      <c r="A46" s="12">
        <v>1950</v>
      </c>
      <c r="B46" s="12" t="s">
        <v>79</v>
      </c>
      <c r="C46" s="12" t="s">
        <v>81</v>
      </c>
      <c r="D46" s="11">
        <v>27288</v>
      </c>
      <c r="E46" s="11">
        <v>28771124</v>
      </c>
      <c r="F46" s="16">
        <v>9.4845095381049401E-4</v>
      </c>
      <c r="G46" s="11">
        <v>10</v>
      </c>
      <c r="H46" s="11">
        <v>1868</v>
      </c>
      <c r="I46" s="4">
        <v>0</v>
      </c>
      <c r="J46" s="4">
        <v>625</v>
      </c>
    </row>
    <row r="47" spans="1:10">
      <c r="A47" s="12">
        <v>1950</v>
      </c>
      <c r="B47" s="12" t="s">
        <v>79</v>
      </c>
      <c r="C47" s="12" t="s">
        <v>82</v>
      </c>
      <c r="D47" s="11">
        <v>363768.99999999697</v>
      </c>
      <c r="E47" s="11">
        <v>28771124</v>
      </c>
      <c r="F47" s="16">
        <v>1.26435449654312E-2</v>
      </c>
      <c r="G47" s="11">
        <v>147</v>
      </c>
      <c r="H47" s="11">
        <v>1868</v>
      </c>
      <c r="I47" s="4">
        <v>3</v>
      </c>
      <c r="J47" s="4">
        <v>625</v>
      </c>
    </row>
    <row r="48" spans="1:10">
      <c r="A48" s="12">
        <v>1951</v>
      </c>
      <c r="B48" s="12" t="s">
        <v>79</v>
      </c>
      <c r="C48" s="12" t="s">
        <v>93</v>
      </c>
      <c r="D48" s="11">
        <v>13718199</v>
      </c>
      <c r="E48" s="11">
        <v>28596594</v>
      </c>
      <c r="F48" s="16">
        <v>0.47971443732075197</v>
      </c>
      <c r="G48" s="11">
        <v>617</v>
      </c>
      <c r="H48" s="11">
        <v>1376</v>
      </c>
      <c r="I48" s="4">
        <v>321</v>
      </c>
      <c r="J48" s="4">
        <v>625</v>
      </c>
    </row>
    <row r="49" spans="1:10">
      <c r="A49" s="12">
        <v>1951</v>
      </c>
      <c r="B49" s="12" t="s">
        <v>79</v>
      </c>
      <c r="C49" s="12" t="s">
        <v>80</v>
      </c>
      <c r="D49" s="11">
        <v>13948883</v>
      </c>
      <c r="E49" s="11">
        <v>28596594</v>
      </c>
      <c r="F49" s="16">
        <v>0.48778127213331701</v>
      </c>
      <c r="G49" s="11">
        <v>617</v>
      </c>
      <c r="H49" s="11">
        <v>1376</v>
      </c>
      <c r="I49" s="4">
        <v>295</v>
      </c>
      <c r="J49" s="4">
        <v>625</v>
      </c>
    </row>
    <row r="50" spans="1:10">
      <c r="A50" s="12">
        <v>1951</v>
      </c>
      <c r="B50" s="12" t="s">
        <v>79</v>
      </c>
      <c r="C50" s="12" t="s">
        <v>94</v>
      </c>
      <c r="D50" s="11">
        <v>730546</v>
      </c>
      <c r="E50" s="11">
        <v>28596594</v>
      </c>
      <c r="F50" s="16">
        <v>2.55466088024329E-2</v>
      </c>
      <c r="G50" s="11">
        <v>109</v>
      </c>
      <c r="H50" s="11">
        <v>1376</v>
      </c>
      <c r="I50" s="4">
        <v>6</v>
      </c>
      <c r="J50" s="4">
        <v>625</v>
      </c>
    </row>
    <row r="51" spans="1:10">
      <c r="A51" s="12">
        <v>1951</v>
      </c>
      <c r="B51" s="12" t="s">
        <v>79</v>
      </c>
      <c r="C51" s="12" t="s">
        <v>81</v>
      </c>
      <c r="D51" s="11">
        <v>18219</v>
      </c>
      <c r="E51" s="11">
        <v>28596594</v>
      </c>
      <c r="F51" s="16">
        <v>6.3710384530409395E-4</v>
      </c>
      <c r="G51" s="11">
        <v>6</v>
      </c>
      <c r="H51" s="11">
        <v>1376</v>
      </c>
      <c r="I51" s="4">
        <v>0</v>
      </c>
      <c r="J51" s="4">
        <v>625</v>
      </c>
    </row>
    <row r="52" spans="1:10">
      <c r="A52" s="12">
        <v>1951</v>
      </c>
      <c r="B52" s="12" t="s">
        <v>79</v>
      </c>
      <c r="C52" s="12" t="s">
        <v>82</v>
      </c>
      <c r="D52" s="11">
        <v>180747</v>
      </c>
      <c r="E52" s="11">
        <v>28596594</v>
      </c>
      <c r="F52" s="16">
        <v>6.3205778981930598E-3</v>
      </c>
      <c r="G52" s="11">
        <v>27</v>
      </c>
      <c r="H52" s="11">
        <v>1376</v>
      </c>
      <c r="I52" s="4">
        <v>3</v>
      </c>
      <c r="J52" s="4">
        <v>625</v>
      </c>
    </row>
    <row r="53" spans="1:10">
      <c r="A53" s="12">
        <v>1955</v>
      </c>
      <c r="B53" s="12" t="s">
        <v>79</v>
      </c>
      <c r="C53" s="12" t="s">
        <v>93</v>
      </c>
      <c r="D53" s="11">
        <v>13310891</v>
      </c>
      <c r="E53" s="11">
        <v>26759729</v>
      </c>
      <c r="F53" s="16">
        <v>0.497422488845085</v>
      </c>
      <c r="G53" s="11">
        <v>624</v>
      </c>
      <c r="H53" s="11">
        <v>1409</v>
      </c>
      <c r="I53" s="4">
        <v>345</v>
      </c>
      <c r="J53" s="4">
        <v>630</v>
      </c>
    </row>
    <row r="54" spans="1:10">
      <c r="A54" s="12">
        <v>1955</v>
      </c>
      <c r="B54" s="12" t="s">
        <v>79</v>
      </c>
      <c r="C54" s="12" t="s">
        <v>80</v>
      </c>
      <c r="D54" s="11">
        <v>12405254</v>
      </c>
      <c r="E54" s="11">
        <v>26759729</v>
      </c>
      <c r="F54" s="16">
        <v>0.46357920889258603</v>
      </c>
      <c r="G54" s="11">
        <v>620</v>
      </c>
      <c r="H54" s="11">
        <v>1409</v>
      </c>
      <c r="I54" s="4">
        <v>277</v>
      </c>
      <c r="J54" s="4">
        <v>630</v>
      </c>
    </row>
    <row r="55" spans="1:10">
      <c r="A55" s="12">
        <v>1955</v>
      </c>
      <c r="B55" s="12" t="s">
        <v>79</v>
      </c>
      <c r="C55" s="12" t="s">
        <v>94</v>
      </c>
      <c r="D55" s="11">
        <v>722402</v>
      </c>
      <c r="E55" s="11">
        <v>26759729</v>
      </c>
      <c r="F55" s="16">
        <v>2.6995863822088701E-2</v>
      </c>
      <c r="G55" s="11">
        <v>110</v>
      </c>
      <c r="H55" s="11">
        <v>1409</v>
      </c>
      <c r="I55" s="4">
        <v>6</v>
      </c>
      <c r="J55" s="4">
        <v>630</v>
      </c>
    </row>
    <row r="56" spans="1:10">
      <c r="A56" s="12">
        <v>1955</v>
      </c>
      <c r="B56" s="12" t="s">
        <v>79</v>
      </c>
      <c r="C56" s="12" t="s">
        <v>81</v>
      </c>
      <c r="D56" s="11">
        <v>57231</v>
      </c>
      <c r="E56" s="11">
        <v>26759729</v>
      </c>
      <c r="F56" s="16">
        <v>2.1386987887657598E-3</v>
      </c>
      <c r="G56" s="11">
        <v>13</v>
      </c>
      <c r="H56" s="11">
        <v>1409</v>
      </c>
      <c r="I56" s="4">
        <v>0</v>
      </c>
      <c r="J56" s="4">
        <v>630</v>
      </c>
    </row>
    <row r="57" spans="1:10">
      <c r="A57" s="12">
        <v>1955</v>
      </c>
      <c r="B57" s="12" t="s">
        <v>79</v>
      </c>
      <c r="C57" s="12" t="s">
        <v>82</v>
      </c>
      <c r="D57" s="11">
        <v>263951.00000000198</v>
      </c>
      <c r="E57" s="11">
        <v>26759729</v>
      </c>
      <c r="F57" s="16">
        <v>9.8637396514741297E-3</v>
      </c>
      <c r="G57" s="11">
        <v>42</v>
      </c>
      <c r="H57" s="11">
        <v>1409</v>
      </c>
      <c r="I57" s="4">
        <v>2</v>
      </c>
      <c r="J57" s="4">
        <v>630</v>
      </c>
    </row>
    <row r="58" spans="1:10">
      <c r="A58" s="12">
        <v>1959</v>
      </c>
      <c r="B58" s="12" t="s">
        <v>79</v>
      </c>
      <c r="C58" s="12" t="s">
        <v>93</v>
      </c>
      <c r="D58" s="11">
        <v>13750875</v>
      </c>
      <c r="E58" s="11">
        <v>27862652</v>
      </c>
      <c r="F58" s="16">
        <v>0.49352355260367797</v>
      </c>
      <c r="G58" s="11">
        <v>625</v>
      </c>
      <c r="H58" s="11">
        <v>1536</v>
      </c>
      <c r="I58" s="4">
        <v>365</v>
      </c>
      <c r="J58" s="4">
        <v>630</v>
      </c>
    </row>
    <row r="59" spans="1:10">
      <c r="A59" s="12">
        <v>1959</v>
      </c>
      <c r="B59" s="12" t="s">
        <v>79</v>
      </c>
      <c r="C59" s="12" t="s">
        <v>80</v>
      </c>
      <c r="D59" s="11">
        <v>12216172</v>
      </c>
      <c r="E59" s="11">
        <v>27862652</v>
      </c>
      <c r="F59" s="16">
        <v>0.43844254308599101</v>
      </c>
      <c r="G59" s="11">
        <v>621</v>
      </c>
      <c r="H59" s="11">
        <v>1536</v>
      </c>
      <c r="I59" s="4">
        <v>258</v>
      </c>
      <c r="J59" s="4">
        <v>630</v>
      </c>
    </row>
    <row r="60" spans="1:10">
      <c r="A60" s="12">
        <v>1959</v>
      </c>
      <c r="B60" s="12" t="s">
        <v>79</v>
      </c>
      <c r="C60" s="12" t="s">
        <v>94</v>
      </c>
      <c r="D60" s="11">
        <v>1640760</v>
      </c>
      <c r="E60" s="11">
        <v>27862652</v>
      </c>
      <c r="F60" s="16">
        <v>5.8887431103112502E-2</v>
      </c>
      <c r="G60" s="11">
        <v>216</v>
      </c>
      <c r="H60" s="11">
        <v>1536</v>
      </c>
      <c r="I60" s="4">
        <v>6</v>
      </c>
      <c r="J60" s="4">
        <v>630</v>
      </c>
    </row>
    <row r="61" spans="1:10">
      <c r="A61" s="12">
        <v>1959</v>
      </c>
      <c r="B61" s="12" t="s">
        <v>79</v>
      </c>
      <c r="C61" s="12" t="s">
        <v>81</v>
      </c>
      <c r="D61" s="11">
        <v>99309</v>
      </c>
      <c r="E61" s="11">
        <v>27862652</v>
      </c>
      <c r="F61" s="16">
        <v>3.5642335840823701E-3</v>
      </c>
      <c r="G61" s="11">
        <v>25</v>
      </c>
      <c r="H61" s="11">
        <v>1536</v>
      </c>
      <c r="I61" s="4">
        <v>0</v>
      </c>
      <c r="J61" s="4">
        <v>630</v>
      </c>
    </row>
    <row r="62" spans="1:10">
      <c r="A62" s="12">
        <v>1959</v>
      </c>
      <c r="B62" s="12" t="s">
        <v>79</v>
      </c>
      <c r="C62" s="12" t="s">
        <v>82</v>
      </c>
      <c r="D62" s="11">
        <v>155535.999999997</v>
      </c>
      <c r="E62" s="11">
        <v>27862652</v>
      </c>
      <c r="F62" s="16">
        <v>5.5822396231341997E-3</v>
      </c>
      <c r="G62" s="11">
        <v>49</v>
      </c>
      <c r="H62" s="11">
        <v>1536</v>
      </c>
      <c r="I62" s="4">
        <v>1</v>
      </c>
      <c r="J62" s="4">
        <v>630</v>
      </c>
    </row>
    <row r="63" spans="1:10">
      <c r="A63" s="12">
        <v>1964</v>
      </c>
      <c r="B63" s="12" t="s">
        <v>79</v>
      </c>
      <c r="C63" s="12" t="s">
        <v>93</v>
      </c>
      <c r="D63" s="11">
        <v>12002642</v>
      </c>
      <c r="E63" s="11">
        <v>27657148</v>
      </c>
      <c r="F63" s="16">
        <v>0.43397974368145198</v>
      </c>
      <c r="G63" s="11">
        <v>630</v>
      </c>
      <c r="H63" s="11">
        <v>1757</v>
      </c>
      <c r="I63" s="4">
        <v>304</v>
      </c>
      <c r="J63" s="4">
        <v>630</v>
      </c>
    </row>
    <row r="64" spans="1:10">
      <c r="A64" s="12">
        <v>1964</v>
      </c>
      <c r="B64" s="12" t="s">
        <v>79</v>
      </c>
      <c r="C64" s="12" t="s">
        <v>80</v>
      </c>
      <c r="D64" s="11">
        <v>12205808</v>
      </c>
      <c r="E64" s="11">
        <v>27657148</v>
      </c>
      <c r="F64" s="16">
        <v>0.441325620414657</v>
      </c>
      <c r="G64" s="11">
        <v>628</v>
      </c>
      <c r="H64" s="11">
        <v>1757</v>
      </c>
      <c r="I64" s="4">
        <v>317</v>
      </c>
      <c r="J64" s="4">
        <v>630</v>
      </c>
    </row>
    <row r="65" spans="1:10">
      <c r="A65" s="12">
        <v>1964</v>
      </c>
      <c r="B65" s="12" t="s">
        <v>79</v>
      </c>
      <c r="C65" s="12" t="s">
        <v>94</v>
      </c>
      <c r="D65" s="11">
        <v>3099283</v>
      </c>
      <c r="E65" s="11">
        <v>27657148</v>
      </c>
      <c r="F65" s="16">
        <v>0.112060831434969</v>
      </c>
      <c r="G65" s="11">
        <v>365</v>
      </c>
      <c r="H65" s="11">
        <v>1757</v>
      </c>
      <c r="I65" s="4">
        <v>9</v>
      </c>
      <c r="J65" s="4">
        <v>630</v>
      </c>
    </row>
    <row r="66" spans="1:10">
      <c r="A66" s="12">
        <v>1964</v>
      </c>
      <c r="B66" s="12" t="s">
        <v>79</v>
      </c>
      <c r="C66" s="12" t="s">
        <v>81</v>
      </c>
      <c r="D66" s="11">
        <v>133551</v>
      </c>
      <c r="E66" s="11">
        <v>27657148</v>
      </c>
      <c r="F66" s="16">
        <v>4.8288059202633597E-3</v>
      </c>
      <c r="G66" s="11">
        <v>38</v>
      </c>
      <c r="H66" s="11">
        <v>1757</v>
      </c>
      <c r="I66" s="4">
        <v>0</v>
      </c>
      <c r="J66" s="4">
        <v>630</v>
      </c>
    </row>
    <row r="67" spans="1:10">
      <c r="A67" s="12">
        <v>1964</v>
      </c>
      <c r="B67" s="12" t="s">
        <v>79</v>
      </c>
      <c r="C67" s="12" t="s">
        <v>82</v>
      </c>
      <c r="D67" s="11">
        <v>215863.99999999901</v>
      </c>
      <c r="E67" s="11">
        <v>27657148</v>
      </c>
      <c r="F67" s="16">
        <v>7.8049985486573397E-3</v>
      </c>
      <c r="G67" s="11">
        <v>96</v>
      </c>
      <c r="H67" s="11">
        <v>1757</v>
      </c>
      <c r="I67" s="4">
        <v>0</v>
      </c>
      <c r="J67" s="4">
        <v>630</v>
      </c>
    </row>
    <row r="68" spans="1:10">
      <c r="A68" s="12">
        <v>1966</v>
      </c>
      <c r="B68" s="12" t="s">
        <v>79</v>
      </c>
      <c r="C68" s="12" t="s">
        <v>93</v>
      </c>
      <c r="D68" s="11">
        <v>11418455</v>
      </c>
      <c r="E68" s="11">
        <v>27264747</v>
      </c>
      <c r="F68" s="16">
        <v>0.41879922817548898</v>
      </c>
      <c r="G68" s="11">
        <v>629</v>
      </c>
      <c r="H68" s="11">
        <v>1707</v>
      </c>
      <c r="I68" s="4">
        <v>253</v>
      </c>
      <c r="J68" s="4">
        <v>630</v>
      </c>
    </row>
    <row r="69" spans="1:10">
      <c r="A69" s="12">
        <v>1966</v>
      </c>
      <c r="B69" s="12" t="s">
        <v>79</v>
      </c>
      <c r="C69" s="12" t="s">
        <v>80</v>
      </c>
      <c r="D69" s="11">
        <v>13096629</v>
      </c>
      <c r="E69" s="11">
        <v>27264747</v>
      </c>
      <c r="F69" s="16">
        <v>0.48035028529697998</v>
      </c>
      <c r="G69" s="11">
        <v>622</v>
      </c>
      <c r="H69" s="11">
        <v>1707</v>
      </c>
      <c r="I69" s="4">
        <v>364</v>
      </c>
      <c r="J69" s="4">
        <v>630</v>
      </c>
    </row>
    <row r="70" spans="1:10">
      <c r="A70" s="12">
        <v>1966</v>
      </c>
      <c r="B70" s="12" t="s">
        <v>79</v>
      </c>
      <c r="C70" s="12" t="s">
        <v>94</v>
      </c>
      <c r="D70" s="11">
        <v>2327457</v>
      </c>
      <c r="E70" s="11">
        <v>27264747</v>
      </c>
      <c r="F70" s="16">
        <v>8.5365068672744293E-2</v>
      </c>
      <c r="G70" s="11">
        <v>311</v>
      </c>
      <c r="H70" s="11">
        <v>1707</v>
      </c>
      <c r="I70" s="4">
        <v>12</v>
      </c>
      <c r="J70" s="4">
        <v>630</v>
      </c>
    </row>
    <row r="71" spans="1:10">
      <c r="A71" s="12">
        <v>1966</v>
      </c>
      <c r="B71" s="12" t="s">
        <v>79</v>
      </c>
      <c r="C71" s="12" t="s">
        <v>81</v>
      </c>
      <c r="D71" s="11">
        <v>189545</v>
      </c>
      <c r="E71" s="11">
        <v>27264747</v>
      </c>
      <c r="F71" s="16">
        <v>6.9520175631924896E-3</v>
      </c>
      <c r="G71" s="11">
        <v>43</v>
      </c>
      <c r="H71" s="11">
        <v>1707</v>
      </c>
      <c r="I71" s="4">
        <v>0</v>
      </c>
      <c r="J71" s="4">
        <v>630</v>
      </c>
    </row>
    <row r="72" spans="1:10">
      <c r="A72" s="12">
        <v>1966</v>
      </c>
      <c r="B72" s="12" t="s">
        <v>79</v>
      </c>
      <c r="C72" s="12" t="s">
        <v>82</v>
      </c>
      <c r="D72" s="11">
        <v>232661</v>
      </c>
      <c r="E72" s="11">
        <v>27264747</v>
      </c>
      <c r="F72" s="16">
        <v>8.5334002915926598E-3</v>
      </c>
      <c r="G72" s="11">
        <v>102</v>
      </c>
      <c r="H72" s="11">
        <v>1707</v>
      </c>
      <c r="I72" s="4">
        <v>1</v>
      </c>
      <c r="J72" s="4">
        <v>630</v>
      </c>
    </row>
    <row r="73" spans="1:10">
      <c r="A73" s="12">
        <v>1970</v>
      </c>
      <c r="B73" s="12" t="s">
        <v>79</v>
      </c>
      <c r="C73" s="12" t="s">
        <v>93</v>
      </c>
      <c r="D73" s="11">
        <v>13145123</v>
      </c>
      <c r="E73" s="11">
        <v>28344798</v>
      </c>
      <c r="F73" s="16">
        <v>0.46375786484701698</v>
      </c>
      <c r="G73" s="11">
        <v>628</v>
      </c>
      <c r="H73" s="11">
        <v>1837</v>
      </c>
      <c r="I73" s="4">
        <v>330</v>
      </c>
      <c r="J73" s="4">
        <v>630</v>
      </c>
    </row>
    <row r="74" spans="1:10">
      <c r="A74" s="12">
        <v>1970</v>
      </c>
      <c r="B74" s="12" t="s">
        <v>79</v>
      </c>
      <c r="C74" s="12" t="s">
        <v>80</v>
      </c>
      <c r="D74" s="11">
        <v>12208758</v>
      </c>
      <c r="E74" s="11">
        <v>28344798</v>
      </c>
      <c r="F74" s="16">
        <v>0.430723055426254</v>
      </c>
      <c r="G74" s="11">
        <v>625</v>
      </c>
      <c r="H74" s="11">
        <v>1837</v>
      </c>
      <c r="I74" s="4">
        <v>288</v>
      </c>
      <c r="J74" s="4">
        <v>630</v>
      </c>
    </row>
    <row r="75" spans="1:10">
      <c r="A75" s="12">
        <v>1970</v>
      </c>
      <c r="B75" s="12" t="s">
        <v>79</v>
      </c>
      <c r="C75" s="12" t="s">
        <v>94</v>
      </c>
      <c r="D75" s="11">
        <v>2117035</v>
      </c>
      <c r="E75" s="11">
        <v>28344798</v>
      </c>
      <c r="F75" s="16">
        <v>7.4688660684757699E-2</v>
      </c>
      <c r="G75" s="11">
        <v>332</v>
      </c>
      <c r="H75" s="11">
        <v>1837</v>
      </c>
      <c r="I75" s="4">
        <v>6</v>
      </c>
      <c r="J75" s="4">
        <v>630</v>
      </c>
    </row>
    <row r="76" spans="1:10">
      <c r="A76" s="12">
        <v>1970</v>
      </c>
      <c r="B76" s="12" t="s">
        <v>79</v>
      </c>
      <c r="C76" s="12" t="s">
        <v>81</v>
      </c>
      <c r="D76" s="11">
        <v>481818</v>
      </c>
      <c r="E76" s="11">
        <v>28344798</v>
      </c>
      <c r="F76" s="16">
        <v>1.6998462998395601E-2</v>
      </c>
      <c r="G76" s="11">
        <v>101</v>
      </c>
      <c r="H76" s="11">
        <v>1837</v>
      </c>
      <c r="I76" s="4">
        <v>1</v>
      </c>
      <c r="J76" s="4">
        <v>630</v>
      </c>
    </row>
    <row r="77" spans="1:10">
      <c r="A77" s="12">
        <v>1970</v>
      </c>
      <c r="B77" s="12" t="s">
        <v>79</v>
      </c>
      <c r="C77" s="12" t="s">
        <v>82</v>
      </c>
      <c r="D77" s="11">
        <v>392063.99999999697</v>
      </c>
      <c r="E77" s="11">
        <v>28344798</v>
      </c>
      <c r="F77" s="16">
        <v>1.3831956043574499E-2</v>
      </c>
      <c r="G77" s="11">
        <v>151</v>
      </c>
      <c r="H77" s="11">
        <v>1837</v>
      </c>
      <c r="I77" s="4">
        <v>5</v>
      </c>
      <c r="J77" s="4">
        <v>630</v>
      </c>
    </row>
    <row r="78" spans="1:10">
      <c r="A78" s="12" t="s">
        <v>83</v>
      </c>
      <c r="B78" s="12" t="s">
        <v>79</v>
      </c>
      <c r="C78" s="12" t="s">
        <v>93</v>
      </c>
      <c r="D78" s="11">
        <v>11872180</v>
      </c>
      <c r="E78" s="11">
        <v>31340162</v>
      </c>
      <c r="F78" s="16">
        <v>0.37881680381869098</v>
      </c>
      <c r="G78" s="11">
        <v>623</v>
      </c>
      <c r="H78" s="11">
        <v>2135</v>
      </c>
      <c r="I78" s="4">
        <v>297</v>
      </c>
      <c r="J78" s="4">
        <v>635</v>
      </c>
    </row>
    <row r="79" spans="1:10">
      <c r="A79" s="12" t="s">
        <v>83</v>
      </c>
      <c r="B79" s="12" t="s">
        <v>79</v>
      </c>
      <c r="C79" s="12" t="s">
        <v>80</v>
      </c>
      <c r="D79" s="11">
        <v>11645616</v>
      </c>
      <c r="E79" s="11">
        <v>31340162</v>
      </c>
      <c r="F79" s="16">
        <v>0.37158761336332502</v>
      </c>
      <c r="G79" s="11">
        <v>623</v>
      </c>
      <c r="H79" s="11">
        <v>2135</v>
      </c>
      <c r="I79" s="4">
        <v>301</v>
      </c>
      <c r="J79" s="4">
        <v>635</v>
      </c>
    </row>
    <row r="80" spans="1:10">
      <c r="A80" s="12" t="s">
        <v>83</v>
      </c>
      <c r="B80" s="12" t="s">
        <v>79</v>
      </c>
      <c r="C80" s="12" t="s">
        <v>94</v>
      </c>
      <c r="D80" s="11">
        <v>6059519</v>
      </c>
      <c r="E80" s="11">
        <v>31340162</v>
      </c>
      <c r="F80" s="16">
        <v>0.193346767001395</v>
      </c>
      <c r="G80" s="11">
        <v>517</v>
      </c>
      <c r="H80" s="11">
        <v>2135</v>
      </c>
      <c r="I80" s="4">
        <v>14</v>
      </c>
      <c r="J80" s="4">
        <v>635</v>
      </c>
    </row>
    <row r="81" spans="1:10">
      <c r="A81" s="12" t="s">
        <v>83</v>
      </c>
      <c r="B81" s="12" t="s">
        <v>79</v>
      </c>
      <c r="C81" s="12" t="s">
        <v>81</v>
      </c>
      <c r="D81" s="11">
        <v>804554</v>
      </c>
      <c r="E81" s="11">
        <v>31340162</v>
      </c>
      <c r="F81" s="16">
        <v>2.5671660535768699E-2</v>
      </c>
      <c r="G81" s="11">
        <v>106</v>
      </c>
      <c r="H81" s="11">
        <v>2135</v>
      </c>
      <c r="I81" s="4">
        <v>9</v>
      </c>
      <c r="J81" s="4">
        <v>635</v>
      </c>
    </row>
    <row r="82" spans="1:10">
      <c r="A82" s="12" t="s">
        <v>83</v>
      </c>
      <c r="B82" s="12" t="s">
        <v>79</v>
      </c>
      <c r="C82" s="12" t="s">
        <v>82</v>
      </c>
      <c r="D82" s="11">
        <v>958293.00000000105</v>
      </c>
      <c r="E82" s="11">
        <v>31340162</v>
      </c>
      <c r="F82" s="16">
        <v>3.05771552808182E-2</v>
      </c>
      <c r="G82" s="11">
        <v>266</v>
      </c>
      <c r="H82" s="11">
        <v>2135</v>
      </c>
      <c r="I82" s="4">
        <v>14</v>
      </c>
      <c r="J82" s="4">
        <v>635</v>
      </c>
    </row>
    <row r="83" spans="1:10">
      <c r="A83" s="12" t="s">
        <v>84</v>
      </c>
      <c r="B83" s="12" t="s">
        <v>79</v>
      </c>
      <c r="C83" s="12" t="s">
        <v>93</v>
      </c>
      <c r="D83" s="11">
        <v>10462565</v>
      </c>
      <c r="E83" s="11">
        <v>29189104</v>
      </c>
      <c r="F83" s="16">
        <v>0.35844077296788501</v>
      </c>
      <c r="G83" s="11">
        <v>622</v>
      </c>
      <c r="H83" s="11">
        <v>2252</v>
      </c>
      <c r="I83" s="4">
        <v>277</v>
      </c>
      <c r="J83" s="4">
        <v>635</v>
      </c>
    </row>
    <row r="84" spans="1:10">
      <c r="A84" s="12" t="s">
        <v>84</v>
      </c>
      <c r="B84" s="12" t="s">
        <v>79</v>
      </c>
      <c r="C84" s="12" t="s">
        <v>80</v>
      </c>
      <c r="D84" s="11">
        <v>11457079</v>
      </c>
      <c r="E84" s="11">
        <v>29189104</v>
      </c>
      <c r="F84" s="16">
        <v>0.39251218536889598</v>
      </c>
      <c r="G84" s="11">
        <v>623</v>
      </c>
      <c r="H84" s="11">
        <v>2252</v>
      </c>
      <c r="I84" s="4">
        <v>319</v>
      </c>
      <c r="J84" s="4">
        <v>635</v>
      </c>
    </row>
    <row r="85" spans="1:10">
      <c r="A85" s="12" t="s">
        <v>84</v>
      </c>
      <c r="B85" s="12" t="s">
        <v>79</v>
      </c>
      <c r="C85" s="12" t="s">
        <v>94</v>
      </c>
      <c r="D85" s="11">
        <v>5346704</v>
      </c>
      <c r="E85" s="11">
        <v>29189104</v>
      </c>
      <c r="F85" s="16">
        <v>0.18317465311713499</v>
      </c>
      <c r="G85" s="11">
        <v>619</v>
      </c>
      <c r="H85" s="11">
        <v>2252</v>
      </c>
      <c r="I85" s="4">
        <v>13</v>
      </c>
      <c r="J85" s="4">
        <v>635</v>
      </c>
    </row>
    <row r="86" spans="1:10">
      <c r="A86" s="12" t="s">
        <v>84</v>
      </c>
      <c r="B86" s="12" t="s">
        <v>79</v>
      </c>
      <c r="C86" s="12" t="s">
        <v>81</v>
      </c>
      <c r="D86" s="11">
        <v>1005938</v>
      </c>
      <c r="E86" s="11">
        <v>29189104</v>
      </c>
      <c r="F86" s="16">
        <v>3.4462791321035399E-2</v>
      </c>
      <c r="G86" s="11">
        <v>107</v>
      </c>
      <c r="H86" s="11">
        <v>2252</v>
      </c>
      <c r="I86" s="4">
        <v>14</v>
      </c>
      <c r="J86" s="4">
        <v>635</v>
      </c>
    </row>
    <row r="87" spans="1:10">
      <c r="A87" s="12" t="s">
        <v>84</v>
      </c>
      <c r="B87" s="12" t="s">
        <v>79</v>
      </c>
      <c r="C87" s="12" t="s">
        <v>82</v>
      </c>
      <c r="D87" s="11">
        <v>916818.00000000198</v>
      </c>
      <c r="E87" s="11">
        <v>29189104</v>
      </c>
      <c r="F87" s="16">
        <v>3.1409597225046701E-2</v>
      </c>
      <c r="G87" s="11">
        <v>281</v>
      </c>
      <c r="H87" s="11">
        <v>2252</v>
      </c>
      <c r="I87" s="4">
        <v>12</v>
      </c>
      <c r="J87" s="4">
        <v>635</v>
      </c>
    </row>
    <row r="88" spans="1:10">
      <c r="A88" s="12">
        <v>1979</v>
      </c>
      <c r="B88" s="12" t="s">
        <v>79</v>
      </c>
      <c r="C88" s="12" t="s">
        <v>93</v>
      </c>
      <c r="D88" s="11">
        <v>13697923</v>
      </c>
      <c r="E88" s="11">
        <v>31221362</v>
      </c>
      <c r="F88" s="16">
        <v>0.43873560032390602</v>
      </c>
      <c r="G88" s="11">
        <v>622</v>
      </c>
      <c r="H88" s="11">
        <v>2576</v>
      </c>
      <c r="I88" s="4">
        <v>339</v>
      </c>
      <c r="J88" s="4">
        <v>635</v>
      </c>
    </row>
    <row r="89" spans="1:10">
      <c r="A89" s="12">
        <v>1979</v>
      </c>
      <c r="B89" s="12" t="s">
        <v>79</v>
      </c>
      <c r="C89" s="12" t="s">
        <v>80</v>
      </c>
      <c r="D89" s="11">
        <v>11532218</v>
      </c>
      <c r="E89" s="11">
        <v>31221362</v>
      </c>
      <c r="F89" s="16">
        <v>0.36936947209413801</v>
      </c>
      <c r="G89" s="11">
        <v>623</v>
      </c>
      <c r="H89" s="11">
        <v>2576</v>
      </c>
      <c r="I89" s="4">
        <v>269</v>
      </c>
      <c r="J89" s="4">
        <v>635</v>
      </c>
    </row>
    <row r="90" spans="1:10">
      <c r="A90" s="12">
        <v>1979</v>
      </c>
      <c r="B90" s="12" t="s">
        <v>79</v>
      </c>
      <c r="C90" s="12" t="s">
        <v>94</v>
      </c>
      <c r="D90" s="11">
        <v>4313804</v>
      </c>
      <c r="E90" s="11">
        <v>31221362</v>
      </c>
      <c r="F90" s="16">
        <v>0.138168347684511</v>
      </c>
      <c r="G90" s="11">
        <v>577</v>
      </c>
      <c r="H90" s="11">
        <v>2576</v>
      </c>
      <c r="I90" s="4">
        <v>11</v>
      </c>
      <c r="J90" s="4">
        <v>635</v>
      </c>
    </row>
    <row r="91" spans="1:10">
      <c r="A91" s="12">
        <v>1979</v>
      </c>
      <c r="B91" s="12" t="s">
        <v>79</v>
      </c>
      <c r="C91" s="12" t="s">
        <v>81</v>
      </c>
      <c r="D91" s="11">
        <v>636803</v>
      </c>
      <c r="E91" s="11">
        <v>31221362</v>
      </c>
      <c r="F91" s="16">
        <v>2.0396387575916702E-2</v>
      </c>
      <c r="G91" s="11">
        <v>107</v>
      </c>
      <c r="H91" s="11">
        <v>2576</v>
      </c>
      <c r="I91" s="4">
        <v>4</v>
      </c>
      <c r="J91" s="4">
        <v>635</v>
      </c>
    </row>
    <row r="92" spans="1:10">
      <c r="A92" s="12">
        <v>1979</v>
      </c>
      <c r="B92" s="12" t="s">
        <v>79</v>
      </c>
      <c r="C92" s="12" t="s">
        <v>82</v>
      </c>
      <c r="D92" s="11">
        <v>1040613.99999999</v>
      </c>
      <c r="E92" s="11">
        <v>31221362</v>
      </c>
      <c r="F92" s="16">
        <v>3.3330192321526501E-2</v>
      </c>
      <c r="G92" s="11">
        <v>647</v>
      </c>
      <c r="H92" s="11">
        <v>2576</v>
      </c>
      <c r="I92" s="4">
        <v>12</v>
      </c>
      <c r="J92" s="4">
        <v>635</v>
      </c>
    </row>
    <row r="93" spans="1:10">
      <c r="A93" s="12">
        <v>1983</v>
      </c>
      <c r="B93" s="12" t="s">
        <v>79</v>
      </c>
      <c r="C93" s="12" t="s">
        <v>93</v>
      </c>
      <c r="D93" s="11">
        <v>13012316</v>
      </c>
      <c r="E93" s="11">
        <v>30671137</v>
      </c>
      <c r="F93" s="16">
        <v>0.42425280810424398</v>
      </c>
      <c r="G93" s="11">
        <v>633</v>
      </c>
      <c r="H93" s="11">
        <v>2578</v>
      </c>
      <c r="I93" s="4">
        <v>397</v>
      </c>
      <c r="J93" s="4">
        <v>650</v>
      </c>
    </row>
    <row r="94" spans="1:10">
      <c r="A94" s="12">
        <v>1983</v>
      </c>
      <c r="B94" s="12" t="s">
        <v>79</v>
      </c>
      <c r="C94" s="12" t="s">
        <v>80</v>
      </c>
      <c r="D94" s="11">
        <v>8456934</v>
      </c>
      <c r="E94" s="11">
        <v>30671137</v>
      </c>
      <c r="F94" s="16">
        <v>0.27572939340331598</v>
      </c>
      <c r="G94" s="11">
        <v>633</v>
      </c>
      <c r="H94" s="11">
        <v>2578</v>
      </c>
      <c r="I94" s="4">
        <v>209</v>
      </c>
      <c r="J94" s="4">
        <v>650</v>
      </c>
    </row>
    <row r="95" spans="1:10">
      <c r="A95" s="12">
        <v>1983</v>
      </c>
      <c r="B95" s="12" t="s">
        <v>79</v>
      </c>
      <c r="C95" s="12" t="s">
        <v>94</v>
      </c>
      <c r="D95" s="11">
        <v>7780949</v>
      </c>
      <c r="E95" s="11">
        <v>30671137</v>
      </c>
      <c r="F95" s="16">
        <v>0.25368961704941001</v>
      </c>
      <c r="G95" s="11">
        <v>633</v>
      </c>
      <c r="H95" s="11">
        <v>2578</v>
      </c>
      <c r="I95" s="4">
        <v>23</v>
      </c>
      <c r="J95" s="4">
        <v>650</v>
      </c>
    </row>
    <row r="96" spans="1:10">
      <c r="A96" s="12">
        <v>1983</v>
      </c>
      <c r="B96" s="12" t="s">
        <v>79</v>
      </c>
      <c r="C96" s="12" t="s">
        <v>81</v>
      </c>
      <c r="D96" s="11">
        <v>457284</v>
      </c>
      <c r="E96" s="11">
        <v>30671137</v>
      </c>
      <c r="F96" s="16">
        <v>1.4909261433640301E-2</v>
      </c>
      <c r="G96" s="11">
        <v>110</v>
      </c>
      <c r="H96" s="11">
        <v>2578</v>
      </c>
      <c r="I96" s="4">
        <v>4</v>
      </c>
      <c r="J96" s="4">
        <v>650</v>
      </c>
    </row>
    <row r="97" spans="1:10">
      <c r="A97" s="12">
        <v>1983</v>
      </c>
      <c r="B97" s="12" t="s">
        <v>79</v>
      </c>
      <c r="C97" s="12" t="s">
        <v>82</v>
      </c>
      <c r="D97" s="11">
        <v>963653.99999999802</v>
      </c>
      <c r="E97" s="11">
        <v>30671137</v>
      </c>
      <c r="F97" s="16">
        <v>3.1418920009388597E-2</v>
      </c>
      <c r="G97" s="11">
        <v>569</v>
      </c>
      <c r="H97" s="11">
        <v>2578</v>
      </c>
      <c r="I97" s="4">
        <v>17</v>
      </c>
      <c r="J97" s="4">
        <v>650</v>
      </c>
    </row>
    <row r="98" spans="1:10">
      <c r="A98" s="12">
        <v>1987</v>
      </c>
      <c r="B98" s="12" t="s">
        <v>79</v>
      </c>
      <c r="C98" s="12" t="s">
        <v>93</v>
      </c>
      <c r="D98" s="11">
        <v>13760583</v>
      </c>
      <c r="E98" s="11">
        <v>32529578</v>
      </c>
      <c r="F98" s="16">
        <v>0.42301756881076003</v>
      </c>
      <c r="G98" s="11">
        <v>633</v>
      </c>
      <c r="H98" s="11">
        <v>2325</v>
      </c>
      <c r="I98" s="4">
        <v>376</v>
      </c>
      <c r="J98" s="4">
        <v>650</v>
      </c>
    </row>
    <row r="99" spans="1:10">
      <c r="A99" s="12">
        <v>1987</v>
      </c>
      <c r="B99" s="12" t="s">
        <v>79</v>
      </c>
      <c r="C99" s="12" t="s">
        <v>80</v>
      </c>
      <c r="D99" s="11">
        <v>10029807</v>
      </c>
      <c r="E99" s="11">
        <v>32529578</v>
      </c>
      <c r="F99" s="16">
        <v>0.30832883844973302</v>
      </c>
      <c r="G99" s="11">
        <v>633</v>
      </c>
      <c r="H99" s="11">
        <v>2325</v>
      </c>
      <c r="I99" s="4">
        <v>229</v>
      </c>
      <c r="J99" s="4">
        <v>650</v>
      </c>
    </row>
    <row r="100" spans="1:10">
      <c r="A100" s="12">
        <v>1987</v>
      </c>
      <c r="B100" s="12" t="s">
        <v>79</v>
      </c>
      <c r="C100" s="12" t="s">
        <v>94</v>
      </c>
      <c r="D100" s="11">
        <v>7341633</v>
      </c>
      <c r="E100" s="11">
        <v>32529578</v>
      </c>
      <c r="F100" s="16">
        <v>0.22569100035666001</v>
      </c>
      <c r="G100" s="11">
        <v>633</v>
      </c>
      <c r="H100" s="11">
        <v>2325</v>
      </c>
      <c r="I100" s="4">
        <v>22</v>
      </c>
      <c r="J100" s="4">
        <v>650</v>
      </c>
    </row>
    <row r="101" spans="1:10">
      <c r="A101" s="12">
        <v>1987</v>
      </c>
      <c r="B101" s="12" t="s">
        <v>79</v>
      </c>
      <c r="C101" s="12" t="s">
        <v>81</v>
      </c>
      <c r="D101" s="11">
        <v>540072</v>
      </c>
      <c r="E101" s="11">
        <v>32529578</v>
      </c>
      <c r="F101" s="16">
        <v>1.6602490201379098E-2</v>
      </c>
      <c r="G101" s="11">
        <v>109</v>
      </c>
      <c r="H101" s="11">
        <v>2325</v>
      </c>
      <c r="I101" s="4">
        <v>6</v>
      </c>
      <c r="J101" s="4">
        <v>650</v>
      </c>
    </row>
    <row r="102" spans="1:10">
      <c r="A102" s="12">
        <v>1987</v>
      </c>
      <c r="B102" s="12" t="s">
        <v>79</v>
      </c>
      <c r="C102" s="12" t="s">
        <v>82</v>
      </c>
      <c r="D102" s="11">
        <v>857482.99999999802</v>
      </c>
      <c r="E102" s="11">
        <v>32529578</v>
      </c>
      <c r="F102" s="16">
        <v>2.6360102181467001E-2</v>
      </c>
      <c r="G102" s="11">
        <v>317</v>
      </c>
      <c r="H102" s="11">
        <v>2325</v>
      </c>
      <c r="I102" s="4">
        <v>17</v>
      </c>
      <c r="J102" s="4">
        <v>650</v>
      </c>
    </row>
    <row r="103" spans="1:10">
      <c r="A103" s="12">
        <v>1992</v>
      </c>
      <c r="B103" s="12" t="s">
        <v>79</v>
      </c>
      <c r="C103" s="12" t="s">
        <v>93</v>
      </c>
      <c r="D103" s="11">
        <v>14093007</v>
      </c>
      <c r="E103" s="11">
        <v>33614074</v>
      </c>
      <c r="F103" s="16">
        <v>0.41925911747561401</v>
      </c>
      <c r="G103" s="11">
        <v>645</v>
      </c>
      <c r="H103" s="11">
        <v>2949</v>
      </c>
      <c r="I103" s="4">
        <v>336</v>
      </c>
      <c r="J103" s="4">
        <v>651</v>
      </c>
    </row>
    <row r="104" spans="1:10">
      <c r="A104" s="12">
        <v>1992</v>
      </c>
      <c r="B104" s="12" t="s">
        <v>79</v>
      </c>
      <c r="C104" s="12" t="s">
        <v>80</v>
      </c>
      <c r="D104" s="11">
        <v>11560484</v>
      </c>
      <c r="E104" s="11">
        <v>33614074</v>
      </c>
      <c r="F104" s="16">
        <v>0.343917967218136</v>
      </c>
      <c r="G104" s="11">
        <v>634</v>
      </c>
      <c r="H104" s="11">
        <v>2949</v>
      </c>
      <c r="I104" s="4">
        <v>271</v>
      </c>
      <c r="J104" s="4">
        <v>651</v>
      </c>
    </row>
    <row r="105" spans="1:10">
      <c r="A105" s="12">
        <v>1992</v>
      </c>
      <c r="B105" s="12" t="s">
        <v>79</v>
      </c>
      <c r="C105" s="12" t="s">
        <v>94</v>
      </c>
      <c r="D105" s="11">
        <v>5999606</v>
      </c>
      <c r="E105" s="11">
        <v>33614074</v>
      </c>
      <c r="F105" s="16">
        <v>0.178484940563884</v>
      </c>
      <c r="G105" s="11">
        <v>632</v>
      </c>
      <c r="H105" s="11">
        <v>2949</v>
      </c>
      <c r="I105" s="4">
        <v>20</v>
      </c>
      <c r="J105" s="4">
        <v>651</v>
      </c>
    </row>
    <row r="106" spans="1:10">
      <c r="A106" s="12">
        <v>1992</v>
      </c>
      <c r="B106" s="12" t="s">
        <v>79</v>
      </c>
      <c r="C106" s="12" t="s">
        <v>81</v>
      </c>
      <c r="D106" s="11">
        <v>784511</v>
      </c>
      <c r="E106" s="11">
        <v>33614074</v>
      </c>
      <c r="F106" s="16">
        <v>2.3338765780071699E-2</v>
      </c>
      <c r="G106" s="11">
        <v>107</v>
      </c>
      <c r="H106" s="11">
        <v>2949</v>
      </c>
      <c r="I106" s="4">
        <v>7</v>
      </c>
      <c r="J106" s="4">
        <v>651</v>
      </c>
    </row>
    <row r="107" spans="1:10">
      <c r="A107" s="12">
        <v>1992</v>
      </c>
      <c r="B107" s="12" t="s">
        <v>79</v>
      </c>
      <c r="C107" s="12" t="s">
        <v>82</v>
      </c>
      <c r="D107" s="11">
        <v>1176465.99999999</v>
      </c>
      <c r="E107" s="11">
        <v>33614074</v>
      </c>
      <c r="F107" s="16">
        <v>3.4999208962293499E-2</v>
      </c>
      <c r="G107" s="11">
        <v>931</v>
      </c>
      <c r="H107" s="11">
        <v>2949</v>
      </c>
      <c r="I107" s="4">
        <v>17</v>
      </c>
      <c r="J107" s="4">
        <v>651</v>
      </c>
    </row>
    <row r="108" spans="1:10">
      <c r="A108" s="12">
        <v>1997</v>
      </c>
      <c r="B108" s="12" t="s">
        <v>79</v>
      </c>
      <c r="C108" s="12" t="s">
        <v>93</v>
      </c>
      <c r="D108" s="11">
        <v>9600943</v>
      </c>
      <c r="E108" s="11">
        <v>31286284</v>
      </c>
      <c r="F108" s="16">
        <v>0.30687386843384701</v>
      </c>
      <c r="G108" s="11">
        <v>648</v>
      </c>
      <c r="H108" s="11">
        <v>3724</v>
      </c>
      <c r="I108" s="4">
        <v>165</v>
      </c>
      <c r="J108" s="4">
        <v>659</v>
      </c>
    </row>
    <row r="109" spans="1:10">
      <c r="A109" s="12">
        <v>1997</v>
      </c>
      <c r="B109" s="12" t="s">
        <v>79</v>
      </c>
      <c r="C109" s="12" t="s">
        <v>80</v>
      </c>
      <c r="D109" s="11">
        <v>13518167</v>
      </c>
      <c r="E109" s="11">
        <v>31286284</v>
      </c>
      <c r="F109" s="16">
        <v>0.43207966148999899</v>
      </c>
      <c r="G109" s="11">
        <v>639</v>
      </c>
      <c r="H109" s="11">
        <v>3724</v>
      </c>
      <c r="I109" s="4">
        <v>418</v>
      </c>
      <c r="J109" s="4">
        <v>659</v>
      </c>
    </row>
    <row r="110" spans="1:10">
      <c r="A110" s="12">
        <v>1997</v>
      </c>
      <c r="B110" s="12" t="s">
        <v>79</v>
      </c>
      <c r="C110" s="12" t="s">
        <v>94</v>
      </c>
      <c r="D110" s="11">
        <v>5242947</v>
      </c>
      <c r="E110" s="11">
        <v>31286284</v>
      </c>
      <c r="F110" s="16">
        <v>0.167579729187397</v>
      </c>
      <c r="G110" s="11">
        <v>639</v>
      </c>
      <c r="H110" s="11">
        <v>3724</v>
      </c>
      <c r="I110" s="4">
        <v>46</v>
      </c>
      <c r="J110" s="4">
        <v>659</v>
      </c>
    </row>
    <row r="111" spans="1:10">
      <c r="A111" s="12">
        <v>1997</v>
      </c>
      <c r="B111" s="12" t="s">
        <v>79</v>
      </c>
      <c r="C111" s="12" t="s">
        <v>81</v>
      </c>
      <c r="D111" s="11">
        <v>782580</v>
      </c>
      <c r="E111" s="11">
        <v>31286284</v>
      </c>
      <c r="F111" s="16">
        <v>2.5013517105451001E-2</v>
      </c>
      <c r="G111" s="11">
        <v>112</v>
      </c>
      <c r="H111" s="11">
        <v>3724</v>
      </c>
      <c r="I111" s="4">
        <v>10</v>
      </c>
      <c r="J111" s="4">
        <v>659</v>
      </c>
    </row>
    <row r="112" spans="1:10">
      <c r="A112" s="12">
        <v>1997</v>
      </c>
      <c r="B112" s="12" t="s">
        <v>79</v>
      </c>
      <c r="C112" s="12" t="s">
        <v>82</v>
      </c>
      <c r="D112" s="11">
        <v>2141646.9999999902</v>
      </c>
      <c r="E112" s="11">
        <v>31286284</v>
      </c>
      <c r="F112" s="16">
        <v>6.8453223783303804E-2</v>
      </c>
      <c r="G112" s="11">
        <v>1686</v>
      </c>
      <c r="H112" s="11">
        <v>3724</v>
      </c>
      <c r="I112" s="4">
        <v>20</v>
      </c>
      <c r="J112" s="4">
        <v>659</v>
      </c>
    </row>
    <row r="113" spans="1:10">
      <c r="A113" s="12">
        <v>2001</v>
      </c>
      <c r="B113" s="12" t="s">
        <v>79</v>
      </c>
      <c r="C113" s="12" t="s">
        <v>93</v>
      </c>
      <c r="D113" s="11">
        <v>8337615</v>
      </c>
      <c r="E113" s="11">
        <v>26367383</v>
      </c>
      <c r="F113" s="16">
        <v>0.316209424348256</v>
      </c>
      <c r="G113" s="11">
        <v>643</v>
      </c>
      <c r="H113" s="11">
        <v>3319</v>
      </c>
      <c r="I113" s="4">
        <v>166</v>
      </c>
      <c r="J113" s="4">
        <v>659</v>
      </c>
    </row>
    <row r="114" spans="1:10">
      <c r="A114" s="12">
        <v>2001</v>
      </c>
      <c r="B114" s="12" t="s">
        <v>79</v>
      </c>
      <c r="C114" s="12" t="s">
        <v>80</v>
      </c>
      <c r="D114" s="11">
        <v>10724953</v>
      </c>
      <c r="E114" s="11">
        <v>26367383</v>
      </c>
      <c r="F114" s="16">
        <v>0.406750757176015</v>
      </c>
      <c r="G114" s="11">
        <v>640</v>
      </c>
      <c r="H114" s="11">
        <v>3319</v>
      </c>
      <c r="I114" s="4">
        <v>412</v>
      </c>
      <c r="J114" s="4">
        <v>659</v>
      </c>
    </row>
    <row r="115" spans="1:10">
      <c r="A115" s="12">
        <v>2001</v>
      </c>
      <c r="B115" s="12" t="s">
        <v>79</v>
      </c>
      <c r="C115" s="12" t="s">
        <v>94</v>
      </c>
      <c r="D115" s="11">
        <v>4814321</v>
      </c>
      <c r="E115" s="11">
        <v>26367383</v>
      </c>
      <c r="F115" s="16">
        <v>0.182586227840662</v>
      </c>
      <c r="G115" s="11">
        <v>639</v>
      </c>
      <c r="H115" s="11">
        <v>3319</v>
      </c>
      <c r="I115" s="4">
        <v>52</v>
      </c>
      <c r="J115" s="4">
        <v>659</v>
      </c>
    </row>
    <row r="116" spans="1:10">
      <c r="A116" s="12">
        <v>2001</v>
      </c>
      <c r="B116" s="12" t="s">
        <v>79</v>
      </c>
      <c r="C116" s="12" t="s">
        <v>81</v>
      </c>
      <c r="D116" s="11">
        <v>660207</v>
      </c>
      <c r="E116" s="11">
        <v>26367383</v>
      </c>
      <c r="F116" s="16">
        <v>2.5038776127308499E-2</v>
      </c>
      <c r="G116" s="11">
        <v>112</v>
      </c>
      <c r="H116" s="11">
        <v>3319</v>
      </c>
      <c r="I116" s="4">
        <v>9</v>
      </c>
      <c r="J116" s="4">
        <v>659</v>
      </c>
    </row>
    <row r="117" spans="1:10">
      <c r="A117" s="12">
        <v>2001</v>
      </c>
      <c r="B117" s="12" t="s">
        <v>79</v>
      </c>
      <c r="C117" s="12" t="s">
        <v>82</v>
      </c>
      <c r="D117" s="11">
        <v>1830287</v>
      </c>
      <c r="E117" s="11">
        <v>26367383</v>
      </c>
      <c r="F117" s="16">
        <v>6.9414814507757494E-2</v>
      </c>
      <c r="G117" s="11">
        <v>1285</v>
      </c>
      <c r="H117" s="11">
        <v>3319</v>
      </c>
      <c r="I117" s="4">
        <v>20</v>
      </c>
      <c r="J117" s="4">
        <v>659</v>
      </c>
    </row>
    <row r="118" spans="1:10">
      <c r="A118" s="12">
        <v>2005</v>
      </c>
      <c r="B118" s="12" t="s">
        <v>79</v>
      </c>
      <c r="C118" s="12" t="s">
        <v>93</v>
      </c>
      <c r="D118" s="11">
        <v>8784915</v>
      </c>
      <c r="E118" s="11">
        <v>27148510</v>
      </c>
      <c r="F118" s="16">
        <v>0.32358737182998198</v>
      </c>
      <c r="G118" s="11">
        <v>630</v>
      </c>
      <c r="H118" s="11">
        <v>3554</v>
      </c>
      <c r="I118" s="4">
        <v>198</v>
      </c>
      <c r="J118" s="4">
        <v>646</v>
      </c>
    </row>
    <row r="119" spans="1:10">
      <c r="A119" s="12">
        <v>2005</v>
      </c>
      <c r="B119" s="12" t="s">
        <v>79</v>
      </c>
      <c r="C119" s="12" t="s">
        <v>80</v>
      </c>
      <c r="D119" s="11">
        <v>9552436</v>
      </c>
      <c r="E119" s="11">
        <v>27148510</v>
      </c>
      <c r="F119" s="16">
        <v>0.35185857345393901</v>
      </c>
      <c r="G119" s="11">
        <v>627</v>
      </c>
      <c r="H119" s="11">
        <v>3554</v>
      </c>
      <c r="I119" s="4">
        <v>355</v>
      </c>
      <c r="J119" s="4">
        <v>646</v>
      </c>
    </row>
    <row r="120" spans="1:10">
      <c r="A120" s="12">
        <v>2005</v>
      </c>
      <c r="B120" s="12" t="s">
        <v>79</v>
      </c>
      <c r="C120" s="12" t="s">
        <v>94</v>
      </c>
      <c r="D120" s="11">
        <v>5985454</v>
      </c>
      <c r="E120" s="11">
        <v>27148510</v>
      </c>
      <c r="F120" s="16">
        <v>0.220470810368598</v>
      </c>
      <c r="G120" s="11">
        <v>626</v>
      </c>
      <c r="H120" s="11">
        <v>3554</v>
      </c>
      <c r="I120" s="4">
        <v>62</v>
      </c>
      <c r="J120" s="4">
        <v>646</v>
      </c>
    </row>
    <row r="121" spans="1:10">
      <c r="A121" s="12">
        <v>2005</v>
      </c>
      <c r="B121" s="12" t="s">
        <v>79</v>
      </c>
      <c r="C121" s="12" t="s">
        <v>81</v>
      </c>
      <c r="D121" s="11">
        <v>587105</v>
      </c>
      <c r="E121" s="11">
        <v>27148510</v>
      </c>
      <c r="F121" s="16">
        <v>2.1625680378039101E-2</v>
      </c>
      <c r="G121" s="11">
        <v>99</v>
      </c>
      <c r="H121" s="11">
        <v>3554</v>
      </c>
      <c r="I121" s="4">
        <v>9</v>
      </c>
      <c r="J121" s="4">
        <v>646</v>
      </c>
    </row>
    <row r="122" spans="1:10">
      <c r="A122" s="12">
        <v>2005</v>
      </c>
      <c r="B122" s="12" t="s">
        <v>79</v>
      </c>
      <c r="C122" s="12" t="s">
        <v>82</v>
      </c>
      <c r="D122" s="11">
        <v>2238600</v>
      </c>
      <c r="E122" s="11">
        <v>27148510</v>
      </c>
      <c r="F122" s="16">
        <v>8.2457563969440706E-2</v>
      </c>
      <c r="G122" s="11">
        <v>1572</v>
      </c>
      <c r="H122" s="11">
        <v>3554</v>
      </c>
      <c r="I122" s="4">
        <v>22</v>
      </c>
      <c r="J122" s="4">
        <v>646</v>
      </c>
    </row>
    <row r="123" spans="1:10">
      <c r="A123" s="12">
        <v>2010</v>
      </c>
      <c r="B123" s="12" t="s">
        <v>79</v>
      </c>
      <c r="C123" s="12" t="s">
        <v>93</v>
      </c>
      <c r="D123" s="11">
        <v>10703654</v>
      </c>
      <c r="E123" s="11">
        <v>29687604</v>
      </c>
      <c r="F123" s="16">
        <v>0.36054287169823401</v>
      </c>
      <c r="G123" s="11">
        <v>631</v>
      </c>
      <c r="H123" s="11">
        <v>4150</v>
      </c>
      <c r="I123" s="4">
        <v>306</v>
      </c>
      <c r="J123" s="4">
        <v>650</v>
      </c>
    </row>
    <row r="124" spans="1:10">
      <c r="A124" s="12">
        <v>2010</v>
      </c>
      <c r="B124" s="12" t="s">
        <v>79</v>
      </c>
      <c r="C124" s="12" t="s">
        <v>80</v>
      </c>
      <c r="D124" s="11">
        <v>8606517</v>
      </c>
      <c r="E124" s="11">
        <v>29687604</v>
      </c>
      <c r="F124" s="16">
        <v>0.28990271495133102</v>
      </c>
      <c r="G124" s="11">
        <v>631</v>
      </c>
      <c r="H124" s="11">
        <v>4150</v>
      </c>
      <c r="I124" s="4">
        <v>258</v>
      </c>
      <c r="J124" s="4">
        <v>650</v>
      </c>
    </row>
    <row r="125" spans="1:10">
      <c r="A125" s="12">
        <v>2010</v>
      </c>
      <c r="B125" s="12" t="s">
        <v>79</v>
      </c>
      <c r="C125" s="12" t="s">
        <v>94</v>
      </c>
      <c r="D125" s="11">
        <v>6836248</v>
      </c>
      <c r="E125" s="11">
        <v>29687604</v>
      </c>
      <c r="F125" s="16">
        <v>0.23027281016009199</v>
      </c>
      <c r="G125" s="11">
        <v>631</v>
      </c>
      <c r="H125" s="11">
        <v>4150</v>
      </c>
      <c r="I125" s="4">
        <v>57</v>
      </c>
      <c r="J125" s="4">
        <v>650</v>
      </c>
    </row>
    <row r="126" spans="1:10">
      <c r="A126" s="12">
        <v>2010</v>
      </c>
      <c r="B126" s="12" t="s">
        <v>79</v>
      </c>
      <c r="C126" s="12" t="s">
        <v>81</v>
      </c>
      <c r="D126" s="11">
        <v>656780</v>
      </c>
      <c r="E126" s="11">
        <v>29687604</v>
      </c>
      <c r="F126" s="16">
        <v>2.2123038288977399E-2</v>
      </c>
      <c r="G126" s="11">
        <v>99</v>
      </c>
      <c r="H126" s="11">
        <v>4150</v>
      </c>
      <c r="I126" s="4">
        <v>9</v>
      </c>
      <c r="J126" s="4">
        <v>650</v>
      </c>
    </row>
    <row r="127" spans="1:10">
      <c r="A127" s="12">
        <v>2010</v>
      </c>
      <c r="B127" s="12" t="s">
        <v>79</v>
      </c>
      <c r="C127" s="12" t="s">
        <v>82</v>
      </c>
      <c r="D127" s="11">
        <v>2884404.9999999902</v>
      </c>
      <c r="E127" s="11">
        <v>29687604</v>
      </c>
      <c r="F127" s="16">
        <v>9.7158564901364194E-2</v>
      </c>
      <c r="G127" s="11">
        <v>2158</v>
      </c>
      <c r="H127" s="11">
        <v>4150</v>
      </c>
      <c r="I127" s="4">
        <v>20</v>
      </c>
      <c r="J127" s="4">
        <v>650</v>
      </c>
    </row>
    <row r="128" spans="1:10">
      <c r="A128" s="12">
        <v>2015</v>
      </c>
      <c r="B128" s="12" t="s">
        <v>79</v>
      </c>
      <c r="C128" s="12" t="s">
        <v>93</v>
      </c>
      <c r="D128" s="11">
        <v>11299600</v>
      </c>
      <c r="E128" s="11">
        <v>30697500</v>
      </c>
      <c r="F128" s="16">
        <v>0.36809512175258502</v>
      </c>
      <c r="G128" s="11">
        <v>647</v>
      </c>
      <c r="H128" s="11">
        <v>3971</v>
      </c>
      <c r="I128" s="4">
        <v>330</v>
      </c>
      <c r="J128" s="4">
        <v>650</v>
      </c>
    </row>
    <row r="129" spans="1:10">
      <c r="A129" s="12">
        <v>2015</v>
      </c>
      <c r="B129" s="12" t="s">
        <v>79</v>
      </c>
      <c r="C129" s="12" t="s">
        <v>80</v>
      </c>
      <c r="D129" s="11">
        <v>9347300</v>
      </c>
      <c r="E129" s="11">
        <v>30697500</v>
      </c>
      <c r="F129" s="16">
        <v>0.30449710888508802</v>
      </c>
      <c r="G129" s="11">
        <v>631</v>
      </c>
      <c r="H129" s="11">
        <v>3971</v>
      </c>
      <c r="I129" s="4">
        <v>232</v>
      </c>
      <c r="J129" s="4">
        <v>650</v>
      </c>
    </row>
    <row r="130" spans="1:10">
      <c r="A130" s="12">
        <v>2015</v>
      </c>
      <c r="B130" s="12" t="s">
        <v>79</v>
      </c>
      <c r="C130" s="12" t="s">
        <v>94</v>
      </c>
      <c r="D130" s="11">
        <v>2415900</v>
      </c>
      <c r="E130" s="11">
        <v>30697500</v>
      </c>
      <c r="F130" s="16">
        <v>7.8700219887612999E-2</v>
      </c>
      <c r="G130" s="11">
        <v>631</v>
      </c>
      <c r="H130" s="11">
        <v>3971</v>
      </c>
      <c r="I130" s="4">
        <v>8</v>
      </c>
      <c r="J130" s="4">
        <v>650</v>
      </c>
    </row>
    <row r="131" spans="1:10">
      <c r="A131" s="12">
        <v>2015</v>
      </c>
      <c r="B131" s="12" t="s">
        <v>79</v>
      </c>
      <c r="C131" s="12" t="s">
        <v>81</v>
      </c>
      <c r="D131" s="11">
        <v>1636100</v>
      </c>
      <c r="E131" s="11">
        <v>30697500</v>
      </c>
      <c r="F131" s="16">
        <v>5.3297499796400298E-2</v>
      </c>
      <c r="G131" s="11">
        <v>99</v>
      </c>
      <c r="H131" s="11">
        <v>3971</v>
      </c>
      <c r="I131" s="4">
        <v>59</v>
      </c>
      <c r="J131" s="4">
        <v>650</v>
      </c>
    </row>
    <row r="132" spans="1:10">
      <c r="A132" s="12">
        <v>2015</v>
      </c>
      <c r="B132" s="12" t="s">
        <v>79</v>
      </c>
      <c r="C132" s="12" t="s">
        <v>82</v>
      </c>
      <c r="D132" s="11">
        <v>5998600</v>
      </c>
      <c r="E132" s="11">
        <v>30697500</v>
      </c>
      <c r="F132" s="16">
        <v>0.19541004967831199</v>
      </c>
      <c r="G132" s="11">
        <v>1963</v>
      </c>
      <c r="H132" s="11">
        <v>3971</v>
      </c>
      <c r="I132" s="4">
        <v>21</v>
      </c>
      <c r="J132" s="4">
        <v>650</v>
      </c>
    </row>
    <row r="133" spans="1:10">
      <c r="A133" s="12">
        <v>2017</v>
      </c>
      <c r="B133" s="12" t="s">
        <v>79</v>
      </c>
      <c r="C133" s="12" t="s">
        <v>93</v>
      </c>
      <c r="D133" s="11">
        <v>13636690</v>
      </c>
      <c r="E133" s="11">
        <v>32204140.999999899</v>
      </c>
      <c r="F133" s="16">
        <v>0.423445233331949</v>
      </c>
      <c r="G133" s="11">
        <v>638</v>
      </c>
      <c r="H133" s="11">
        <v>3304</v>
      </c>
      <c r="I133" s="4">
        <v>317</v>
      </c>
      <c r="J133" s="4">
        <v>650</v>
      </c>
    </row>
    <row r="134" spans="1:10">
      <c r="A134" s="12">
        <v>2017</v>
      </c>
      <c r="B134" s="12" t="s">
        <v>79</v>
      </c>
      <c r="C134" s="12" t="s">
        <v>80</v>
      </c>
      <c r="D134" s="11">
        <v>12877869</v>
      </c>
      <c r="E134" s="11">
        <v>32204140.999999899</v>
      </c>
      <c r="F134" s="16">
        <v>0.39988239400641001</v>
      </c>
      <c r="G134" s="11">
        <v>631</v>
      </c>
      <c r="H134" s="11">
        <v>3304</v>
      </c>
      <c r="I134" s="4">
        <v>262</v>
      </c>
      <c r="J134" s="4">
        <v>650</v>
      </c>
    </row>
    <row r="135" spans="1:10">
      <c r="A135" s="12">
        <v>2017</v>
      </c>
      <c r="B135" s="12" t="s">
        <v>79</v>
      </c>
      <c r="C135" s="12" t="s">
        <v>94</v>
      </c>
      <c r="D135" s="11">
        <v>2371861</v>
      </c>
      <c r="E135" s="11">
        <v>32204140.999999899</v>
      </c>
      <c r="F135" s="16">
        <v>7.3650807826235704E-2</v>
      </c>
      <c r="G135" s="11">
        <v>629</v>
      </c>
      <c r="H135" s="11">
        <v>3304</v>
      </c>
      <c r="I135" s="4">
        <v>12</v>
      </c>
      <c r="J135" s="4">
        <v>650</v>
      </c>
    </row>
    <row r="136" spans="1:10">
      <c r="A136" s="12">
        <v>2017</v>
      </c>
      <c r="B136" s="12" t="s">
        <v>79</v>
      </c>
      <c r="C136" s="12" t="s">
        <v>81</v>
      </c>
      <c r="D136" s="11">
        <v>1142034</v>
      </c>
      <c r="E136" s="11">
        <v>32204140.999999899</v>
      </c>
      <c r="F136" s="16">
        <v>3.5462333865697498E-2</v>
      </c>
      <c r="G136" s="11">
        <v>99</v>
      </c>
      <c r="H136" s="11">
        <v>3304</v>
      </c>
      <c r="I136" s="4">
        <v>39</v>
      </c>
      <c r="J136" s="4">
        <v>650</v>
      </c>
    </row>
    <row r="137" spans="1:10">
      <c r="A137" s="12">
        <v>2017</v>
      </c>
      <c r="B137" s="12" t="s">
        <v>79</v>
      </c>
      <c r="C137" s="12" t="s">
        <v>82</v>
      </c>
      <c r="D137" s="11">
        <v>2175687</v>
      </c>
      <c r="E137" s="11">
        <v>32204140.999999899</v>
      </c>
      <c r="F137" s="16">
        <v>6.7559230969706396E-2</v>
      </c>
      <c r="G137" s="11">
        <v>1307</v>
      </c>
      <c r="H137" s="11">
        <v>3304</v>
      </c>
      <c r="I137" s="4">
        <v>20</v>
      </c>
      <c r="J137" s="4">
        <v>650</v>
      </c>
    </row>
    <row r="138" spans="1:10">
      <c r="A138" s="12">
        <v>2019</v>
      </c>
      <c r="B138" s="12" t="s">
        <v>79</v>
      </c>
      <c r="C138" s="12" t="s">
        <v>93</v>
      </c>
      <c r="D138" s="11">
        <v>13966454</v>
      </c>
      <c r="E138" s="11">
        <v>32014110</v>
      </c>
      <c r="F138" s="16">
        <v>0.436259324404145</v>
      </c>
      <c r="G138" s="11">
        <v>635</v>
      </c>
      <c r="H138" s="11">
        <v>3320</v>
      </c>
      <c r="I138" s="4">
        <v>365</v>
      </c>
      <c r="J138" s="4">
        <v>650</v>
      </c>
    </row>
    <row r="139" spans="1:10">
      <c r="A139" s="12">
        <v>2019</v>
      </c>
      <c r="B139" s="12" t="s">
        <v>79</v>
      </c>
      <c r="C139" s="12" t="s">
        <v>80</v>
      </c>
      <c r="D139" s="11">
        <v>10269051</v>
      </c>
      <c r="E139" s="11">
        <v>32014110</v>
      </c>
      <c r="F139" s="16">
        <v>0.32076640581293597</v>
      </c>
      <c r="G139" s="11">
        <v>631</v>
      </c>
      <c r="H139" s="11">
        <v>3320</v>
      </c>
      <c r="I139" s="4">
        <v>202</v>
      </c>
      <c r="J139" s="4">
        <v>650</v>
      </c>
    </row>
    <row r="140" spans="1:10">
      <c r="A140" s="12">
        <v>2019</v>
      </c>
      <c r="B140" s="12" t="s">
        <v>79</v>
      </c>
      <c r="C140" s="12" t="s">
        <v>94</v>
      </c>
      <c r="D140" s="11">
        <v>3696419</v>
      </c>
      <c r="E140" s="11">
        <v>32014110</v>
      </c>
      <c r="F140" s="16">
        <v>0.11546218214406</v>
      </c>
      <c r="G140" s="11">
        <v>611</v>
      </c>
      <c r="H140" s="11">
        <v>3320</v>
      </c>
      <c r="I140" s="4">
        <v>11</v>
      </c>
      <c r="J140" s="4">
        <v>650</v>
      </c>
    </row>
    <row r="141" spans="1:10">
      <c r="A141" s="12">
        <v>2019</v>
      </c>
      <c r="B141" s="12" t="s">
        <v>79</v>
      </c>
      <c r="C141" s="12" t="s">
        <v>81</v>
      </c>
      <c r="D141" s="11">
        <v>1395645</v>
      </c>
      <c r="E141" s="11">
        <v>32014110</v>
      </c>
      <c r="F141" s="16">
        <v>4.3594683719147501E-2</v>
      </c>
      <c r="G141" s="11">
        <v>95</v>
      </c>
      <c r="H141" s="11">
        <v>3320</v>
      </c>
      <c r="I141" s="4">
        <v>52</v>
      </c>
      <c r="J141" s="4">
        <v>650</v>
      </c>
    </row>
    <row r="142" spans="1:10">
      <c r="A142" s="12">
        <v>2019</v>
      </c>
      <c r="B142" s="12" t="s">
        <v>79</v>
      </c>
      <c r="C142" s="12" t="s">
        <v>82</v>
      </c>
      <c r="D142" s="11">
        <v>2686541</v>
      </c>
      <c r="E142" s="11">
        <v>32014110</v>
      </c>
      <c r="F142" s="16">
        <v>8.3917403919709102E-2</v>
      </c>
      <c r="G142" s="11">
        <v>1348</v>
      </c>
      <c r="H142" s="11">
        <v>3320</v>
      </c>
      <c r="I142" s="4">
        <v>20</v>
      </c>
      <c r="J142" s="4">
        <v>650</v>
      </c>
    </row>
    <row r="143" spans="1:10">
      <c r="A143" s="12">
        <v>1918</v>
      </c>
      <c r="B143" s="12" t="s">
        <v>85</v>
      </c>
      <c r="C143" s="12" t="s">
        <v>93</v>
      </c>
      <c r="D143" s="11">
        <v>3854979</v>
      </c>
      <c r="E143" s="11">
        <v>9747593</v>
      </c>
      <c r="F143" s="16">
        <v>0.39500000000000002</v>
      </c>
      <c r="G143" s="11">
        <v>409</v>
      </c>
      <c r="H143" s="11">
        <v>1419</v>
      </c>
      <c r="I143" s="4">
        <v>359</v>
      </c>
      <c r="J143" s="4">
        <v>606</v>
      </c>
    </row>
    <row r="144" spans="1:10">
      <c r="A144" s="12">
        <v>1918</v>
      </c>
      <c r="B144" s="12" t="s">
        <v>85</v>
      </c>
      <c r="C144" s="12" t="s">
        <v>80</v>
      </c>
      <c r="D144" s="11">
        <v>2245777</v>
      </c>
      <c r="E144" s="11">
        <v>9747593</v>
      </c>
      <c r="F144" s="16">
        <v>0.23</v>
      </c>
      <c r="G144" s="11">
        <v>361</v>
      </c>
      <c r="H144" s="11">
        <v>1419</v>
      </c>
      <c r="I144" s="4">
        <v>57</v>
      </c>
      <c r="J144" s="4">
        <v>606</v>
      </c>
    </row>
    <row r="145" spans="1:10">
      <c r="A145" s="12">
        <v>1918</v>
      </c>
      <c r="B145" s="12" t="s">
        <v>85</v>
      </c>
      <c r="C145" s="12" t="s">
        <v>94</v>
      </c>
      <c r="D145" s="11">
        <v>2785374</v>
      </c>
      <c r="E145" s="11">
        <v>9747593</v>
      </c>
      <c r="F145" s="16">
        <v>0.28549999999999998</v>
      </c>
      <c r="G145" s="11">
        <v>421</v>
      </c>
      <c r="H145" s="11">
        <v>1419</v>
      </c>
      <c r="I145" s="4">
        <v>163</v>
      </c>
      <c r="J145" s="4">
        <v>606</v>
      </c>
    </row>
    <row r="146" spans="1:10">
      <c r="A146" s="12">
        <v>1918</v>
      </c>
      <c r="B146" s="12" t="s">
        <v>85</v>
      </c>
      <c r="C146" s="12" t="s">
        <v>81</v>
      </c>
      <c r="E146" s="11">
        <v>9747593</v>
      </c>
      <c r="H146" s="11">
        <v>1419</v>
      </c>
      <c r="J146" s="4">
        <v>606</v>
      </c>
    </row>
    <row r="147" spans="1:10">
      <c r="A147" s="12">
        <v>1918</v>
      </c>
      <c r="B147" s="12" t="s">
        <v>85</v>
      </c>
      <c r="C147" s="12" t="s">
        <v>82</v>
      </c>
      <c r="D147" s="11">
        <v>861463</v>
      </c>
      <c r="E147" s="11">
        <v>9747593</v>
      </c>
      <c r="F147" s="16">
        <v>8.9499999999999996E-2</v>
      </c>
      <c r="G147" s="11">
        <v>228</v>
      </c>
      <c r="H147" s="11">
        <v>1419</v>
      </c>
      <c r="I147" s="4">
        <v>27</v>
      </c>
      <c r="J147" s="4">
        <v>606</v>
      </c>
    </row>
    <row r="148" spans="1:10">
      <c r="A148" s="12">
        <v>1922</v>
      </c>
      <c r="B148" s="12" t="s">
        <v>85</v>
      </c>
      <c r="C148" s="12" t="s">
        <v>93</v>
      </c>
      <c r="D148" s="11">
        <v>5394326</v>
      </c>
      <c r="E148" s="11">
        <v>14184444</v>
      </c>
      <c r="F148" s="16">
        <v>0.38</v>
      </c>
      <c r="G148" s="11">
        <v>470</v>
      </c>
      <c r="H148" s="11">
        <v>1426</v>
      </c>
      <c r="I148" s="4">
        <v>334</v>
      </c>
      <c r="J148" s="4">
        <v>603</v>
      </c>
    </row>
    <row r="149" spans="1:10">
      <c r="A149" s="12">
        <v>1922</v>
      </c>
      <c r="B149" s="12" t="s">
        <v>85</v>
      </c>
      <c r="C149" s="12" t="s">
        <v>80</v>
      </c>
      <c r="D149" s="11">
        <v>4237349</v>
      </c>
      <c r="E149" s="11">
        <v>14184444</v>
      </c>
      <c r="F149" s="16">
        <v>0.29899999999999999</v>
      </c>
      <c r="G149" s="11">
        <v>414</v>
      </c>
      <c r="H149" s="11">
        <v>1426</v>
      </c>
      <c r="I149" s="4">
        <v>142</v>
      </c>
      <c r="J149" s="4">
        <v>603</v>
      </c>
    </row>
    <row r="150" spans="1:10">
      <c r="A150" s="12">
        <v>1922</v>
      </c>
      <c r="B150" s="12" t="s">
        <v>85</v>
      </c>
      <c r="C150" s="12" t="s">
        <v>94</v>
      </c>
      <c r="D150" s="11">
        <v>4139459.9999999902</v>
      </c>
      <c r="E150" s="11">
        <v>14184444</v>
      </c>
      <c r="F150" s="16">
        <v>0.29199999999999998</v>
      </c>
      <c r="G150" s="11">
        <v>485</v>
      </c>
      <c r="H150" s="11">
        <v>1426</v>
      </c>
      <c r="I150" s="4">
        <v>115</v>
      </c>
      <c r="J150" s="4">
        <v>603</v>
      </c>
    </row>
    <row r="151" spans="1:10">
      <c r="A151" s="12">
        <v>1922</v>
      </c>
      <c r="B151" s="12" t="s">
        <v>85</v>
      </c>
      <c r="C151" s="12" t="s">
        <v>81</v>
      </c>
      <c r="E151" s="11">
        <v>14184444</v>
      </c>
      <c r="H151" s="11">
        <v>1426</v>
      </c>
      <c r="J151" s="4">
        <v>603</v>
      </c>
    </row>
    <row r="152" spans="1:10">
      <c r="A152" s="12">
        <v>1922</v>
      </c>
      <c r="B152" s="12" t="s">
        <v>85</v>
      </c>
      <c r="C152" s="12" t="s">
        <v>82</v>
      </c>
      <c r="D152" s="11">
        <v>413309</v>
      </c>
      <c r="E152" s="11">
        <v>14184444</v>
      </c>
      <c r="F152" s="16">
        <v>2.8999999999999901E-2</v>
      </c>
      <c r="G152" s="11">
        <v>57</v>
      </c>
      <c r="H152" s="11">
        <v>1426</v>
      </c>
      <c r="I152" s="4">
        <v>12</v>
      </c>
      <c r="J152" s="4">
        <v>603</v>
      </c>
    </row>
    <row r="153" spans="1:10">
      <c r="A153" s="12">
        <v>1923</v>
      </c>
      <c r="B153" s="12" t="s">
        <v>85</v>
      </c>
      <c r="C153" s="12" t="s">
        <v>93</v>
      </c>
      <c r="D153" s="11">
        <v>5397380</v>
      </c>
      <c r="E153" s="11">
        <v>14305437</v>
      </c>
      <c r="F153" s="16">
        <v>0.377</v>
      </c>
      <c r="G153" s="11">
        <v>524</v>
      </c>
      <c r="H153" s="11">
        <v>1430</v>
      </c>
      <c r="I153" s="4">
        <v>248</v>
      </c>
      <c r="J153" s="4">
        <v>603</v>
      </c>
    </row>
    <row r="154" spans="1:10">
      <c r="A154" s="12">
        <v>1923</v>
      </c>
      <c r="B154" s="12" t="s">
        <v>85</v>
      </c>
      <c r="C154" s="12" t="s">
        <v>80</v>
      </c>
      <c r="D154" s="11">
        <v>4439780</v>
      </c>
      <c r="E154" s="11">
        <v>14305437</v>
      </c>
      <c r="F154" s="16">
        <v>0.31</v>
      </c>
      <c r="G154" s="11">
        <v>427</v>
      </c>
      <c r="H154" s="11">
        <v>1430</v>
      </c>
      <c r="I154" s="4">
        <v>191</v>
      </c>
      <c r="J154" s="4">
        <v>603</v>
      </c>
    </row>
    <row r="155" spans="1:10">
      <c r="A155" s="12">
        <v>1923</v>
      </c>
      <c r="B155" s="12" t="s">
        <v>85</v>
      </c>
      <c r="C155" s="12" t="s">
        <v>94</v>
      </c>
      <c r="D155" s="11">
        <v>4301481</v>
      </c>
      <c r="E155" s="11">
        <v>14305437</v>
      </c>
      <c r="F155" s="16">
        <v>0.30099999999999999</v>
      </c>
      <c r="G155" s="11">
        <v>457</v>
      </c>
      <c r="H155" s="11">
        <v>1430</v>
      </c>
      <c r="I155" s="4">
        <v>158</v>
      </c>
      <c r="J155" s="4">
        <v>603</v>
      </c>
    </row>
    <row r="156" spans="1:10">
      <c r="A156" s="12">
        <v>1923</v>
      </c>
      <c r="B156" s="12" t="s">
        <v>85</v>
      </c>
      <c r="C156" s="12" t="s">
        <v>81</v>
      </c>
      <c r="E156" s="11">
        <v>14305437</v>
      </c>
      <c r="H156" s="11">
        <v>1430</v>
      </c>
      <c r="J156" s="4">
        <v>603</v>
      </c>
    </row>
    <row r="157" spans="1:10">
      <c r="A157" s="12">
        <v>1923</v>
      </c>
      <c r="B157" s="12" t="s">
        <v>85</v>
      </c>
      <c r="C157" s="12" t="s">
        <v>82</v>
      </c>
      <c r="D157" s="11">
        <v>166796</v>
      </c>
      <c r="E157" s="11">
        <v>14305437</v>
      </c>
      <c r="F157" s="16">
        <v>1.2E-2</v>
      </c>
      <c r="G157" s="11">
        <v>22</v>
      </c>
      <c r="H157" s="11">
        <v>1430</v>
      </c>
      <c r="I157" s="4">
        <v>6</v>
      </c>
      <c r="J157" s="4">
        <v>603</v>
      </c>
    </row>
    <row r="158" spans="1:10">
      <c r="A158" s="12">
        <v>1924</v>
      </c>
      <c r="B158" s="12" t="s">
        <v>85</v>
      </c>
      <c r="C158" s="12" t="s">
        <v>93</v>
      </c>
      <c r="D158" s="11">
        <v>7403245</v>
      </c>
      <c r="E158" s="11">
        <v>16120905</v>
      </c>
      <c r="F158" s="16">
        <v>0.45899999999999902</v>
      </c>
      <c r="G158" s="11">
        <v>522</v>
      </c>
      <c r="H158" s="11">
        <v>1406</v>
      </c>
      <c r="I158" s="4">
        <v>400</v>
      </c>
      <c r="J158" s="4">
        <v>603</v>
      </c>
    </row>
    <row r="159" spans="1:10">
      <c r="A159" s="12">
        <v>1924</v>
      </c>
      <c r="B159" s="12" t="s">
        <v>85</v>
      </c>
      <c r="C159" s="12" t="s">
        <v>80</v>
      </c>
      <c r="D159" s="11">
        <v>5489087</v>
      </c>
      <c r="E159" s="11">
        <v>16120905</v>
      </c>
      <c r="F159" s="16">
        <v>0.34</v>
      </c>
      <c r="G159" s="11">
        <v>514</v>
      </c>
      <c r="H159" s="11">
        <v>1406</v>
      </c>
      <c r="I159" s="4">
        <v>151</v>
      </c>
      <c r="J159" s="4">
        <v>603</v>
      </c>
    </row>
    <row r="160" spans="1:10">
      <c r="A160" s="12">
        <v>1924</v>
      </c>
      <c r="B160" s="12" t="s">
        <v>85</v>
      </c>
      <c r="C160" s="12" t="s">
        <v>94</v>
      </c>
      <c r="D160" s="11">
        <v>2928737</v>
      </c>
      <c r="E160" s="11">
        <v>16120905</v>
      </c>
      <c r="F160" s="16">
        <v>0.182</v>
      </c>
      <c r="G160" s="11">
        <v>339</v>
      </c>
      <c r="H160" s="11">
        <v>1406</v>
      </c>
      <c r="I160" s="4">
        <v>40</v>
      </c>
      <c r="J160" s="4">
        <v>603</v>
      </c>
    </row>
    <row r="161" spans="1:10">
      <c r="A161" s="12">
        <v>1924</v>
      </c>
      <c r="B161" s="12" t="s">
        <v>85</v>
      </c>
      <c r="C161" s="12" t="s">
        <v>81</v>
      </c>
      <c r="E161" s="11">
        <v>16120905</v>
      </c>
      <c r="H161" s="11">
        <v>1406</v>
      </c>
      <c r="J161" s="4">
        <v>603</v>
      </c>
    </row>
    <row r="162" spans="1:10">
      <c r="A162" s="12">
        <v>1924</v>
      </c>
      <c r="B162" s="12" t="s">
        <v>85</v>
      </c>
      <c r="C162" s="12" t="s">
        <v>82</v>
      </c>
      <c r="D162" s="11">
        <v>299836</v>
      </c>
      <c r="E162" s="11">
        <v>16120905</v>
      </c>
      <c r="F162" s="16">
        <v>1.90000000000001E-2</v>
      </c>
      <c r="G162" s="11">
        <v>31</v>
      </c>
      <c r="H162" s="11">
        <v>1406</v>
      </c>
      <c r="I162" s="4">
        <v>12</v>
      </c>
      <c r="J162" s="4">
        <v>603</v>
      </c>
    </row>
    <row r="163" spans="1:10">
      <c r="A163" s="12">
        <v>1929</v>
      </c>
      <c r="B163" s="12" t="s">
        <v>85</v>
      </c>
      <c r="C163" s="12" t="s">
        <v>93</v>
      </c>
      <c r="D163" s="11">
        <v>8301568</v>
      </c>
      <c r="E163" s="11">
        <v>22138322</v>
      </c>
      <c r="F163" s="16">
        <v>0.375</v>
      </c>
      <c r="G163" s="11">
        <v>580</v>
      </c>
      <c r="H163" s="11">
        <v>1708</v>
      </c>
      <c r="I163" s="4">
        <v>250</v>
      </c>
      <c r="J163" s="4">
        <v>603</v>
      </c>
    </row>
    <row r="164" spans="1:10">
      <c r="A164" s="12">
        <v>1929</v>
      </c>
      <c r="B164" s="12" t="s">
        <v>85</v>
      </c>
      <c r="C164" s="12" t="s">
        <v>80</v>
      </c>
      <c r="D164" s="11">
        <v>8370417</v>
      </c>
      <c r="E164" s="11">
        <v>22138322</v>
      </c>
      <c r="F164" s="16">
        <v>0.377999999999999</v>
      </c>
      <c r="G164" s="11">
        <v>569</v>
      </c>
      <c r="H164" s="11">
        <v>1708</v>
      </c>
      <c r="I164" s="4">
        <v>287</v>
      </c>
      <c r="J164" s="4">
        <v>603</v>
      </c>
    </row>
    <row r="165" spans="1:10">
      <c r="A165" s="12">
        <v>1929</v>
      </c>
      <c r="B165" s="12" t="s">
        <v>85</v>
      </c>
      <c r="C165" s="12" t="s">
        <v>94</v>
      </c>
      <c r="D165" s="11">
        <v>5208635</v>
      </c>
      <c r="E165" s="11">
        <v>22138322</v>
      </c>
      <c r="F165" s="16">
        <v>0.23499999999999999</v>
      </c>
      <c r="G165" s="11">
        <v>507</v>
      </c>
      <c r="H165" s="11">
        <v>1708</v>
      </c>
      <c r="I165" s="4">
        <v>59</v>
      </c>
      <c r="J165" s="4">
        <v>603</v>
      </c>
    </row>
    <row r="166" spans="1:10">
      <c r="A166" s="12">
        <v>1929</v>
      </c>
      <c r="B166" s="12" t="s">
        <v>85</v>
      </c>
      <c r="C166" s="12" t="s">
        <v>81</v>
      </c>
      <c r="E166" s="11">
        <v>22138322</v>
      </c>
      <c r="F166" s="16">
        <v>0</v>
      </c>
      <c r="G166" s="11">
        <v>3</v>
      </c>
      <c r="H166" s="11">
        <v>1708</v>
      </c>
      <c r="I166" s="4">
        <v>0</v>
      </c>
      <c r="J166" s="4">
        <v>603</v>
      </c>
    </row>
    <row r="167" spans="1:10">
      <c r="A167" s="12">
        <v>1929</v>
      </c>
      <c r="B167" s="12" t="s">
        <v>85</v>
      </c>
      <c r="C167" s="12" t="s">
        <v>82</v>
      </c>
      <c r="D167" s="11">
        <v>253780</v>
      </c>
      <c r="E167" s="11">
        <v>22138322</v>
      </c>
      <c r="F167" s="16">
        <v>1.2000000000000101E-2</v>
      </c>
      <c r="G167" s="11">
        <v>49</v>
      </c>
      <c r="H167" s="11">
        <v>1708</v>
      </c>
      <c r="I167" s="4">
        <v>7</v>
      </c>
      <c r="J167" s="4">
        <v>603</v>
      </c>
    </row>
    <row r="168" spans="1:10">
      <c r="A168" s="12">
        <v>1931</v>
      </c>
      <c r="B168" s="12" t="s">
        <v>85</v>
      </c>
      <c r="C168" s="12" t="s">
        <v>93</v>
      </c>
      <c r="D168" s="11">
        <v>13007224</v>
      </c>
      <c r="E168" s="11">
        <v>21374344</v>
      </c>
      <c r="F168" s="16">
        <v>0.60899999999999999</v>
      </c>
      <c r="G168" s="11">
        <v>571</v>
      </c>
      <c r="H168" s="11">
        <v>1276</v>
      </c>
      <c r="I168" s="4">
        <v>512</v>
      </c>
      <c r="J168" s="4">
        <v>603</v>
      </c>
    </row>
    <row r="169" spans="1:10">
      <c r="A169" s="12">
        <v>1931</v>
      </c>
      <c r="B169" s="12" t="s">
        <v>85</v>
      </c>
      <c r="C169" s="12" t="s">
        <v>80</v>
      </c>
      <c r="D169" s="11">
        <v>6640220</v>
      </c>
      <c r="E169" s="11">
        <v>21374344</v>
      </c>
      <c r="F169" s="16">
        <v>0.311</v>
      </c>
      <c r="G169" s="11">
        <v>515</v>
      </c>
      <c r="H169" s="11">
        <v>1276</v>
      </c>
      <c r="I169" s="4">
        <v>52</v>
      </c>
      <c r="J169" s="4">
        <v>603</v>
      </c>
    </row>
    <row r="170" spans="1:10">
      <c r="A170" s="12">
        <v>1931</v>
      </c>
      <c r="B170" s="12" t="s">
        <v>85</v>
      </c>
      <c r="C170" s="12" t="s">
        <v>94</v>
      </c>
      <c r="D170" s="11">
        <v>1476123</v>
      </c>
      <c r="E170" s="11">
        <v>21374344</v>
      </c>
      <c r="F170" s="16">
        <v>6.9000000000000006E-2</v>
      </c>
      <c r="G170" s="11">
        <v>117</v>
      </c>
      <c r="H170" s="11">
        <v>1276</v>
      </c>
      <c r="I170" s="4">
        <v>36</v>
      </c>
      <c r="J170" s="4">
        <v>603</v>
      </c>
    </row>
    <row r="171" spans="1:10">
      <c r="A171" s="12">
        <v>1931</v>
      </c>
      <c r="B171" s="12" t="s">
        <v>85</v>
      </c>
      <c r="C171" s="12" t="s">
        <v>81</v>
      </c>
      <c r="D171" s="11">
        <v>23004</v>
      </c>
      <c r="E171" s="11">
        <v>21374344</v>
      </c>
      <c r="F171" s="16">
        <v>1E-3</v>
      </c>
      <c r="G171" s="11">
        <v>7</v>
      </c>
      <c r="H171" s="11">
        <v>1276</v>
      </c>
      <c r="I171" s="4">
        <v>0</v>
      </c>
      <c r="J171" s="4">
        <v>603</v>
      </c>
    </row>
    <row r="172" spans="1:10">
      <c r="A172" s="12">
        <v>1931</v>
      </c>
      <c r="B172" s="12" t="s">
        <v>85</v>
      </c>
      <c r="C172" s="12" t="s">
        <v>82</v>
      </c>
      <c r="D172" s="11">
        <v>227773</v>
      </c>
      <c r="E172" s="11">
        <v>21374344</v>
      </c>
      <c r="F172" s="16">
        <v>9.9999999999998892E-3</v>
      </c>
      <c r="G172" s="11">
        <v>66</v>
      </c>
      <c r="H172" s="11">
        <v>1276</v>
      </c>
      <c r="I172" s="4">
        <v>3</v>
      </c>
      <c r="J172" s="4">
        <v>603</v>
      </c>
    </row>
    <row r="173" spans="1:10">
      <c r="A173" s="12">
        <v>1935</v>
      </c>
      <c r="B173" s="12" t="s">
        <v>85</v>
      </c>
      <c r="C173" s="12" t="s">
        <v>93</v>
      </c>
      <c r="D173" s="11">
        <v>11462814</v>
      </c>
      <c r="E173" s="11">
        <v>21545887</v>
      </c>
      <c r="F173" s="16">
        <v>0.53200000000000003</v>
      </c>
      <c r="G173" s="11">
        <v>571</v>
      </c>
      <c r="H173" s="11">
        <v>1331</v>
      </c>
      <c r="I173" s="4">
        <v>419</v>
      </c>
      <c r="J173" s="4">
        <v>603</v>
      </c>
    </row>
    <row r="174" spans="1:10">
      <c r="A174" s="12">
        <v>1935</v>
      </c>
      <c r="B174" s="12" t="s">
        <v>85</v>
      </c>
      <c r="C174" s="12" t="s">
        <v>80</v>
      </c>
      <c r="D174" s="11">
        <v>8325490.9999999898</v>
      </c>
      <c r="E174" s="11">
        <v>21545887</v>
      </c>
      <c r="F174" s="16">
        <v>0.38600000000000001</v>
      </c>
      <c r="G174" s="11">
        <v>552</v>
      </c>
      <c r="H174" s="11">
        <v>1331</v>
      </c>
      <c r="I174" s="4">
        <v>154</v>
      </c>
      <c r="J174" s="4">
        <v>603</v>
      </c>
    </row>
    <row r="175" spans="1:10">
      <c r="A175" s="12">
        <v>1935</v>
      </c>
      <c r="B175" s="12" t="s">
        <v>85</v>
      </c>
      <c r="C175" s="12" t="s">
        <v>94</v>
      </c>
      <c r="D175" s="11">
        <v>1443093</v>
      </c>
      <c r="E175" s="11">
        <v>21545887</v>
      </c>
      <c r="F175" s="16">
        <v>6.7000000000000004E-2</v>
      </c>
      <c r="G175" s="11">
        <v>161</v>
      </c>
      <c r="H175" s="11">
        <v>1331</v>
      </c>
      <c r="I175" s="4">
        <v>21</v>
      </c>
      <c r="J175" s="4">
        <v>603</v>
      </c>
    </row>
    <row r="176" spans="1:10">
      <c r="A176" s="12">
        <v>1935</v>
      </c>
      <c r="B176" s="12" t="s">
        <v>85</v>
      </c>
      <c r="C176" s="12" t="s">
        <v>81</v>
      </c>
      <c r="D176" s="11">
        <v>32051</v>
      </c>
      <c r="E176" s="11">
        <v>21545887</v>
      </c>
      <c r="F176" s="16">
        <v>1E-3</v>
      </c>
      <c r="G176" s="11">
        <v>9</v>
      </c>
      <c r="H176" s="11">
        <v>1331</v>
      </c>
      <c r="I176" s="4">
        <v>0</v>
      </c>
      <c r="J176" s="4">
        <v>603</v>
      </c>
    </row>
    <row r="177" spans="1:10">
      <c r="A177" s="12">
        <v>1935</v>
      </c>
      <c r="B177" s="12" t="s">
        <v>85</v>
      </c>
      <c r="C177" s="12" t="s">
        <v>82</v>
      </c>
      <c r="D177" s="11">
        <v>282438</v>
      </c>
      <c r="E177" s="11">
        <v>21545887</v>
      </c>
      <c r="F177" s="16">
        <v>1.39999999999999E-2</v>
      </c>
      <c r="G177" s="11">
        <v>38</v>
      </c>
      <c r="H177" s="11">
        <v>1331</v>
      </c>
      <c r="I177" s="4">
        <v>9</v>
      </c>
      <c r="J177" s="4">
        <v>603</v>
      </c>
    </row>
    <row r="178" spans="1:10">
      <c r="A178" s="12">
        <v>1945</v>
      </c>
      <c r="B178" s="12" t="s">
        <v>85</v>
      </c>
      <c r="C178" s="12" t="s">
        <v>93</v>
      </c>
      <c r="D178" s="11">
        <v>9579560</v>
      </c>
      <c r="E178" s="11">
        <v>24375430</v>
      </c>
      <c r="F178" s="16">
        <v>0.39300065680892599</v>
      </c>
      <c r="G178" s="11">
        <v>606</v>
      </c>
      <c r="H178" s="11">
        <v>1659</v>
      </c>
      <c r="I178" s="4">
        <v>202</v>
      </c>
      <c r="J178" s="4">
        <v>628</v>
      </c>
    </row>
    <row r="179" spans="1:10">
      <c r="A179" s="12">
        <v>1945</v>
      </c>
      <c r="B179" s="12" t="s">
        <v>85</v>
      </c>
      <c r="C179" s="12" t="s">
        <v>80</v>
      </c>
      <c r="D179" s="11">
        <v>11902287</v>
      </c>
      <c r="E179" s="11">
        <v>24375430</v>
      </c>
      <c r="F179" s="16">
        <v>0.48829033990374698</v>
      </c>
      <c r="G179" s="11">
        <v>598</v>
      </c>
      <c r="H179" s="11">
        <v>1659</v>
      </c>
      <c r="I179" s="4">
        <v>393</v>
      </c>
      <c r="J179" s="4">
        <v>628</v>
      </c>
    </row>
    <row r="180" spans="1:10">
      <c r="A180" s="12">
        <v>1945</v>
      </c>
      <c r="B180" s="12" t="s">
        <v>85</v>
      </c>
      <c r="C180" s="12" t="s">
        <v>94</v>
      </c>
      <c r="D180" s="11">
        <v>2252430</v>
      </c>
      <c r="E180" s="11">
        <v>24375430</v>
      </c>
      <c r="F180" s="16">
        <v>9.24057544831004E-2</v>
      </c>
      <c r="G180" s="11">
        <v>306</v>
      </c>
      <c r="H180" s="11">
        <v>1659</v>
      </c>
      <c r="I180" s="4">
        <v>12</v>
      </c>
      <c r="J180" s="4">
        <v>628</v>
      </c>
    </row>
    <row r="181" spans="1:10">
      <c r="A181" s="12">
        <v>1945</v>
      </c>
      <c r="B181" s="12" t="s">
        <v>85</v>
      </c>
      <c r="C181" s="12" t="s">
        <v>81</v>
      </c>
      <c r="D181" s="11">
        <v>46612</v>
      </c>
      <c r="E181" s="11">
        <v>24375430</v>
      </c>
      <c r="F181" s="16">
        <v>1.9122534453751101E-3</v>
      </c>
      <c r="G181" s="11">
        <v>15</v>
      </c>
      <c r="H181" s="11">
        <v>1659</v>
      </c>
      <c r="I181" s="4">
        <v>0</v>
      </c>
      <c r="J181" s="4">
        <v>628</v>
      </c>
    </row>
    <row r="182" spans="1:10">
      <c r="A182" s="12">
        <v>1945</v>
      </c>
      <c r="B182" s="12" t="s">
        <v>85</v>
      </c>
      <c r="C182" s="12" t="s">
        <v>82</v>
      </c>
      <c r="D182" s="11">
        <v>594540.99999999895</v>
      </c>
      <c r="E182" s="11">
        <v>24375430</v>
      </c>
      <c r="F182" s="16">
        <v>2.4390995358851E-2</v>
      </c>
      <c r="G182" s="11">
        <v>134</v>
      </c>
      <c r="H182" s="11">
        <v>1659</v>
      </c>
      <c r="I182" s="4">
        <v>21</v>
      </c>
      <c r="J182" s="4">
        <v>628</v>
      </c>
    </row>
    <row r="183" spans="1:10">
      <c r="A183" s="12">
        <v>1950</v>
      </c>
      <c r="B183" s="12" t="s">
        <v>85</v>
      </c>
      <c r="C183" s="12" t="s">
        <v>93</v>
      </c>
      <c r="D183" s="11">
        <v>12140070</v>
      </c>
      <c r="E183" s="11">
        <v>28209686</v>
      </c>
      <c r="F183" s="16">
        <v>0.43035112124253999</v>
      </c>
      <c r="G183" s="11">
        <v>607</v>
      </c>
      <c r="H183" s="11">
        <v>1845</v>
      </c>
      <c r="I183" s="4">
        <v>288</v>
      </c>
      <c r="J183" s="4">
        <v>613</v>
      </c>
    </row>
    <row r="184" spans="1:10">
      <c r="A184" s="12">
        <v>1950</v>
      </c>
      <c r="B184" s="12" t="s">
        <v>85</v>
      </c>
      <c r="C184" s="12" t="s">
        <v>80</v>
      </c>
      <c r="D184" s="11">
        <v>13198360</v>
      </c>
      <c r="E184" s="11">
        <v>28209686</v>
      </c>
      <c r="F184" s="16">
        <v>0.46786624991146603</v>
      </c>
      <c r="G184" s="11">
        <v>612</v>
      </c>
      <c r="H184" s="11">
        <v>1845</v>
      </c>
      <c r="I184" s="4">
        <v>315</v>
      </c>
      <c r="J184" s="4">
        <v>613</v>
      </c>
    </row>
    <row r="185" spans="1:10">
      <c r="A185" s="12">
        <v>1950</v>
      </c>
      <c r="B185" s="12" t="s">
        <v>85</v>
      </c>
      <c r="C185" s="12" t="s">
        <v>94</v>
      </c>
      <c r="D185" s="11">
        <v>2621487</v>
      </c>
      <c r="E185" s="11">
        <v>28209686</v>
      </c>
      <c r="F185" s="16">
        <v>9.2928613242983196E-2</v>
      </c>
      <c r="G185" s="11">
        <v>475</v>
      </c>
      <c r="H185" s="11">
        <v>1845</v>
      </c>
      <c r="I185" s="4">
        <v>9</v>
      </c>
      <c r="J185" s="4">
        <v>613</v>
      </c>
    </row>
    <row r="186" spans="1:10">
      <c r="A186" s="12">
        <v>1950</v>
      </c>
      <c r="B186" s="12" t="s">
        <v>85</v>
      </c>
      <c r="C186" s="12" t="s">
        <v>81</v>
      </c>
      <c r="D186" s="11">
        <v>27288</v>
      </c>
      <c r="E186" s="11">
        <v>28209686</v>
      </c>
      <c r="F186" s="16">
        <v>9.6732732154480503E-4</v>
      </c>
      <c r="G186" s="11">
        <v>10</v>
      </c>
      <c r="H186" s="11">
        <v>1845</v>
      </c>
      <c r="I186" s="4">
        <v>0</v>
      </c>
      <c r="J186" s="4">
        <v>613</v>
      </c>
    </row>
    <row r="187" spans="1:10">
      <c r="A187" s="12">
        <v>1950</v>
      </c>
      <c r="B187" s="12" t="s">
        <v>85</v>
      </c>
      <c r="C187" s="12" t="s">
        <v>82</v>
      </c>
      <c r="D187" s="11">
        <v>222481.00000000501</v>
      </c>
      <c r="E187" s="11">
        <v>28209686</v>
      </c>
      <c r="F187" s="16">
        <v>7.8866882814647692E-3</v>
      </c>
      <c r="G187" s="11">
        <v>141</v>
      </c>
      <c r="H187" s="11">
        <v>1845</v>
      </c>
      <c r="I187" s="4">
        <v>1</v>
      </c>
      <c r="J187" s="4">
        <v>613</v>
      </c>
    </row>
    <row r="188" spans="1:10">
      <c r="A188" s="12">
        <v>1951</v>
      </c>
      <c r="B188" s="12" t="s">
        <v>85</v>
      </c>
      <c r="C188" s="12" t="s">
        <v>93</v>
      </c>
      <c r="D188" s="11">
        <v>13443271</v>
      </c>
      <c r="E188" s="11">
        <v>28133381</v>
      </c>
      <c r="F188" s="16">
        <v>0.47784057664452001</v>
      </c>
      <c r="G188" s="11">
        <v>605</v>
      </c>
      <c r="H188" s="11">
        <v>1356</v>
      </c>
      <c r="I188" s="4">
        <v>312</v>
      </c>
      <c r="J188" s="4">
        <v>613</v>
      </c>
    </row>
    <row r="189" spans="1:10">
      <c r="A189" s="12">
        <v>1951</v>
      </c>
      <c r="B189" s="12" t="s">
        <v>85</v>
      </c>
      <c r="C189" s="12" t="s">
        <v>80</v>
      </c>
      <c r="D189" s="11">
        <v>13886559</v>
      </c>
      <c r="E189" s="11">
        <v>28133381</v>
      </c>
      <c r="F189" s="16">
        <v>0.49359723241227199</v>
      </c>
      <c r="G189" s="11">
        <v>613</v>
      </c>
      <c r="H189" s="11">
        <v>1356</v>
      </c>
      <c r="I189" s="4">
        <v>295</v>
      </c>
      <c r="J189" s="4">
        <v>613</v>
      </c>
    </row>
    <row r="190" spans="1:10">
      <c r="A190" s="12">
        <v>1951</v>
      </c>
      <c r="B190" s="12" t="s">
        <v>85</v>
      </c>
      <c r="C190" s="12" t="s">
        <v>94</v>
      </c>
      <c r="D190" s="11">
        <v>730546</v>
      </c>
      <c r="E190" s="11">
        <v>28133381</v>
      </c>
      <c r="F190" s="16">
        <v>2.5967230884905001E-2</v>
      </c>
      <c r="G190" s="11">
        <v>109</v>
      </c>
      <c r="H190" s="11">
        <v>1356</v>
      </c>
      <c r="I190" s="4">
        <v>6</v>
      </c>
      <c r="J190" s="4">
        <v>613</v>
      </c>
    </row>
    <row r="191" spans="1:10">
      <c r="A191" s="12">
        <v>1951</v>
      </c>
      <c r="B191" s="12" t="s">
        <v>85</v>
      </c>
      <c r="C191" s="12" t="s">
        <v>81</v>
      </c>
      <c r="D191" s="11">
        <v>18219</v>
      </c>
      <c r="E191" s="11">
        <v>28133381</v>
      </c>
      <c r="F191" s="16">
        <v>6.4759368950358196E-4</v>
      </c>
      <c r="G191" s="11">
        <v>6</v>
      </c>
      <c r="H191" s="11">
        <v>1356</v>
      </c>
      <c r="I191" s="4">
        <v>0</v>
      </c>
      <c r="J191" s="4">
        <v>613</v>
      </c>
    </row>
    <row r="192" spans="1:10">
      <c r="A192" s="12">
        <v>1951</v>
      </c>
      <c r="B192" s="12" t="s">
        <v>85</v>
      </c>
      <c r="C192" s="12" t="s">
        <v>82</v>
      </c>
      <c r="D192" s="11">
        <v>54786</v>
      </c>
      <c r="E192" s="11">
        <v>28133381</v>
      </c>
      <c r="F192" s="16">
        <v>1.9473663687985499E-3</v>
      </c>
      <c r="G192" s="11">
        <v>23</v>
      </c>
      <c r="H192" s="11">
        <v>1356</v>
      </c>
      <c r="I192" s="4">
        <v>0</v>
      </c>
      <c r="J192" s="4">
        <v>613</v>
      </c>
    </row>
    <row r="193" spans="1:10">
      <c r="A193" s="12">
        <v>1955</v>
      </c>
      <c r="B193" s="12" t="s">
        <v>85</v>
      </c>
      <c r="C193" s="12" t="s">
        <v>93</v>
      </c>
      <c r="D193" s="11">
        <v>12868244</v>
      </c>
      <c r="E193" s="11">
        <v>26113108</v>
      </c>
      <c r="F193" s="16">
        <v>0.49278867915684299</v>
      </c>
      <c r="G193" s="11">
        <v>612</v>
      </c>
      <c r="H193" s="11">
        <v>1381</v>
      </c>
      <c r="I193" s="4">
        <v>335</v>
      </c>
      <c r="J193" s="4">
        <v>618</v>
      </c>
    </row>
    <row r="194" spans="1:10">
      <c r="A194" s="12">
        <v>1955</v>
      </c>
      <c r="B194" s="12" t="s">
        <v>85</v>
      </c>
      <c r="C194" s="12" t="s">
        <v>80</v>
      </c>
      <c r="D194" s="11">
        <v>12369640</v>
      </c>
      <c r="E194" s="11">
        <v>26113108</v>
      </c>
      <c r="F194" s="16">
        <v>0.47369466706146202</v>
      </c>
      <c r="G194" s="11">
        <v>617</v>
      </c>
      <c r="H194" s="11">
        <v>1381</v>
      </c>
      <c r="I194" s="4">
        <v>277</v>
      </c>
      <c r="J194" s="4">
        <v>618</v>
      </c>
    </row>
    <row r="195" spans="1:10">
      <c r="A195" s="12">
        <v>1955</v>
      </c>
      <c r="B195" s="12" t="s">
        <v>85</v>
      </c>
      <c r="C195" s="12" t="s">
        <v>94</v>
      </c>
      <c r="D195" s="11">
        <v>722402</v>
      </c>
      <c r="E195" s="11">
        <v>26113108</v>
      </c>
      <c r="F195" s="16">
        <v>2.7664343899623099E-2</v>
      </c>
      <c r="G195" s="11">
        <v>110</v>
      </c>
      <c r="H195" s="11">
        <v>1381</v>
      </c>
      <c r="I195" s="4">
        <v>6</v>
      </c>
      <c r="J195" s="4">
        <v>618</v>
      </c>
    </row>
    <row r="196" spans="1:10">
      <c r="A196" s="12">
        <v>1955</v>
      </c>
      <c r="B196" s="12" t="s">
        <v>85</v>
      </c>
      <c r="C196" s="12" t="s">
        <v>81</v>
      </c>
      <c r="D196" s="11">
        <v>57231</v>
      </c>
      <c r="E196" s="11">
        <v>26113108</v>
      </c>
      <c r="F196" s="16">
        <v>2.1916579213780299E-3</v>
      </c>
      <c r="G196" s="11">
        <v>13</v>
      </c>
      <c r="H196" s="11">
        <v>1381</v>
      </c>
      <c r="I196" s="4">
        <v>0</v>
      </c>
      <c r="J196" s="4">
        <v>618</v>
      </c>
    </row>
    <row r="197" spans="1:10">
      <c r="A197" s="12">
        <v>1955</v>
      </c>
      <c r="B197" s="12" t="s">
        <v>85</v>
      </c>
      <c r="C197" s="12" t="s">
        <v>82</v>
      </c>
      <c r="D197" s="11">
        <v>95590.999999998807</v>
      </c>
      <c r="E197" s="11">
        <v>26113108</v>
      </c>
      <c r="F197" s="16">
        <v>3.6606519606935299E-3</v>
      </c>
      <c r="G197" s="11">
        <v>29</v>
      </c>
      <c r="H197" s="11">
        <v>1381</v>
      </c>
      <c r="I197" s="4">
        <v>0</v>
      </c>
      <c r="J197" s="4">
        <v>618</v>
      </c>
    </row>
    <row r="198" spans="1:10">
      <c r="A198" s="12">
        <v>1959</v>
      </c>
      <c r="B198" s="12" t="s">
        <v>85</v>
      </c>
      <c r="C198" s="12" t="s">
        <v>93</v>
      </c>
      <c r="D198" s="11">
        <v>13305862</v>
      </c>
      <c r="E198" s="11">
        <v>27286539</v>
      </c>
      <c r="F198" s="16">
        <v>0.48763465384891702</v>
      </c>
      <c r="G198" s="11">
        <v>613</v>
      </c>
      <c r="H198" s="11">
        <v>1507</v>
      </c>
      <c r="I198" s="4">
        <v>353</v>
      </c>
      <c r="J198" s="4">
        <v>618</v>
      </c>
    </row>
    <row r="199" spans="1:10">
      <c r="A199" s="12">
        <v>1959</v>
      </c>
      <c r="B199" s="12" t="s">
        <v>85</v>
      </c>
      <c r="C199" s="12" t="s">
        <v>80</v>
      </c>
      <c r="D199" s="11">
        <v>12171802</v>
      </c>
      <c r="E199" s="11">
        <v>27286539</v>
      </c>
      <c r="F199" s="16">
        <v>0.44607350166321902</v>
      </c>
      <c r="G199" s="11">
        <v>618</v>
      </c>
      <c r="H199" s="11">
        <v>1507</v>
      </c>
      <c r="I199" s="4">
        <v>258</v>
      </c>
      <c r="J199" s="4">
        <v>618</v>
      </c>
    </row>
    <row r="200" spans="1:10">
      <c r="A200" s="12">
        <v>1959</v>
      </c>
      <c r="B200" s="12" t="s">
        <v>85</v>
      </c>
      <c r="C200" s="12" t="s">
        <v>94</v>
      </c>
      <c r="D200" s="11">
        <v>1637507</v>
      </c>
      <c r="E200" s="11">
        <v>27286539</v>
      </c>
      <c r="F200" s="16">
        <v>6.0011531693337797E-2</v>
      </c>
      <c r="G200" s="11">
        <v>215</v>
      </c>
      <c r="H200" s="11">
        <v>1507</v>
      </c>
      <c r="I200" s="4">
        <v>6</v>
      </c>
      <c r="J200" s="4">
        <v>618</v>
      </c>
    </row>
    <row r="201" spans="1:10">
      <c r="A201" s="12">
        <v>1959</v>
      </c>
      <c r="B201" s="12" t="s">
        <v>85</v>
      </c>
      <c r="C201" s="12" t="s">
        <v>81</v>
      </c>
      <c r="D201" s="11">
        <v>99309</v>
      </c>
      <c r="E201" s="11">
        <v>27286539</v>
      </c>
      <c r="F201" s="16">
        <v>3.6394868546721802E-3</v>
      </c>
      <c r="G201" s="11">
        <v>25</v>
      </c>
      <c r="H201" s="11">
        <v>1507</v>
      </c>
      <c r="I201" s="4">
        <v>0</v>
      </c>
      <c r="J201" s="4">
        <v>618</v>
      </c>
    </row>
    <row r="202" spans="1:10">
      <c r="A202" s="12">
        <v>1959</v>
      </c>
      <c r="B202" s="12" t="s">
        <v>85</v>
      </c>
      <c r="C202" s="12" t="s">
        <v>82</v>
      </c>
      <c r="D202" s="11">
        <v>72059.000000002896</v>
      </c>
      <c r="E202" s="11">
        <v>27286539</v>
      </c>
      <c r="F202" s="16">
        <v>2.6408259398525901E-3</v>
      </c>
      <c r="G202" s="11">
        <v>36</v>
      </c>
      <c r="H202" s="11">
        <v>1507</v>
      </c>
      <c r="I202" s="4">
        <v>1</v>
      </c>
      <c r="J202" s="4">
        <v>618</v>
      </c>
    </row>
    <row r="203" spans="1:10">
      <c r="A203" s="12">
        <v>1964</v>
      </c>
      <c r="B203" s="12" t="s">
        <v>85</v>
      </c>
      <c r="C203" s="12" t="s">
        <v>93</v>
      </c>
      <c r="D203" s="11">
        <v>11600745</v>
      </c>
      <c r="E203" s="11">
        <v>27018832</v>
      </c>
      <c r="F203" s="16">
        <v>0.42935775314047597</v>
      </c>
      <c r="G203" s="11">
        <v>618</v>
      </c>
      <c r="H203" s="11">
        <v>1718</v>
      </c>
      <c r="I203" s="4">
        <v>292</v>
      </c>
      <c r="J203" s="4">
        <v>618</v>
      </c>
    </row>
    <row r="204" spans="1:10">
      <c r="A204" s="12">
        <v>1964</v>
      </c>
      <c r="B204" s="12" t="s">
        <v>85</v>
      </c>
      <c r="C204" s="12" t="s">
        <v>80</v>
      </c>
      <c r="D204" s="11">
        <v>12103049</v>
      </c>
      <c r="E204" s="11">
        <v>27018832</v>
      </c>
      <c r="F204" s="16">
        <v>0.44794863819427799</v>
      </c>
      <c r="G204" s="11">
        <v>618</v>
      </c>
      <c r="H204" s="11">
        <v>1718</v>
      </c>
      <c r="I204" s="4">
        <v>317</v>
      </c>
      <c r="J204" s="4">
        <v>618</v>
      </c>
    </row>
    <row r="205" spans="1:10">
      <c r="A205" s="12">
        <v>1964</v>
      </c>
      <c r="B205" s="12" t="s">
        <v>85</v>
      </c>
      <c r="C205" s="12" t="s">
        <v>94</v>
      </c>
      <c r="D205" s="11">
        <v>3081929</v>
      </c>
      <c r="E205" s="11">
        <v>27018832</v>
      </c>
      <c r="F205" s="16">
        <v>0.114065959624013</v>
      </c>
      <c r="G205" s="11">
        <v>361</v>
      </c>
      <c r="H205" s="11">
        <v>1718</v>
      </c>
      <c r="I205" s="4">
        <v>9</v>
      </c>
      <c r="J205" s="4">
        <v>618</v>
      </c>
    </row>
    <row r="206" spans="1:10">
      <c r="A206" s="12">
        <v>1964</v>
      </c>
      <c r="B206" s="12" t="s">
        <v>85</v>
      </c>
      <c r="C206" s="12" t="s">
        <v>81</v>
      </c>
      <c r="D206" s="11">
        <v>133551</v>
      </c>
      <c r="E206" s="11">
        <v>27018832</v>
      </c>
      <c r="F206" s="16">
        <v>4.9428857620492199E-3</v>
      </c>
      <c r="G206" s="11">
        <v>38</v>
      </c>
      <c r="H206" s="11">
        <v>1718</v>
      </c>
      <c r="I206" s="4">
        <v>0</v>
      </c>
      <c r="J206" s="4">
        <v>618</v>
      </c>
    </row>
    <row r="207" spans="1:10">
      <c r="A207" s="12">
        <v>1964</v>
      </c>
      <c r="B207" s="12" t="s">
        <v>85</v>
      </c>
      <c r="C207" s="12" t="s">
        <v>82</v>
      </c>
      <c r="D207" s="11">
        <v>99557.999999998196</v>
      </c>
      <c r="E207" s="11">
        <v>27018832</v>
      </c>
      <c r="F207" s="16">
        <v>3.68476327918243E-3</v>
      </c>
      <c r="G207" s="11">
        <v>83</v>
      </c>
      <c r="H207" s="11">
        <v>1718</v>
      </c>
      <c r="I207" s="4">
        <v>0</v>
      </c>
      <c r="J207" s="4">
        <v>618</v>
      </c>
    </row>
    <row r="208" spans="1:10">
      <c r="A208" s="12">
        <v>1966</v>
      </c>
      <c r="B208" s="12" t="s">
        <v>85</v>
      </c>
      <c r="C208" s="12" t="s">
        <v>93</v>
      </c>
      <c r="D208" s="11">
        <v>11049826</v>
      </c>
      <c r="E208" s="11">
        <v>26668510</v>
      </c>
      <c r="F208" s="16">
        <v>0.41433983375899103</v>
      </c>
      <c r="G208" s="11">
        <v>617</v>
      </c>
      <c r="H208" s="11">
        <v>1680</v>
      </c>
      <c r="I208" s="4">
        <v>242</v>
      </c>
      <c r="J208" s="4">
        <v>618</v>
      </c>
    </row>
    <row r="209" spans="1:10">
      <c r="A209" s="12">
        <v>1966</v>
      </c>
      <c r="B209" s="12" t="s">
        <v>85</v>
      </c>
      <c r="C209" s="12" t="s">
        <v>80</v>
      </c>
      <c r="D209" s="11">
        <v>13024016</v>
      </c>
      <c r="E209" s="11">
        <v>26668510</v>
      </c>
      <c r="F209" s="16">
        <v>0.488366841642071</v>
      </c>
      <c r="G209" s="11">
        <v>618</v>
      </c>
      <c r="H209" s="11">
        <v>1680</v>
      </c>
      <c r="I209" s="4">
        <v>364</v>
      </c>
      <c r="J209" s="4">
        <v>618</v>
      </c>
    </row>
    <row r="210" spans="1:10">
      <c r="A210" s="12">
        <v>1966</v>
      </c>
      <c r="B210" s="12" t="s">
        <v>85</v>
      </c>
      <c r="C210" s="12" t="s">
        <v>94</v>
      </c>
      <c r="D210" s="11">
        <v>2298348</v>
      </c>
      <c r="E210" s="11">
        <v>26668510</v>
      </c>
      <c r="F210" s="16">
        <v>8.61820926628446E-2</v>
      </c>
      <c r="G210" s="11">
        <v>308</v>
      </c>
      <c r="H210" s="11">
        <v>1680</v>
      </c>
      <c r="I210" s="4">
        <v>12</v>
      </c>
      <c r="J210" s="4">
        <v>618</v>
      </c>
    </row>
    <row r="211" spans="1:10">
      <c r="A211" s="12">
        <v>1966</v>
      </c>
      <c r="B211" s="12" t="s">
        <v>85</v>
      </c>
      <c r="C211" s="12" t="s">
        <v>81</v>
      </c>
      <c r="D211" s="11">
        <v>189545</v>
      </c>
      <c r="E211" s="11">
        <v>26668510</v>
      </c>
      <c r="F211" s="16">
        <v>7.1074461977815697E-3</v>
      </c>
      <c r="G211" s="11">
        <v>43</v>
      </c>
      <c r="H211" s="11">
        <v>1680</v>
      </c>
      <c r="I211" s="4">
        <v>0</v>
      </c>
      <c r="J211" s="4">
        <v>618</v>
      </c>
    </row>
    <row r="212" spans="1:10">
      <c r="A212" s="12">
        <v>1966</v>
      </c>
      <c r="B212" s="12" t="s">
        <v>85</v>
      </c>
      <c r="C212" s="12" t="s">
        <v>82</v>
      </c>
      <c r="D212" s="11">
        <v>106775.00000000199</v>
      </c>
      <c r="E212" s="11">
        <v>26668510</v>
      </c>
      <c r="F212" s="16">
        <v>4.0037857383108302E-3</v>
      </c>
      <c r="G212" s="11">
        <v>94</v>
      </c>
      <c r="H212" s="11">
        <v>1680</v>
      </c>
      <c r="I212" s="4">
        <v>0</v>
      </c>
      <c r="J212" s="4">
        <v>618</v>
      </c>
    </row>
    <row r="213" spans="1:10">
      <c r="A213" s="12">
        <v>1970</v>
      </c>
      <c r="B213" s="12" t="s">
        <v>85</v>
      </c>
      <c r="C213" s="12" t="s">
        <v>93</v>
      </c>
      <c r="D213" s="11">
        <v>12723082</v>
      </c>
      <c r="E213" s="11">
        <v>27565685</v>
      </c>
      <c r="F213" s="16">
        <v>0.46155508197964201</v>
      </c>
      <c r="G213" s="11">
        <v>616</v>
      </c>
      <c r="H213" s="11">
        <v>1797</v>
      </c>
      <c r="I213" s="4">
        <v>322</v>
      </c>
      <c r="J213" s="4">
        <v>618</v>
      </c>
    </row>
    <row r="214" spans="1:10">
      <c r="A214" s="12">
        <v>1970</v>
      </c>
      <c r="B214" s="12" t="s">
        <v>85</v>
      </c>
      <c r="C214" s="12" t="s">
        <v>80</v>
      </c>
      <c r="D214" s="11">
        <v>12110564</v>
      </c>
      <c r="E214" s="11">
        <v>27565685</v>
      </c>
      <c r="F214" s="16">
        <v>0.43933477437618501</v>
      </c>
      <c r="G214" s="11">
        <v>618</v>
      </c>
      <c r="H214" s="11">
        <v>1797</v>
      </c>
      <c r="I214" s="4">
        <v>288</v>
      </c>
      <c r="J214" s="4">
        <v>618</v>
      </c>
    </row>
    <row r="215" spans="1:10">
      <c r="A215" s="12">
        <v>1970</v>
      </c>
      <c r="B215" s="12" t="s">
        <v>85</v>
      </c>
      <c r="C215" s="12" t="s">
        <v>94</v>
      </c>
      <c r="D215" s="11">
        <v>2105030</v>
      </c>
      <c r="E215" s="11">
        <v>27565685</v>
      </c>
      <c r="F215" s="16">
        <v>7.6364146220200907E-2</v>
      </c>
      <c r="G215" s="11">
        <v>328</v>
      </c>
      <c r="H215" s="11">
        <v>1797</v>
      </c>
      <c r="I215" s="4">
        <v>6</v>
      </c>
      <c r="J215" s="4">
        <v>618</v>
      </c>
    </row>
    <row r="216" spans="1:10">
      <c r="A216" s="12">
        <v>1970</v>
      </c>
      <c r="B216" s="12" t="s">
        <v>85</v>
      </c>
      <c r="C216" s="12" t="s">
        <v>81</v>
      </c>
      <c r="D216" s="11">
        <v>481818</v>
      </c>
      <c r="E216" s="11">
        <v>27565685</v>
      </c>
      <c r="F216" s="16">
        <v>1.7478905385445699E-2</v>
      </c>
      <c r="G216" s="11">
        <v>101</v>
      </c>
      <c r="H216" s="11">
        <v>1797</v>
      </c>
      <c r="I216" s="4">
        <v>1</v>
      </c>
      <c r="J216" s="4">
        <v>618</v>
      </c>
    </row>
    <row r="217" spans="1:10">
      <c r="A217" s="12">
        <v>1970</v>
      </c>
      <c r="B217" s="12" t="s">
        <v>85</v>
      </c>
      <c r="C217" s="12" t="s">
        <v>82</v>
      </c>
      <c r="D217" s="11">
        <v>145190.99999999601</v>
      </c>
      <c r="E217" s="11">
        <v>27565685</v>
      </c>
      <c r="F217" s="16">
        <v>5.2670920385254798E-3</v>
      </c>
      <c r="G217" s="11">
        <v>134</v>
      </c>
      <c r="H217" s="11">
        <v>1797</v>
      </c>
      <c r="I217" s="4">
        <v>1</v>
      </c>
      <c r="J217" s="4">
        <v>618</v>
      </c>
    </row>
    <row r="218" spans="1:10">
      <c r="A218" s="12" t="s">
        <v>83</v>
      </c>
      <c r="B218" s="12" t="s">
        <v>85</v>
      </c>
      <c r="C218" s="12" t="s">
        <v>93</v>
      </c>
      <c r="D218" s="11">
        <v>11872180</v>
      </c>
      <c r="E218" s="11">
        <v>30622536</v>
      </c>
      <c r="F218" s="16">
        <v>0.38769421317685698</v>
      </c>
      <c r="G218" s="11">
        <v>623</v>
      </c>
      <c r="H218" s="11">
        <v>2087</v>
      </c>
      <c r="I218" s="4">
        <v>297</v>
      </c>
      <c r="J218" s="4">
        <v>623</v>
      </c>
    </row>
    <row r="219" spans="1:10">
      <c r="A219" s="12" t="s">
        <v>83</v>
      </c>
      <c r="B219" s="12" t="s">
        <v>85</v>
      </c>
      <c r="C219" s="12" t="s">
        <v>80</v>
      </c>
      <c r="D219" s="11">
        <v>11645616</v>
      </c>
      <c r="E219" s="11">
        <v>30622536</v>
      </c>
      <c r="F219" s="16">
        <v>0.38029560974309901</v>
      </c>
      <c r="G219" s="11">
        <v>623</v>
      </c>
      <c r="H219" s="11">
        <v>2087</v>
      </c>
      <c r="I219" s="4">
        <v>301</v>
      </c>
      <c r="J219" s="4">
        <v>623</v>
      </c>
    </row>
    <row r="220" spans="1:10">
      <c r="A220" s="12" t="s">
        <v>83</v>
      </c>
      <c r="B220" s="12" t="s">
        <v>85</v>
      </c>
      <c r="C220" s="12" t="s">
        <v>94</v>
      </c>
      <c r="D220" s="11">
        <v>6059519</v>
      </c>
      <c r="E220" s="11">
        <v>30622536</v>
      </c>
      <c r="F220" s="16">
        <v>0.197877765577612</v>
      </c>
      <c r="G220" s="11">
        <v>517</v>
      </c>
      <c r="H220" s="11">
        <v>2087</v>
      </c>
      <c r="I220" s="4">
        <v>14</v>
      </c>
      <c r="J220" s="4">
        <v>623</v>
      </c>
    </row>
    <row r="221" spans="1:10">
      <c r="A221" s="12" t="s">
        <v>83</v>
      </c>
      <c r="B221" s="12" t="s">
        <v>85</v>
      </c>
      <c r="C221" s="12" t="s">
        <v>81</v>
      </c>
      <c r="D221" s="11">
        <v>804554</v>
      </c>
      <c r="E221" s="11">
        <v>30622536</v>
      </c>
      <c r="F221" s="16">
        <v>2.6273264892234902E-2</v>
      </c>
      <c r="G221" s="11">
        <v>106</v>
      </c>
      <c r="H221" s="11">
        <v>2087</v>
      </c>
      <c r="I221" s="4">
        <v>9</v>
      </c>
      <c r="J221" s="4">
        <v>623</v>
      </c>
    </row>
    <row r="222" spans="1:10">
      <c r="A222" s="12" t="s">
        <v>83</v>
      </c>
      <c r="B222" s="12" t="s">
        <v>85</v>
      </c>
      <c r="C222" s="12" t="s">
        <v>82</v>
      </c>
      <c r="D222" s="11">
        <v>240667.00000000099</v>
      </c>
      <c r="E222" s="11">
        <v>30622536</v>
      </c>
      <c r="F222" s="16">
        <v>7.8591466101959294E-3</v>
      </c>
      <c r="G222" s="11">
        <v>218</v>
      </c>
      <c r="H222" s="11">
        <v>2087</v>
      </c>
      <c r="I222" s="4">
        <v>2</v>
      </c>
      <c r="J222" s="4">
        <v>623</v>
      </c>
    </row>
    <row r="223" spans="1:10">
      <c r="A223" s="12" t="s">
        <v>84</v>
      </c>
      <c r="B223" s="12" t="s">
        <v>85</v>
      </c>
      <c r="C223" s="12" t="s">
        <v>93</v>
      </c>
      <c r="D223" s="11">
        <v>10462565</v>
      </c>
      <c r="E223" s="11">
        <v>28487010</v>
      </c>
      <c r="F223" s="16">
        <v>0.367274943913032</v>
      </c>
      <c r="G223" s="11">
        <v>622</v>
      </c>
      <c r="H223" s="11">
        <v>2209</v>
      </c>
      <c r="I223" s="4">
        <v>277</v>
      </c>
      <c r="J223" s="4">
        <v>623</v>
      </c>
    </row>
    <row r="224" spans="1:10">
      <c r="A224" s="12" t="s">
        <v>84</v>
      </c>
      <c r="B224" s="12" t="s">
        <v>85</v>
      </c>
      <c r="C224" s="12" t="s">
        <v>80</v>
      </c>
      <c r="D224" s="11">
        <v>11457079</v>
      </c>
      <c r="E224" s="11">
        <v>28487010</v>
      </c>
      <c r="F224" s="16">
        <v>0.40218608411342499</v>
      </c>
      <c r="G224" s="11">
        <v>623</v>
      </c>
      <c r="H224" s="11">
        <v>2209</v>
      </c>
      <c r="I224" s="4">
        <v>319</v>
      </c>
      <c r="J224" s="4">
        <v>623</v>
      </c>
    </row>
    <row r="225" spans="1:10">
      <c r="A225" s="12" t="s">
        <v>84</v>
      </c>
      <c r="B225" s="12" t="s">
        <v>85</v>
      </c>
      <c r="C225" s="12" t="s">
        <v>94</v>
      </c>
      <c r="D225" s="11">
        <v>5346704</v>
      </c>
      <c r="E225" s="11">
        <v>28487010</v>
      </c>
      <c r="F225" s="16">
        <v>0.18768919588261401</v>
      </c>
      <c r="G225" s="11">
        <v>619</v>
      </c>
      <c r="H225" s="11">
        <v>2209</v>
      </c>
      <c r="I225" s="4">
        <v>13</v>
      </c>
      <c r="J225" s="4">
        <v>623</v>
      </c>
    </row>
    <row r="226" spans="1:10">
      <c r="A226" s="12" t="s">
        <v>84</v>
      </c>
      <c r="B226" s="12" t="s">
        <v>85</v>
      </c>
      <c r="C226" s="12" t="s">
        <v>81</v>
      </c>
      <c r="D226" s="11">
        <v>1005938</v>
      </c>
      <c r="E226" s="11">
        <v>28487010</v>
      </c>
      <c r="F226" s="16">
        <v>3.5312165088578901E-2</v>
      </c>
      <c r="G226" s="11">
        <v>107</v>
      </c>
      <c r="H226" s="11">
        <v>2209</v>
      </c>
      <c r="I226" s="4">
        <v>14</v>
      </c>
      <c r="J226" s="4">
        <v>623</v>
      </c>
    </row>
    <row r="227" spans="1:10">
      <c r="A227" s="12" t="s">
        <v>84</v>
      </c>
      <c r="B227" s="12" t="s">
        <v>85</v>
      </c>
      <c r="C227" s="12" t="s">
        <v>82</v>
      </c>
      <c r="D227" s="11">
        <v>214724.000000003</v>
      </c>
      <c r="E227" s="11">
        <v>28487010</v>
      </c>
      <c r="F227" s="16">
        <v>7.5376110023481699E-3</v>
      </c>
      <c r="G227" s="11">
        <v>238</v>
      </c>
      <c r="H227" s="11">
        <v>2209</v>
      </c>
      <c r="I227" s="4">
        <v>0</v>
      </c>
      <c r="J227" s="4">
        <v>623</v>
      </c>
    </row>
    <row r="228" spans="1:10">
      <c r="A228" s="12">
        <v>1979</v>
      </c>
      <c r="B228" s="12" t="s">
        <v>85</v>
      </c>
      <c r="C228" s="12" t="s">
        <v>93</v>
      </c>
      <c r="D228" s="11">
        <v>13697923</v>
      </c>
      <c r="E228" s="11">
        <v>30525475</v>
      </c>
      <c r="F228" s="16">
        <v>0.448737423414377</v>
      </c>
      <c r="G228" s="11">
        <v>622</v>
      </c>
      <c r="H228" s="11">
        <v>2512</v>
      </c>
      <c r="I228" s="4">
        <v>339</v>
      </c>
      <c r="J228" s="4">
        <v>623</v>
      </c>
    </row>
    <row r="229" spans="1:10">
      <c r="A229" s="12">
        <v>1979</v>
      </c>
      <c r="B229" s="12" t="s">
        <v>85</v>
      </c>
      <c r="C229" s="12" t="s">
        <v>80</v>
      </c>
      <c r="D229" s="11">
        <v>11532218</v>
      </c>
      <c r="E229" s="11">
        <v>30525475</v>
      </c>
      <c r="F229" s="16">
        <v>0.37778996068038201</v>
      </c>
      <c r="G229" s="11">
        <v>623</v>
      </c>
      <c r="H229" s="11">
        <v>2512</v>
      </c>
      <c r="I229" s="4">
        <v>269</v>
      </c>
      <c r="J229" s="4">
        <v>623</v>
      </c>
    </row>
    <row r="230" spans="1:10">
      <c r="A230" s="12">
        <v>1979</v>
      </c>
      <c r="B230" s="12" t="s">
        <v>85</v>
      </c>
      <c r="C230" s="12" t="s">
        <v>94</v>
      </c>
      <c r="D230" s="11">
        <v>4313804</v>
      </c>
      <c r="E230" s="11">
        <v>30525475</v>
      </c>
      <c r="F230" s="16">
        <v>0.14131816130625299</v>
      </c>
      <c r="G230" s="11">
        <v>577</v>
      </c>
      <c r="H230" s="11">
        <v>2512</v>
      </c>
      <c r="I230" s="4">
        <v>11</v>
      </c>
      <c r="J230" s="4">
        <v>623</v>
      </c>
    </row>
    <row r="231" spans="1:10">
      <c r="A231" s="12">
        <v>1979</v>
      </c>
      <c r="B231" s="12" t="s">
        <v>85</v>
      </c>
      <c r="C231" s="12" t="s">
        <v>81</v>
      </c>
      <c r="D231" s="11">
        <v>636803</v>
      </c>
      <c r="E231" s="11">
        <v>30525475</v>
      </c>
      <c r="F231" s="16">
        <v>2.0861362517700301E-2</v>
      </c>
      <c r="G231" s="11">
        <v>107</v>
      </c>
      <c r="H231" s="11">
        <v>2512</v>
      </c>
      <c r="I231" s="4">
        <v>4</v>
      </c>
      <c r="J231" s="4">
        <v>623</v>
      </c>
    </row>
    <row r="232" spans="1:10">
      <c r="A232" s="12">
        <v>1979</v>
      </c>
      <c r="B232" s="12" t="s">
        <v>85</v>
      </c>
      <c r="C232" s="12" t="s">
        <v>82</v>
      </c>
      <c r="D232" s="11">
        <v>344726.99999999802</v>
      </c>
      <c r="E232" s="11">
        <v>30525475</v>
      </c>
      <c r="F232" s="16">
        <v>1.12930920812861E-2</v>
      </c>
      <c r="G232" s="11">
        <v>583</v>
      </c>
      <c r="H232" s="11">
        <v>2512</v>
      </c>
      <c r="I232" s="4">
        <v>0</v>
      </c>
      <c r="J232" s="4">
        <v>623</v>
      </c>
    </row>
    <row r="233" spans="1:10">
      <c r="A233" s="12">
        <v>1983</v>
      </c>
      <c r="B233" s="12" t="s">
        <v>85</v>
      </c>
      <c r="C233" s="12" t="s">
        <v>93</v>
      </c>
      <c r="D233" s="11">
        <v>13012316</v>
      </c>
      <c r="E233" s="11">
        <v>29906212</v>
      </c>
      <c r="F233" s="16">
        <v>0.43510411816782402</v>
      </c>
      <c r="G233" s="11">
        <v>633</v>
      </c>
      <c r="H233" s="11">
        <v>2483</v>
      </c>
      <c r="I233" s="4">
        <v>397</v>
      </c>
      <c r="J233" s="4">
        <v>633</v>
      </c>
    </row>
    <row r="234" spans="1:10">
      <c r="A234" s="12">
        <v>1983</v>
      </c>
      <c r="B234" s="12" t="s">
        <v>85</v>
      </c>
      <c r="C234" s="12" t="s">
        <v>80</v>
      </c>
      <c r="D234" s="11">
        <v>8456934</v>
      </c>
      <c r="E234" s="11">
        <v>29906212</v>
      </c>
      <c r="F234" s="16">
        <v>0.28278185147620799</v>
      </c>
      <c r="G234" s="11">
        <v>633</v>
      </c>
      <c r="H234" s="11">
        <v>2483</v>
      </c>
      <c r="I234" s="4">
        <v>209</v>
      </c>
      <c r="J234" s="4">
        <v>633</v>
      </c>
    </row>
    <row r="235" spans="1:10">
      <c r="A235" s="12">
        <v>1983</v>
      </c>
      <c r="B235" s="12" t="s">
        <v>85</v>
      </c>
      <c r="C235" s="12" t="s">
        <v>94</v>
      </c>
      <c r="D235" s="11">
        <v>7780949</v>
      </c>
      <c r="E235" s="11">
        <v>29906212</v>
      </c>
      <c r="F235" s="16">
        <v>0.260178353580854</v>
      </c>
      <c r="G235" s="11">
        <v>633</v>
      </c>
      <c r="H235" s="11">
        <v>2483</v>
      </c>
      <c r="I235" s="4">
        <v>23</v>
      </c>
      <c r="J235" s="4">
        <v>633</v>
      </c>
    </row>
    <row r="236" spans="1:10">
      <c r="A236" s="12">
        <v>1983</v>
      </c>
      <c r="B236" s="12" t="s">
        <v>85</v>
      </c>
      <c r="C236" s="12" t="s">
        <v>81</v>
      </c>
      <c r="D236" s="11">
        <v>457284</v>
      </c>
      <c r="E236" s="11">
        <v>29906212</v>
      </c>
      <c r="F236" s="16">
        <v>1.52906025009118E-2</v>
      </c>
      <c r="G236" s="11">
        <v>110</v>
      </c>
      <c r="H236" s="11">
        <v>2483</v>
      </c>
      <c r="I236" s="4">
        <v>4</v>
      </c>
      <c r="J236" s="4">
        <v>633</v>
      </c>
    </row>
    <row r="237" spans="1:10">
      <c r="A237" s="12">
        <v>1983</v>
      </c>
      <c r="B237" s="12" t="s">
        <v>85</v>
      </c>
      <c r="C237" s="12" t="s">
        <v>82</v>
      </c>
      <c r="D237" s="11">
        <v>198728.99999999601</v>
      </c>
      <c r="E237" s="11">
        <v>29906212</v>
      </c>
      <c r="F237" s="16">
        <v>6.6450742742009102E-3</v>
      </c>
      <c r="G237" s="11">
        <v>474</v>
      </c>
      <c r="H237" s="11">
        <v>2483</v>
      </c>
      <c r="I237" s="4">
        <v>0</v>
      </c>
      <c r="J237" s="4">
        <v>633</v>
      </c>
    </row>
    <row r="238" spans="1:10">
      <c r="A238" s="12">
        <v>1987</v>
      </c>
      <c r="B238" s="12" t="s">
        <v>85</v>
      </c>
      <c r="C238" s="12" t="s">
        <v>93</v>
      </c>
      <c r="D238" s="11">
        <v>13760583</v>
      </c>
      <c r="E238" s="11">
        <v>31799426</v>
      </c>
      <c r="F238" s="16">
        <v>0.43273054677150402</v>
      </c>
      <c r="G238" s="11">
        <v>633</v>
      </c>
      <c r="H238" s="11">
        <v>2248</v>
      </c>
      <c r="I238" s="4">
        <v>376</v>
      </c>
      <c r="J238" s="4">
        <v>633</v>
      </c>
    </row>
    <row r="239" spans="1:10">
      <c r="A239" s="12">
        <v>1987</v>
      </c>
      <c r="B239" s="12" t="s">
        <v>85</v>
      </c>
      <c r="C239" s="12" t="s">
        <v>80</v>
      </c>
      <c r="D239" s="11">
        <v>10029807</v>
      </c>
      <c r="E239" s="11">
        <v>31799426</v>
      </c>
      <c r="F239" s="16">
        <v>0.31540842907038602</v>
      </c>
      <c r="G239" s="11">
        <v>633</v>
      </c>
      <c r="H239" s="11">
        <v>2248</v>
      </c>
      <c r="I239" s="4">
        <v>229</v>
      </c>
      <c r="J239" s="4">
        <v>633</v>
      </c>
    </row>
    <row r="240" spans="1:10">
      <c r="A240" s="12">
        <v>1987</v>
      </c>
      <c r="B240" s="12" t="s">
        <v>85</v>
      </c>
      <c r="C240" s="12" t="s">
        <v>94</v>
      </c>
      <c r="D240" s="11">
        <v>7341633</v>
      </c>
      <c r="E240" s="11">
        <v>31799426</v>
      </c>
      <c r="F240" s="16">
        <v>0.230873129596741</v>
      </c>
      <c r="G240" s="11">
        <v>633</v>
      </c>
      <c r="H240" s="11">
        <v>2248</v>
      </c>
      <c r="I240" s="4">
        <v>22</v>
      </c>
      <c r="J240" s="4">
        <v>633</v>
      </c>
    </row>
    <row r="241" spans="1:10">
      <c r="A241" s="12">
        <v>1987</v>
      </c>
      <c r="B241" s="12" t="s">
        <v>85</v>
      </c>
      <c r="C241" s="12" t="s">
        <v>81</v>
      </c>
      <c r="D241" s="11">
        <v>540072</v>
      </c>
      <c r="E241" s="11">
        <v>31799426</v>
      </c>
      <c r="F241" s="16">
        <v>1.69837027875911E-2</v>
      </c>
      <c r="G241" s="11">
        <v>109</v>
      </c>
      <c r="H241" s="11">
        <v>2248</v>
      </c>
      <c r="I241" s="4">
        <v>6</v>
      </c>
      <c r="J241" s="4">
        <v>633</v>
      </c>
    </row>
    <row r="242" spans="1:10">
      <c r="A242" s="12">
        <v>1987</v>
      </c>
      <c r="B242" s="12" t="s">
        <v>85</v>
      </c>
      <c r="C242" s="12" t="s">
        <v>82</v>
      </c>
      <c r="D242" s="11">
        <v>127330.99999999801</v>
      </c>
      <c r="E242" s="11">
        <v>31799426</v>
      </c>
      <c r="F242" s="16">
        <v>4.0041917737759702E-3</v>
      </c>
      <c r="G242" s="11">
        <v>240</v>
      </c>
      <c r="H242" s="11">
        <v>2248</v>
      </c>
      <c r="I242" s="4">
        <v>0</v>
      </c>
      <c r="J242" s="4">
        <v>633</v>
      </c>
    </row>
    <row r="243" spans="1:10">
      <c r="A243" s="12">
        <v>1992</v>
      </c>
      <c r="B243" s="12" t="s">
        <v>85</v>
      </c>
      <c r="C243" s="12" t="s">
        <v>93</v>
      </c>
      <c r="D243" s="11">
        <v>14048399</v>
      </c>
      <c r="E243" s="11">
        <v>32828981</v>
      </c>
      <c r="F243" s="16">
        <v>0.42792674557885302</v>
      </c>
      <c r="G243" s="11">
        <v>634</v>
      </c>
      <c r="H243" s="11">
        <v>2849</v>
      </c>
      <c r="I243" s="4">
        <v>336</v>
      </c>
      <c r="J243" s="4">
        <v>634</v>
      </c>
    </row>
    <row r="244" spans="1:10">
      <c r="A244" s="12">
        <v>1992</v>
      </c>
      <c r="B244" s="12" t="s">
        <v>85</v>
      </c>
      <c r="C244" s="12" t="s">
        <v>80</v>
      </c>
      <c r="D244" s="11">
        <v>11560484</v>
      </c>
      <c r="E244" s="11">
        <v>32828981</v>
      </c>
      <c r="F244" s="16">
        <v>0.35214263884705999</v>
      </c>
      <c r="G244" s="11">
        <v>634</v>
      </c>
      <c r="H244" s="11">
        <v>2849</v>
      </c>
      <c r="I244" s="4">
        <v>271</v>
      </c>
      <c r="J244" s="4">
        <v>634</v>
      </c>
    </row>
    <row r="245" spans="1:10">
      <c r="A245" s="12">
        <v>1992</v>
      </c>
      <c r="B245" s="12" t="s">
        <v>85</v>
      </c>
      <c r="C245" s="12" t="s">
        <v>94</v>
      </c>
      <c r="D245" s="11">
        <v>5999606</v>
      </c>
      <c r="E245" s="11">
        <v>32828981</v>
      </c>
      <c r="F245" s="16">
        <v>0.18275334223745701</v>
      </c>
      <c r="G245" s="11">
        <v>632</v>
      </c>
      <c r="H245" s="11">
        <v>2849</v>
      </c>
      <c r="I245" s="4">
        <v>20</v>
      </c>
      <c r="J245" s="4">
        <v>634</v>
      </c>
    </row>
    <row r="246" spans="1:10">
      <c r="A246" s="12">
        <v>1992</v>
      </c>
      <c r="B246" s="12" t="s">
        <v>85</v>
      </c>
      <c r="C246" s="12" t="s">
        <v>81</v>
      </c>
      <c r="D246" s="11">
        <v>784511</v>
      </c>
      <c r="E246" s="11">
        <v>32828981</v>
      </c>
      <c r="F246" s="16">
        <v>2.38969037753562E-2</v>
      </c>
      <c r="G246" s="11">
        <v>107</v>
      </c>
      <c r="H246" s="11">
        <v>2849</v>
      </c>
      <c r="I246" s="4">
        <v>7</v>
      </c>
      <c r="J246" s="4">
        <v>634</v>
      </c>
    </row>
    <row r="247" spans="1:10">
      <c r="A247" s="12">
        <v>1992</v>
      </c>
      <c r="B247" s="12" t="s">
        <v>85</v>
      </c>
      <c r="C247" s="12" t="s">
        <v>82</v>
      </c>
      <c r="D247" s="11">
        <v>435980.99999999802</v>
      </c>
      <c r="E247" s="11">
        <v>32828981</v>
      </c>
      <c r="F247" s="16">
        <v>1.32803695612726E-2</v>
      </c>
      <c r="G247" s="11">
        <v>842</v>
      </c>
      <c r="H247" s="11">
        <v>2849</v>
      </c>
      <c r="I247" s="4">
        <v>0</v>
      </c>
      <c r="J247" s="4">
        <v>634</v>
      </c>
    </row>
    <row r="248" spans="1:10">
      <c r="A248" s="12">
        <v>1997</v>
      </c>
      <c r="B248" s="12" t="s">
        <v>85</v>
      </c>
      <c r="C248" s="12" t="s">
        <v>93</v>
      </c>
      <c r="D248" s="11">
        <v>9591085</v>
      </c>
      <c r="E248" s="11">
        <v>30495522</v>
      </c>
      <c r="F248" s="16">
        <v>0.31450797923708201</v>
      </c>
      <c r="G248" s="11">
        <v>640</v>
      </c>
      <c r="H248" s="11">
        <v>3599</v>
      </c>
      <c r="I248" s="4">
        <v>165</v>
      </c>
      <c r="J248" s="4">
        <v>641</v>
      </c>
    </row>
    <row r="249" spans="1:10">
      <c r="A249" s="12">
        <v>1997</v>
      </c>
      <c r="B249" s="12" t="s">
        <v>85</v>
      </c>
      <c r="C249" s="12" t="s">
        <v>80</v>
      </c>
      <c r="D249" s="11">
        <v>13518167</v>
      </c>
      <c r="E249" s="11">
        <v>30495522</v>
      </c>
      <c r="F249" s="16">
        <v>0.44328367292745402</v>
      </c>
      <c r="G249" s="11">
        <v>639</v>
      </c>
      <c r="H249" s="11">
        <v>3599</v>
      </c>
      <c r="I249" s="4">
        <v>418</v>
      </c>
      <c r="J249" s="4">
        <v>641</v>
      </c>
    </row>
    <row r="250" spans="1:10">
      <c r="A250" s="12">
        <v>1997</v>
      </c>
      <c r="B250" s="12" t="s">
        <v>85</v>
      </c>
      <c r="C250" s="12" t="s">
        <v>94</v>
      </c>
      <c r="D250" s="11">
        <v>5242947</v>
      </c>
      <c r="E250" s="11">
        <v>30495522</v>
      </c>
      <c r="F250" s="16">
        <v>0.171925143632563</v>
      </c>
      <c r="G250" s="11">
        <v>639</v>
      </c>
      <c r="H250" s="11">
        <v>3599</v>
      </c>
      <c r="I250" s="4">
        <v>46</v>
      </c>
      <c r="J250" s="4">
        <v>641</v>
      </c>
    </row>
    <row r="251" spans="1:10">
      <c r="A251" s="12">
        <v>1997</v>
      </c>
      <c r="B251" s="12" t="s">
        <v>85</v>
      </c>
      <c r="C251" s="12" t="s">
        <v>81</v>
      </c>
      <c r="D251" s="11">
        <v>782580</v>
      </c>
      <c r="E251" s="11">
        <v>30495522</v>
      </c>
      <c r="F251" s="16">
        <v>2.5662128361009801E-2</v>
      </c>
      <c r="G251" s="11">
        <v>112</v>
      </c>
      <c r="H251" s="11">
        <v>3599</v>
      </c>
      <c r="I251" s="4">
        <v>10</v>
      </c>
      <c r="J251" s="4">
        <v>641</v>
      </c>
    </row>
    <row r="252" spans="1:10">
      <c r="A252" s="12">
        <v>1997</v>
      </c>
      <c r="B252" s="12" t="s">
        <v>85</v>
      </c>
      <c r="C252" s="12" t="s">
        <v>82</v>
      </c>
      <c r="D252" s="11">
        <v>1360743</v>
      </c>
      <c r="E252" s="11">
        <v>30495522</v>
      </c>
      <c r="F252" s="16">
        <v>4.4621075841889103E-2</v>
      </c>
      <c r="G252" s="11">
        <v>1569</v>
      </c>
      <c r="H252" s="11">
        <v>3599</v>
      </c>
      <c r="I252" s="4">
        <v>2</v>
      </c>
      <c r="J252" s="4">
        <v>641</v>
      </c>
    </row>
    <row r="253" spans="1:10">
      <c r="A253" s="12">
        <v>2001</v>
      </c>
      <c r="B253" s="12" t="s">
        <v>85</v>
      </c>
      <c r="C253" s="12" t="s">
        <v>93</v>
      </c>
      <c r="D253" s="11">
        <v>8335193</v>
      </c>
      <c r="E253" s="11">
        <v>25557009</v>
      </c>
      <c r="F253" s="16">
        <v>0.32614117716200602</v>
      </c>
      <c r="G253" s="11">
        <v>640</v>
      </c>
      <c r="H253" s="11">
        <v>3219</v>
      </c>
      <c r="I253" s="4">
        <v>166</v>
      </c>
      <c r="J253" s="4">
        <v>641</v>
      </c>
    </row>
    <row r="254" spans="1:10">
      <c r="A254" s="12">
        <v>2001</v>
      </c>
      <c r="B254" s="12" t="s">
        <v>85</v>
      </c>
      <c r="C254" s="12" t="s">
        <v>80</v>
      </c>
      <c r="D254" s="11">
        <v>10724953</v>
      </c>
      <c r="E254" s="11">
        <v>25557009</v>
      </c>
      <c r="F254" s="16">
        <v>0.419648206877416</v>
      </c>
      <c r="G254" s="11">
        <v>640</v>
      </c>
      <c r="H254" s="11">
        <v>3219</v>
      </c>
      <c r="I254" s="4">
        <v>412</v>
      </c>
      <c r="J254" s="4">
        <v>641</v>
      </c>
    </row>
    <row r="255" spans="1:10">
      <c r="A255" s="12">
        <v>2001</v>
      </c>
      <c r="B255" s="12" t="s">
        <v>85</v>
      </c>
      <c r="C255" s="12" t="s">
        <v>94</v>
      </c>
      <c r="D255" s="11">
        <v>4814321</v>
      </c>
      <c r="E255" s="11">
        <v>25557009</v>
      </c>
      <c r="F255" s="16">
        <v>0.18837576024643499</v>
      </c>
      <c r="G255" s="11">
        <v>639</v>
      </c>
      <c r="H255" s="11">
        <v>3219</v>
      </c>
      <c r="I255" s="4">
        <v>52</v>
      </c>
      <c r="J255" s="4">
        <v>641</v>
      </c>
    </row>
    <row r="256" spans="1:10">
      <c r="A256" s="12">
        <v>2001</v>
      </c>
      <c r="B256" s="12" t="s">
        <v>85</v>
      </c>
      <c r="C256" s="12" t="s">
        <v>81</v>
      </c>
      <c r="D256" s="11">
        <v>660207</v>
      </c>
      <c r="E256" s="11">
        <v>25557009</v>
      </c>
      <c r="F256" s="16">
        <v>2.5832717748778801E-2</v>
      </c>
      <c r="G256" s="11">
        <v>112</v>
      </c>
      <c r="H256" s="11">
        <v>3219</v>
      </c>
      <c r="I256" s="4">
        <v>9</v>
      </c>
      <c r="J256" s="4">
        <v>641</v>
      </c>
    </row>
    <row r="257" spans="1:10">
      <c r="A257" s="12">
        <v>2001</v>
      </c>
      <c r="B257" s="12" t="s">
        <v>85</v>
      </c>
      <c r="C257" s="12" t="s">
        <v>82</v>
      </c>
      <c r="D257" s="11">
        <v>1022335</v>
      </c>
      <c r="E257" s="11">
        <v>25557009</v>
      </c>
      <c r="F257" s="16">
        <v>4.0002137965361999E-2</v>
      </c>
      <c r="G257" s="11">
        <v>1188</v>
      </c>
      <c r="H257" s="11">
        <v>3219</v>
      </c>
      <c r="I257" s="4">
        <v>2</v>
      </c>
      <c r="J257" s="4">
        <v>641</v>
      </c>
    </row>
    <row r="258" spans="1:10">
      <c r="A258" s="12">
        <v>2005</v>
      </c>
      <c r="B258" s="12" t="s">
        <v>85</v>
      </c>
      <c r="C258" s="12" t="s">
        <v>93</v>
      </c>
      <c r="D258" s="11">
        <v>8782197</v>
      </c>
      <c r="E258" s="11">
        <v>26430908</v>
      </c>
      <c r="F258" s="16">
        <v>0.33226996968851702</v>
      </c>
      <c r="G258" s="11">
        <v>627</v>
      </c>
      <c r="H258" s="11">
        <v>3449</v>
      </c>
      <c r="I258" s="4">
        <v>198</v>
      </c>
      <c r="J258" s="4">
        <v>628</v>
      </c>
    </row>
    <row r="259" spans="1:10">
      <c r="A259" s="12">
        <v>2005</v>
      </c>
      <c r="B259" s="12" t="s">
        <v>85</v>
      </c>
      <c r="C259" s="12" t="s">
        <v>80</v>
      </c>
      <c r="D259" s="11">
        <v>9552436</v>
      </c>
      <c r="E259" s="11">
        <v>26430908</v>
      </c>
      <c r="F259" s="16">
        <v>0.36141157163423898</v>
      </c>
      <c r="G259" s="11">
        <v>627</v>
      </c>
      <c r="H259" s="11">
        <v>3449</v>
      </c>
      <c r="I259" s="4">
        <v>355</v>
      </c>
      <c r="J259" s="4">
        <v>628</v>
      </c>
    </row>
    <row r="260" spans="1:10">
      <c r="A260" s="12">
        <v>2005</v>
      </c>
      <c r="B260" s="12" t="s">
        <v>85</v>
      </c>
      <c r="C260" s="12" t="s">
        <v>94</v>
      </c>
      <c r="D260" s="11">
        <v>5985454</v>
      </c>
      <c r="E260" s="11">
        <v>26430908</v>
      </c>
      <c r="F260" s="16">
        <v>0.226456616624748</v>
      </c>
      <c r="G260" s="11">
        <v>626</v>
      </c>
      <c r="H260" s="11">
        <v>3449</v>
      </c>
      <c r="I260" s="4">
        <v>62</v>
      </c>
      <c r="J260" s="4">
        <v>628</v>
      </c>
    </row>
    <row r="261" spans="1:10">
      <c r="A261" s="12">
        <v>2005</v>
      </c>
      <c r="B261" s="12" t="s">
        <v>85</v>
      </c>
      <c r="C261" s="12" t="s">
        <v>81</v>
      </c>
      <c r="D261" s="11">
        <v>587105</v>
      </c>
      <c r="E261" s="11">
        <v>26430908</v>
      </c>
      <c r="F261" s="16">
        <v>2.2212819930363299E-2</v>
      </c>
      <c r="G261" s="11">
        <v>99</v>
      </c>
      <c r="H261" s="11">
        <v>3449</v>
      </c>
      <c r="I261" s="4">
        <v>9</v>
      </c>
      <c r="J261" s="4">
        <v>628</v>
      </c>
    </row>
    <row r="262" spans="1:10">
      <c r="A262" s="12">
        <v>2005</v>
      </c>
      <c r="B262" s="12" t="s">
        <v>85</v>
      </c>
      <c r="C262" s="12" t="s">
        <v>82</v>
      </c>
      <c r="D262" s="11">
        <v>1523715.99999999</v>
      </c>
      <c r="E262" s="11">
        <v>26430908</v>
      </c>
      <c r="F262" s="16">
        <v>5.7649022122130501E-2</v>
      </c>
      <c r="G262" s="11">
        <v>1470</v>
      </c>
      <c r="H262" s="11">
        <v>3449</v>
      </c>
      <c r="I262" s="4">
        <v>4</v>
      </c>
      <c r="J262" s="4">
        <v>628</v>
      </c>
    </row>
    <row r="263" spans="1:10">
      <c r="A263" s="12">
        <v>2010</v>
      </c>
      <c r="B263" s="12" t="s">
        <v>85</v>
      </c>
      <c r="C263" s="12" t="s">
        <v>93</v>
      </c>
      <c r="D263" s="11">
        <v>10703654</v>
      </c>
      <c r="E263" s="11">
        <v>29013733</v>
      </c>
      <c r="F263" s="16">
        <v>0.36891681604707599</v>
      </c>
      <c r="G263" s="11">
        <v>631</v>
      </c>
      <c r="H263" s="11">
        <v>4042</v>
      </c>
      <c r="I263" s="4">
        <v>306</v>
      </c>
      <c r="J263" s="4">
        <v>632</v>
      </c>
    </row>
    <row r="264" spans="1:10">
      <c r="A264" s="12">
        <v>2010</v>
      </c>
      <c r="B264" s="12" t="s">
        <v>85</v>
      </c>
      <c r="C264" s="12" t="s">
        <v>80</v>
      </c>
      <c r="D264" s="11">
        <v>8606517</v>
      </c>
      <c r="E264" s="11">
        <v>29013733</v>
      </c>
      <c r="F264" s="16">
        <v>0.29663597579808099</v>
      </c>
      <c r="G264" s="11">
        <v>631</v>
      </c>
      <c r="H264" s="11">
        <v>4042</v>
      </c>
      <c r="I264" s="4">
        <v>258</v>
      </c>
      <c r="J264" s="4">
        <v>632</v>
      </c>
    </row>
    <row r="265" spans="1:10">
      <c r="A265" s="12">
        <v>2010</v>
      </c>
      <c r="B265" s="12" t="s">
        <v>85</v>
      </c>
      <c r="C265" s="12" t="s">
        <v>94</v>
      </c>
      <c r="D265" s="11">
        <v>6836248</v>
      </c>
      <c r="E265" s="11">
        <v>29013733</v>
      </c>
      <c r="F265" s="16">
        <v>0.23562111087187501</v>
      </c>
      <c r="G265" s="11">
        <v>631</v>
      </c>
      <c r="H265" s="11">
        <v>4042</v>
      </c>
      <c r="I265" s="4">
        <v>57</v>
      </c>
      <c r="J265" s="4">
        <v>632</v>
      </c>
    </row>
    <row r="266" spans="1:10">
      <c r="A266" s="12">
        <v>2010</v>
      </c>
      <c r="B266" s="12" t="s">
        <v>85</v>
      </c>
      <c r="C266" s="12" t="s">
        <v>81</v>
      </c>
      <c r="D266" s="11">
        <v>656780</v>
      </c>
      <c r="E266" s="11">
        <v>29013733</v>
      </c>
      <c r="F266" s="16">
        <v>2.2636866479745901E-2</v>
      </c>
      <c r="G266" s="11">
        <v>99</v>
      </c>
      <c r="H266" s="11">
        <v>4042</v>
      </c>
      <c r="I266" s="4">
        <v>9</v>
      </c>
      <c r="J266" s="4">
        <v>632</v>
      </c>
    </row>
    <row r="267" spans="1:10">
      <c r="A267" s="12">
        <v>2010</v>
      </c>
      <c r="B267" s="12" t="s">
        <v>85</v>
      </c>
      <c r="C267" s="12" t="s">
        <v>82</v>
      </c>
      <c r="D267" s="11">
        <v>2210533.9999999902</v>
      </c>
      <c r="E267" s="11">
        <v>29013733</v>
      </c>
      <c r="F267" s="16">
        <v>7.6189230803220001E-2</v>
      </c>
      <c r="G267" s="11">
        <v>2050</v>
      </c>
      <c r="H267" s="11">
        <v>4042</v>
      </c>
      <c r="I267" s="4">
        <v>2</v>
      </c>
      <c r="J267" s="4">
        <v>632</v>
      </c>
    </row>
    <row r="268" spans="1:10">
      <c r="A268" s="12">
        <v>2015</v>
      </c>
      <c r="B268" s="12" t="s">
        <v>85</v>
      </c>
      <c r="C268" s="12" t="s">
        <v>93</v>
      </c>
      <c r="D268" s="11">
        <v>11290600</v>
      </c>
      <c r="E268" s="11">
        <v>29982100</v>
      </c>
      <c r="F268" s="16">
        <v>0.37657802488818298</v>
      </c>
      <c r="G268" s="11">
        <v>631</v>
      </c>
      <c r="H268" s="11">
        <v>3833</v>
      </c>
      <c r="I268" s="4">
        <v>330</v>
      </c>
      <c r="J268" s="4">
        <v>632</v>
      </c>
    </row>
    <row r="269" spans="1:10">
      <c r="A269" s="12">
        <v>2015</v>
      </c>
      <c r="B269" s="12" t="s">
        <v>85</v>
      </c>
      <c r="C269" s="12" t="s">
        <v>80</v>
      </c>
      <c r="D269" s="11">
        <v>9347300</v>
      </c>
      <c r="E269" s="11">
        <v>29982100</v>
      </c>
      <c r="F269" s="16">
        <v>0.31176268506875698</v>
      </c>
      <c r="G269" s="11">
        <v>631</v>
      </c>
      <c r="H269" s="11">
        <v>3833</v>
      </c>
      <c r="I269" s="4">
        <v>232</v>
      </c>
      <c r="J269" s="4">
        <v>632</v>
      </c>
    </row>
    <row r="270" spans="1:10">
      <c r="A270" s="12">
        <v>2015</v>
      </c>
      <c r="B270" s="12" t="s">
        <v>85</v>
      </c>
      <c r="C270" s="12" t="s">
        <v>94</v>
      </c>
      <c r="D270" s="11">
        <v>2415900</v>
      </c>
      <c r="E270" s="11">
        <v>29982100</v>
      </c>
      <c r="F270" s="16">
        <v>8.0578078253357804E-2</v>
      </c>
      <c r="G270" s="11">
        <v>631</v>
      </c>
      <c r="H270" s="11">
        <v>3833</v>
      </c>
      <c r="I270" s="4">
        <v>8</v>
      </c>
      <c r="J270" s="4">
        <v>632</v>
      </c>
    </row>
    <row r="271" spans="1:10">
      <c r="A271" s="12">
        <v>2015</v>
      </c>
      <c r="B271" s="12" t="s">
        <v>85</v>
      </c>
      <c r="C271" s="12" t="s">
        <v>81</v>
      </c>
      <c r="D271" s="11">
        <v>1635700</v>
      </c>
      <c r="E271" s="11">
        <v>29982100</v>
      </c>
      <c r="F271" s="16">
        <v>5.4555885011390103E-2</v>
      </c>
      <c r="G271" s="11">
        <v>99</v>
      </c>
      <c r="H271" s="11">
        <v>3833</v>
      </c>
      <c r="I271" s="4">
        <v>59</v>
      </c>
      <c r="J271" s="4">
        <v>632</v>
      </c>
    </row>
    <row r="272" spans="1:10">
      <c r="A272" s="12">
        <v>2015</v>
      </c>
      <c r="B272" s="12" t="s">
        <v>85</v>
      </c>
      <c r="C272" s="12" t="s">
        <v>82</v>
      </c>
      <c r="D272" s="11">
        <v>5292600</v>
      </c>
      <c r="E272" s="11">
        <v>29982100</v>
      </c>
      <c r="F272" s="16">
        <v>0.17652532677831101</v>
      </c>
      <c r="G272" s="11">
        <v>1841</v>
      </c>
      <c r="H272" s="11">
        <v>3833</v>
      </c>
      <c r="I272" s="4">
        <v>3</v>
      </c>
      <c r="J272" s="4">
        <v>632</v>
      </c>
    </row>
    <row r="273" spans="1:10">
      <c r="A273" s="12">
        <v>2017</v>
      </c>
      <c r="B273" s="12" t="s">
        <v>85</v>
      </c>
      <c r="C273" s="12" t="s">
        <v>93</v>
      </c>
      <c r="D273" s="11">
        <v>13632800</v>
      </c>
      <c r="E273" s="11">
        <v>31391099.999999899</v>
      </c>
      <c r="F273" s="16">
        <v>0.43428869966327999</v>
      </c>
      <c r="G273" s="11">
        <v>631</v>
      </c>
      <c r="H273" s="11">
        <v>3195</v>
      </c>
      <c r="I273" s="4">
        <v>317</v>
      </c>
      <c r="J273" s="4">
        <v>632</v>
      </c>
    </row>
    <row r="274" spans="1:10">
      <c r="A274" s="12">
        <v>2017</v>
      </c>
      <c r="B274" s="12" t="s">
        <v>85</v>
      </c>
      <c r="C274" s="12" t="s">
        <v>80</v>
      </c>
      <c r="D274" s="11">
        <v>12877900</v>
      </c>
      <c r="E274" s="11">
        <v>31391099.999999899</v>
      </c>
      <c r="F274" s="16">
        <v>0.41024048217488401</v>
      </c>
      <c r="G274" s="11">
        <v>631</v>
      </c>
      <c r="H274" s="11">
        <v>3195</v>
      </c>
      <c r="I274" s="4">
        <v>262</v>
      </c>
      <c r="J274" s="4">
        <v>632</v>
      </c>
    </row>
    <row r="275" spans="1:10">
      <c r="A275" s="12">
        <v>2017</v>
      </c>
      <c r="B275" s="12" t="s">
        <v>85</v>
      </c>
      <c r="C275" s="12" t="s">
        <v>94</v>
      </c>
      <c r="D275" s="11">
        <v>2371000</v>
      </c>
      <c r="E275" s="11">
        <v>31391099.999999899</v>
      </c>
      <c r="F275" s="16">
        <v>7.55309625976789E-2</v>
      </c>
      <c r="G275" s="11">
        <v>629</v>
      </c>
      <c r="H275" s="11">
        <v>3195</v>
      </c>
      <c r="I275" s="4">
        <v>12</v>
      </c>
      <c r="J275" s="4">
        <v>632</v>
      </c>
    </row>
    <row r="276" spans="1:10">
      <c r="A276" s="12">
        <v>2017</v>
      </c>
      <c r="B276" s="12" t="s">
        <v>85</v>
      </c>
      <c r="C276" s="12" t="s">
        <v>81</v>
      </c>
      <c r="D276" s="11">
        <v>1142000</v>
      </c>
      <c r="E276" s="11">
        <v>31391099.999999899</v>
      </c>
      <c r="F276" s="16">
        <v>3.6379738206051997E-2</v>
      </c>
      <c r="G276" s="11">
        <v>99</v>
      </c>
      <c r="H276" s="11">
        <v>3195</v>
      </c>
      <c r="I276" s="4">
        <v>39</v>
      </c>
      <c r="J276" s="4">
        <v>632</v>
      </c>
    </row>
    <row r="277" spans="1:10">
      <c r="A277" s="12">
        <v>2017</v>
      </c>
      <c r="B277" s="12" t="s">
        <v>85</v>
      </c>
      <c r="C277" s="12" t="s">
        <v>82</v>
      </c>
      <c r="D277" s="11">
        <v>1367400</v>
      </c>
      <c r="E277" s="11">
        <v>31391099.999999899</v>
      </c>
      <c r="F277" s="16">
        <v>4.3560117358104597E-2</v>
      </c>
      <c r="G277" s="11">
        <v>1205</v>
      </c>
      <c r="H277" s="11">
        <v>3195</v>
      </c>
      <c r="I277" s="4">
        <v>2</v>
      </c>
      <c r="J277" s="4">
        <v>632</v>
      </c>
    </row>
    <row r="278" spans="1:10">
      <c r="A278" s="12">
        <v>2019</v>
      </c>
      <c r="B278" s="12" t="s">
        <v>85</v>
      </c>
      <c r="C278" s="12" t="s">
        <v>93</v>
      </c>
      <c r="D278" s="11">
        <v>13961021</v>
      </c>
      <c r="E278" s="11">
        <v>31215075</v>
      </c>
      <c r="F278" s="16">
        <v>0.44725252141793598</v>
      </c>
      <c r="G278" s="11">
        <v>631</v>
      </c>
      <c r="H278" s="11">
        <v>3218</v>
      </c>
      <c r="I278" s="4">
        <v>365</v>
      </c>
      <c r="J278" s="4">
        <v>632</v>
      </c>
    </row>
    <row r="279" spans="1:10">
      <c r="A279" s="12">
        <v>2019</v>
      </c>
      <c r="B279" s="12" t="s">
        <v>85</v>
      </c>
      <c r="C279" s="12" t="s">
        <v>80</v>
      </c>
      <c r="D279" s="11">
        <v>10269051</v>
      </c>
      <c r="E279" s="11">
        <v>31215075</v>
      </c>
      <c r="F279" s="16">
        <v>0.328977297027157</v>
      </c>
      <c r="G279" s="11">
        <v>631</v>
      </c>
      <c r="H279" s="11">
        <v>3218</v>
      </c>
      <c r="I279" s="4">
        <v>202</v>
      </c>
      <c r="J279" s="4">
        <v>632</v>
      </c>
    </row>
    <row r="280" spans="1:10">
      <c r="A280" s="12">
        <v>2019</v>
      </c>
      <c r="B280" s="12" t="s">
        <v>85</v>
      </c>
      <c r="C280" s="12" t="s">
        <v>94</v>
      </c>
      <c r="D280" s="11">
        <v>3696419</v>
      </c>
      <c r="E280" s="11">
        <v>31215075</v>
      </c>
      <c r="F280" s="16">
        <v>0.118417751679276</v>
      </c>
      <c r="G280" s="11">
        <v>611</v>
      </c>
      <c r="H280" s="11">
        <v>3218</v>
      </c>
      <c r="I280" s="4">
        <v>11</v>
      </c>
      <c r="J280" s="4">
        <v>632</v>
      </c>
    </row>
    <row r="281" spans="1:10">
      <c r="A281" s="12">
        <v>2019</v>
      </c>
      <c r="B281" s="12" t="s">
        <v>85</v>
      </c>
      <c r="C281" s="12" t="s">
        <v>81</v>
      </c>
      <c r="D281" s="11">
        <v>1395645</v>
      </c>
      <c r="E281" s="11">
        <v>31215075</v>
      </c>
      <c r="F281" s="16">
        <v>4.47106085761447E-2</v>
      </c>
      <c r="G281" s="11">
        <v>95</v>
      </c>
      <c r="H281" s="11">
        <v>3218</v>
      </c>
      <c r="I281" s="4">
        <v>52</v>
      </c>
      <c r="J281" s="4">
        <v>632</v>
      </c>
    </row>
    <row r="282" spans="1:10">
      <c r="A282" s="12">
        <v>2019</v>
      </c>
      <c r="B282" s="12" t="s">
        <v>85</v>
      </c>
      <c r="C282" s="12" t="s">
        <v>82</v>
      </c>
      <c r="D282" s="11">
        <v>1892939</v>
      </c>
      <c r="E282" s="11">
        <v>31215075</v>
      </c>
      <c r="F282" s="16">
        <v>6.0641821299484297E-2</v>
      </c>
      <c r="G282" s="11">
        <v>1250</v>
      </c>
      <c r="H282" s="11">
        <v>3218</v>
      </c>
      <c r="I282" s="4">
        <v>2</v>
      </c>
      <c r="J282" s="4">
        <v>632</v>
      </c>
    </row>
    <row r="283" spans="1:10">
      <c r="A283" s="12">
        <v>1918</v>
      </c>
      <c r="B283" s="12" t="s">
        <v>86</v>
      </c>
      <c r="C283" s="12" t="s">
        <v>93</v>
      </c>
      <c r="D283" s="11">
        <v>3414631</v>
      </c>
      <c r="E283" s="11">
        <v>8050878</v>
      </c>
      <c r="F283" s="16">
        <v>0.42599999999999999</v>
      </c>
      <c r="G283" s="11">
        <v>352</v>
      </c>
      <c r="H283" s="11">
        <v>1151</v>
      </c>
      <c r="I283" s="4">
        <v>315</v>
      </c>
      <c r="J283" s="4">
        <v>485</v>
      </c>
    </row>
    <row r="284" spans="1:10">
      <c r="A284" s="12">
        <v>1918</v>
      </c>
      <c r="B284" s="12" t="s">
        <v>86</v>
      </c>
      <c r="C284" s="12" t="s">
        <v>80</v>
      </c>
      <c r="D284" s="11">
        <v>1811739</v>
      </c>
      <c r="E284" s="11">
        <v>8050878</v>
      </c>
      <c r="F284" s="16">
        <v>0.22600000000000001</v>
      </c>
      <c r="G284" s="11">
        <v>291</v>
      </c>
      <c r="H284" s="11">
        <v>1151</v>
      </c>
      <c r="I284" s="4">
        <v>42</v>
      </c>
      <c r="J284" s="4">
        <v>485</v>
      </c>
    </row>
    <row r="285" spans="1:10">
      <c r="A285" s="12">
        <v>1918</v>
      </c>
      <c r="B285" s="12" t="s">
        <v>86</v>
      </c>
      <c r="C285" s="12" t="s">
        <v>94</v>
      </c>
      <c r="D285" s="11">
        <v>2135571</v>
      </c>
      <c r="E285" s="11">
        <v>8050878</v>
      </c>
      <c r="F285" s="16">
        <v>0.26300000000000001</v>
      </c>
      <c r="G285" s="11">
        <v>327</v>
      </c>
      <c r="H285" s="11">
        <v>1151</v>
      </c>
      <c r="I285" s="4">
        <v>107</v>
      </c>
      <c r="J285" s="4">
        <v>485</v>
      </c>
    </row>
    <row r="286" spans="1:10">
      <c r="A286" s="12">
        <v>1918</v>
      </c>
      <c r="B286" s="12" t="s">
        <v>86</v>
      </c>
      <c r="C286" s="12" t="s">
        <v>81</v>
      </c>
      <c r="D286" s="11">
        <v>0</v>
      </c>
      <c r="E286" s="11">
        <v>8050878</v>
      </c>
      <c r="H286" s="11">
        <v>1151</v>
      </c>
      <c r="J286" s="4">
        <v>485</v>
      </c>
    </row>
    <row r="287" spans="1:10">
      <c r="A287" s="12">
        <v>1918</v>
      </c>
      <c r="B287" s="12" t="s">
        <v>86</v>
      </c>
      <c r="C287" s="12" t="s">
        <v>82</v>
      </c>
      <c r="D287" s="11">
        <v>688937</v>
      </c>
      <c r="E287" s="11">
        <v>8050878</v>
      </c>
      <c r="F287" s="16">
        <v>8.4999999999999895E-2</v>
      </c>
      <c r="G287" s="11">
        <v>181</v>
      </c>
      <c r="H287" s="11">
        <v>1151</v>
      </c>
      <c r="I287" s="4">
        <v>21</v>
      </c>
      <c r="J287" s="4">
        <v>485</v>
      </c>
    </row>
    <row r="288" spans="1:10">
      <c r="A288" s="12">
        <v>1922</v>
      </c>
      <c r="B288" s="12" t="s">
        <v>86</v>
      </c>
      <c r="C288" s="12" t="s">
        <v>93</v>
      </c>
      <c r="D288" s="11">
        <v>4809797</v>
      </c>
      <c r="E288" s="11">
        <v>11696430</v>
      </c>
      <c r="F288" s="16">
        <v>0.41499999999999998</v>
      </c>
      <c r="G288" s="11">
        <v>406</v>
      </c>
      <c r="H288" s="11">
        <v>1156</v>
      </c>
      <c r="I288" s="4">
        <v>307</v>
      </c>
      <c r="J288" s="4">
        <v>485</v>
      </c>
    </row>
    <row r="289" spans="1:10">
      <c r="A289" s="12">
        <v>1922</v>
      </c>
      <c r="B289" s="12" t="s">
        <v>86</v>
      </c>
      <c r="C289" s="12" t="s">
        <v>80</v>
      </c>
      <c r="D289" s="11">
        <v>3370430</v>
      </c>
      <c r="E289" s="11">
        <v>11696430</v>
      </c>
      <c r="F289" s="16">
        <v>0.28799999999999998</v>
      </c>
      <c r="G289" s="11">
        <v>340</v>
      </c>
      <c r="H289" s="11">
        <v>1156</v>
      </c>
      <c r="I289" s="4">
        <v>95</v>
      </c>
      <c r="J289" s="4">
        <v>485</v>
      </c>
    </row>
    <row r="290" spans="1:10">
      <c r="A290" s="12">
        <v>1922</v>
      </c>
      <c r="B290" s="12" t="s">
        <v>86</v>
      </c>
      <c r="C290" s="12" t="s">
        <v>94</v>
      </c>
      <c r="D290" s="11">
        <v>3210938</v>
      </c>
      <c r="E290" s="11">
        <v>11696430</v>
      </c>
      <c r="F290" s="16">
        <v>0.27200000000000002</v>
      </c>
      <c r="G290" s="11">
        <v>368</v>
      </c>
      <c r="H290" s="11">
        <v>1156</v>
      </c>
      <c r="I290" s="4">
        <v>75</v>
      </c>
      <c r="J290" s="4">
        <v>485</v>
      </c>
    </row>
    <row r="291" spans="1:10">
      <c r="A291" s="12">
        <v>1922</v>
      </c>
      <c r="B291" s="12" t="s">
        <v>86</v>
      </c>
      <c r="C291" s="12" t="s">
        <v>81</v>
      </c>
      <c r="D291" s="11">
        <v>0</v>
      </c>
      <c r="E291" s="11">
        <v>11696430</v>
      </c>
      <c r="H291" s="11">
        <v>1156</v>
      </c>
      <c r="J291" s="4">
        <v>485</v>
      </c>
    </row>
    <row r="292" spans="1:10">
      <c r="A292" s="12">
        <v>1922</v>
      </c>
      <c r="B292" s="12" t="s">
        <v>86</v>
      </c>
      <c r="C292" s="12" t="s">
        <v>82</v>
      </c>
      <c r="D292" s="11">
        <v>305265</v>
      </c>
      <c r="E292" s="11">
        <v>11696430</v>
      </c>
      <c r="F292" s="16">
        <v>2.4999999999999901E-2</v>
      </c>
      <c r="G292" s="11">
        <v>42</v>
      </c>
      <c r="H292" s="11">
        <v>1156</v>
      </c>
      <c r="I292" s="4">
        <v>8</v>
      </c>
      <c r="J292" s="4">
        <v>485</v>
      </c>
    </row>
    <row r="293" spans="1:10">
      <c r="A293" s="12">
        <v>1923</v>
      </c>
      <c r="B293" s="12" t="s">
        <v>86</v>
      </c>
      <c r="C293" s="12" t="s">
        <v>93</v>
      </c>
      <c r="D293" s="11">
        <v>4732176</v>
      </c>
      <c r="E293" s="11">
        <v>11927085</v>
      </c>
      <c r="F293" s="16">
        <v>0.39799999999999902</v>
      </c>
      <c r="G293" s="11">
        <v>444</v>
      </c>
      <c r="H293" s="11">
        <v>1166</v>
      </c>
      <c r="I293" s="4">
        <v>221</v>
      </c>
      <c r="J293" s="4">
        <v>485</v>
      </c>
    </row>
    <row r="294" spans="1:10">
      <c r="A294" s="12">
        <v>1923</v>
      </c>
      <c r="B294" s="12" t="s">
        <v>86</v>
      </c>
      <c r="C294" s="12" t="s">
        <v>80</v>
      </c>
      <c r="D294" s="11">
        <v>3549888</v>
      </c>
      <c r="E294" s="11">
        <v>11927085</v>
      </c>
      <c r="F294" s="16">
        <v>0.29699999999999999</v>
      </c>
      <c r="G294" s="11">
        <v>350</v>
      </c>
      <c r="H294" s="11">
        <v>1166</v>
      </c>
      <c r="I294" s="4">
        <v>138</v>
      </c>
      <c r="J294" s="4">
        <v>485</v>
      </c>
    </row>
    <row r="295" spans="1:10">
      <c r="A295" s="12">
        <v>1923</v>
      </c>
      <c r="B295" s="12" t="s">
        <v>86</v>
      </c>
      <c r="C295" s="12" t="s">
        <v>94</v>
      </c>
      <c r="D295" s="11">
        <v>3572335</v>
      </c>
      <c r="E295" s="11">
        <v>11927085</v>
      </c>
      <c r="F295" s="16">
        <v>0.29899999999999999</v>
      </c>
      <c r="G295" s="11">
        <v>362</v>
      </c>
      <c r="H295" s="11">
        <v>1166</v>
      </c>
      <c r="I295" s="4">
        <v>123</v>
      </c>
      <c r="J295" s="4">
        <v>485</v>
      </c>
    </row>
    <row r="296" spans="1:10">
      <c r="A296" s="12">
        <v>1923</v>
      </c>
      <c r="B296" s="12" t="s">
        <v>86</v>
      </c>
      <c r="C296" s="12" t="s">
        <v>81</v>
      </c>
      <c r="D296" s="11">
        <v>0</v>
      </c>
      <c r="E296" s="11">
        <v>11927085</v>
      </c>
      <c r="H296" s="11">
        <v>1166</v>
      </c>
      <c r="J296" s="4">
        <v>485</v>
      </c>
    </row>
    <row r="297" spans="1:10">
      <c r="A297" s="12">
        <v>1923</v>
      </c>
      <c r="B297" s="12" t="s">
        <v>86</v>
      </c>
      <c r="C297" s="12" t="s">
        <v>82</v>
      </c>
      <c r="D297" s="11">
        <v>72686</v>
      </c>
      <c r="E297" s="11">
        <v>11927085</v>
      </c>
      <c r="F297" s="16">
        <v>6.0000000000000001E-3</v>
      </c>
      <c r="G297" s="11">
        <v>10</v>
      </c>
      <c r="H297" s="11">
        <v>1166</v>
      </c>
      <c r="I297" s="4">
        <v>3</v>
      </c>
      <c r="J297" s="4">
        <v>485</v>
      </c>
    </row>
    <row r="298" spans="1:10">
      <c r="A298" s="12">
        <v>1924</v>
      </c>
      <c r="B298" s="12" t="s">
        <v>86</v>
      </c>
      <c r="C298" s="12" t="s">
        <v>93</v>
      </c>
      <c r="D298" s="11">
        <v>6460266</v>
      </c>
      <c r="E298" s="11">
        <v>13561558</v>
      </c>
      <c r="F298" s="16">
        <v>0.47699999999999998</v>
      </c>
      <c r="G298" s="11">
        <v>440</v>
      </c>
      <c r="H298" s="11">
        <v>1159</v>
      </c>
      <c r="I298" s="4">
        <v>347</v>
      </c>
      <c r="J298" s="4">
        <v>485</v>
      </c>
    </row>
    <row r="299" spans="1:10">
      <c r="A299" s="12">
        <v>1924</v>
      </c>
      <c r="B299" s="12" t="s">
        <v>86</v>
      </c>
      <c r="C299" s="12" t="s">
        <v>80</v>
      </c>
      <c r="D299" s="11">
        <v>4467236</v>
      </c>
      <c r="E299" s="11">
        <v>13561558</v>
      </c>
      <c r="F299" s="16">
        <v>0.32799999999999901</v>
      </c>
      <c r="G299" s="11">
        <v>414</v>
      </c>
      <c r="H299" s="11">
        <v>1159</v>
      </c>
      <c r="I299" s="4">
        <v>109</v>
      </c>
      <c r="J299" s="4">
        <v>485</v>
      </c>
    </row>
    <row r="300" spans="1:10">
      <c r="A300" s="12">
        <v>1924</v>
      </c>
      <c r="B300" s="12" t="s">
        <v>86</v>
      </c>
      <c r="C300" s="12" t="s">
        <v>94</v>
      </c>
      <c r="D300" s="11">
        <v>2388429</v>
      </c>
      <c r="E300" s="11">
        <v>13561558</v>
      </c>
      <c r="F300" s="16">
        <v>0.17599999999999999</v>
      </c>
      <c r="G300" s="11">
        <v>280</v>
      </c>
      <c r="H300" s="11">
        <v>1159</v>
      </c>
      <c r="I300" s="4">
        <v>19</v>
      </c>
      <c r="J300" s="4">
        <v>485</v>
      </c>
    </row>
    <row r="301" spans="1:10">
      <c r="A301" s="12">
        <v>1924</v>
      </c>
      <c r="B301" s="12" t="s">
        <v>86</v>
      </c>
      <c r="C301" s="12" t="s">
        <v>81</v>
      </c>
      <c r="D301" s="11">
        <v>0</v>
      </c>
      <c r="E301" s="11">
        <v>13561558</v>
      </c>
      <c r="H301" s="11">
        <v>1159</v>
      </c>
      <c r="J301" s="4">
        <v>485</v>
      </c>
    </row>
    <row r="302" spans="1:10">
      <c r="A302" s="12">
        <v>1924</v>
      </c>
      <c r="B302" s="12" t="s">
        <v>86</v>
      </c>
      <c r="C302" s="12" t="s">
        <v>82</v>
      </c>
      <c r="D302" s="11">
        <v>245627</v>
      </c>
      <c r="E302" s="11">
        <v>13561558</v>
      </c>
      <c r="F302" s="16">
        <v>1.9E-2</v>
      </c>
      <c r="G302" s="11">
        <v>25</v>
      </c>
      <c r="H302" s="11">
        <v>1159</v>
      </c>
      <c r="I302" s="4">
        <v>10</v>
      </c>
      <c r="J302" s="4">
        <v>485</v>
      </c>
    </row>
    <row r="303" spans="1:10">
      <c r="A303" s="12">
        <v>1929</v>
      </c>
      <c r="B303" s="12" t="s">
        <v>86</v>
      </c>
      <c r="C303" s="12" t="s">
        <v>93</v>
      </c>
      <c r="D303" s="11">
        <v>7177551</v>
      </c>
      <c r="E303" s="11">
        <v>18502245</v>
      </c>
      <c r="F303" s="16">
        <v>0.38799999999999901</v>
      </c>
      <c r="G303" s="11">
        <v>469</v>
      </c>
      <c r="H303" s="11">
        <v>1388</v>
      </c>
      <c r="I303" s="4">
        <v>221</v>
      </c>
      <c r="J303" s="4">
        <v>485</v>
      </c>
    </row>
    <row r="304" spans="1:10">
      <c r="A304" s="12">
        <v>1929</v>
      </c>
      <c r="B304" s="12" t="s">
        <v>86</v>
      </c>
      <c r="C304" s="12" t="s">
        <v>80</v>
      </c>
      <c r="D304" s="11">
        <v>6850738</v>
      </c>
      <c r="E304" s="11">
        <v>18502245</v>
      </c>
      <c r="F304" s="16">
        <v>0.36899999999999999</v>
      </c>
      <c r="G304" s="11">
        <v>467</v>
      </c>
      <c r="H304" s="11">
        <v>1388</v>
      </c>
      <c r="I304" s="4">
        <v>226</v>
      </c>
      <c r="J304" s="4">
        <v>485</v>
      </c>
    </row>
    <row r="305" spans="1:10">
      <c r="A305" s="12">
        <v>1929</v>
      </c>
      <c r="B305" s="12" t="s">
        <v>86</v>
      </c>
      <c r="C305" s="12" t="s">
        <v>94</v>
      </c>
      <c r="D305" s="11">
        <v>4340703</v>
      </c>
      <c r="E305" s="11">
        <v>18502245</v>
      </c>
      <c r="F305" s="16">
        <v>0.23599999999999999</v>
      </c>
      <c r="G305" s="11">
        <v>422</v>
      </c>
      <c r="H305" s="11">
        <v>1388</v>
      </c>
      <c r="I305" s="4">
        <v>35</v>
      </c>
      <c r="J305" s="4">
        <v>485</v>
      </c>
    </row>
    <row r="306" spans="1:10">
      <c r="A306" s="12">
        <v>1929</v>
      </c>
      <c r="B306" s="12" t="s">
        <v>86</v>
      </c>
      <c r="C306" s="12" t="s">
        <v>81</v>
      </c>
      <c r="D306" s="11">
        <v>0</v>
      </c>
      <c r="E306" s="11">
        <v>18502245</v>
      </c>
      <c r="H306" s="11">
        <v>1388</v>
      </c>
      <c r="J306" s="4">
        <v>485</v>
      </c>
    </row>
    <row r="307" spans="1:10">
      <c r="A307" s="12">
        <v>1929</v>
      </c>
      <c r="B307" s="12" t="s">
        <v>86</v>
      </c>
      <c r="C307" s="12" t="s">
        <v>82</v>
      </c>
      <c r="D307" s="11">
        <v>133253</v>
      </c>
      <c r="E307" s="11">
        <v>18502245</v>
      </c>
      <c r="F307" s="16">
        <v>7.0000000000001103E-3</v>
      </c>
      <c r="G307" s="11">
        <v>30</v>
      </c>
      <c r="H307" s="11">
        <v>1388</v>
      </c>
      <c r="I307" s="4">
        <v>3</v>
      </c>
      <c r="J307" s="4">
        <v>485</v>
      </c>
    </row>
    <row r="308" spans="1:10">
      <c r="A308" s="12">
        <v>1931</v>
      </c>
      <c r="B308" s="12" t="s">
        <v>86</v>
      </c>
      <c r="C308" s="12" t="s">
        <v>93</v>
      </c>
      <c r="D308" s="11">
        <v>11478385</v>
      </c>
      <c r="E308" s="11">
        <v>18083034</v>
      </c>
      <c r="F308" s="16">
        <v>0.63300000000000001</v>
      </c>
      <c r="G308" s="11">
        <v>476</v>
      </c>
      <c r="H308" s="11">
        <v>1032</v>
      </c>
      <c r="I308" s="4">
        <v>436</v>
      </c>
      <c r="J308" s="4">
        <v>485</v>
      </c>
    </row>
    <row r="309" spans="1:10">
      <c r="A309" s="12">
        <v>1931</v>
      </c>
      <c r="B309" s="12" t="s">
        <v>86</v>
      </c>
      <c r="C309" s="12" t="s">
        <v>80</v>
      </c>
      <c r="D309" s="11">
        <v>5464425</v>
      </c>
      <c r="E309" s="11">
        <v>18083034</v>
      </c>
      <c r="F309" s="16">
        <v>0.30199999999999999</v>
      </c>
      <c r="G309" s="11">
        <v>428</v>
      </c>
      <c r="H309" s="11">
        <v>1032</v>
      </c>
      <c r="I309" s="4">
        <v>29</v>
      </c>
      <c r="J309" s="4">
        <v>485</v>
      </c>
    </row>
    <row r="310" spans="1:10">
      <c r="A310" s="12">
        <v>1931</v>
      </c>
      <c r="B310" s="12" t="s">
        <v>86</v>
      </c>
      <c r="C310" s="12" t="s">
        <v>94</v>
      </c>
      <c r="D310" s="11">
        <v>1039499</v>
      </c>
      <c r="E310" s="11">
        <v>18083034</v>
      </c>
      <c r="F310" s="16">
        <v>0.06</v>
      </c>
      <c r="G310" s="11">
        <v>87</v>
      </c>
      <c r="H310" s="11">
        <v>1032</v>
      </c>
      <c r="I310" s="4">
        <v>19</v>
      </c>
      <c r="J310" s="4">
        <v>485</v>
      </c>
    </row>
    <row r="311" spans="1:10">
      <c r="A311" s="12">
        <v>1931</v>
      </c>
      <c r="B311" s="12" t="s">
        <v>86</v>
      </c>
      <c r="C311" s="12" t="s">
        <v>81</v>
      </c>
      <c r="D311" s="11">
        <v>0</v>
      </c>
      <c r="E311" s="11">
        <v>18083034</v>
      </c>
      <c r="H311" s="11">
        <v>1032</v>
      </c>
      <c r="J311" s="4">
        <v>485</v>
      </c>
    </row>
    <row r="312" spans="1:10">
      <c r="A312" s="12">
        <v>1931</v>
      </c>
      <c r="B312" s="12" t="s">
        <v>86</v>
      </c>
      <c r="C312" s="12" t="s">
        <v>82</v>
      </c>
      <c r="D312" s="11">
        <v>100725</v>
      </c>
      <c r="E312" s="11">
        <v>18083034</v>
      </c>
      <c r="F312" s="16">
        <v>4.9999999999998899E-3</v>
      </c>
      <c r="G312" s="11">
        <v>41</v>
      </c>
      <c r="H312" s="11">
        <v>1032</v>
      </c>
      <c r="I312" s="4">
        <v>1</v>
      </c>
      <c r="J312" s="4">
        <v>485</v>
      </c>
    </row>
    <row r="313" spans="1:10">
      <c r="A313" s="12">
        <v>1935</v>
      </c>
      <c r="B313" s="12" t="s">
        <v>86</v>
      </c>
      <c r="C313" s="12" t="s">
        <v>93</v>
      </c>
      <c r="D313" s="11">
        <v>9987937</v>
      </c>
      <c r="E313" s="11">
        <v>18273035</v>
      </c>
      <c r="F313" s="16">
        <v>0.54500000000000004</v>
      </c>
      <c r="G313" s="11">
        <v>473</v>
      </c>
      <c r="H313" s="11">
        <v>1078</v>
      </c>
      <c r="I313" s="4">
        <v>357</v>
      </c>
      <c r="J313" s="4">
        <v>485</v>
      </c>
    </row>
    <row r="314" spans="1:10">
      <c r="A314" s="12">
        <v>1935</v>
      </c>
      <c r="B314" s="12" t="s">
        <v>86</v>
      </c>
      <c r="C314" s="12" t="s">
        <v>80</v>
      </c>
      <c r="D314" s="11">
        <v>7054050</v>
      </c>
      <c r="E314" s="11">
        <v>18273035</v>
      </c>
      <c r="F314" s="16">
        <v>0.38500000000000001</v>
      </c>
      <c r="G314" s="11">
        <v>452</v>
      </c>
      <c r="H314" s="11">
        <v>1078</v>
      </c>
      <c r="I314" s="4">
        <v>116</v>
      </c>
      <c r="J314" s="4">
        <v>485</v>
      </c>
    </row>
    <row r="315" spans="1:10">
      <c r="A315" s="12">
        <v>1935</v>
      </c>
      <c r="B315" s="12" t="s">
        <v>86</v>
      </c>
      <c r="C315" s="12" t="s">
        <v>94</v>
      </c>
      <c r="D315" s="11">
        <v>1108971</v>
      </c>
      <c r="E315" s="11">
        <v>18273035</v>
      </c>
      <c r="F315" s="16">
        <v>6.3E-2</v>
      </c>
      <c r="G315" s="11">
        <v>132</v>
      </c>
      <c r="H315" s="11">
        <v>1078</v>
      </c>
      <c r="I315" s="4">
        <v>11</v>
      </c>
      <c r="J315" s="4">
        <v>485</v>
      </c>
    </row>
    <row r="316" spans="1:10">
      <c r="A316" s="12">
        <v>1935</v>
      </c>
      <c r="B316" s="12" t="s">
        <v>86</v>
      </c>
      <c r="C316" s="12" t="s">
        <v>81</v>
      </c>
      <c r="D316" s="11">
        <v>0</v>
      </c>
      <c r="E316" s="11">
        <v>18273035</v>
      </c>
      <c r="H316" s="11">
        <v>1078</v>
      </c>
      <c r="J316" s="4">
        <v>485</v>
      </c>
    </row>
    <row r="317" spans="1:10">
      <c r="A317" s="12">
        <v>1935</v>
      </c>
      <c r="B317" s="12" t="s">
        <v>86</v>
      </c>
      <c r="C317" s="12" t="s">
        <v>82</v>
      </c>
      <c r="D317" s="11">
        <v>122077</v>
      </c>
      <c r="E317" s="11">
        <v>18273035</v>
      </c>
      <c r="F317" s="16">
        <v>6.99999999999989E-3</v>
      </c>
      <c r="G317" s="11">
        <v>21</v>
      </c>
      <c r="H317" s="11">
        <v>1078</v>
      </c>
      <c r="I317" s="4">
        <v>1</v>
      </c>
      <c r="J317" s="4">
        <v>485</v>
      </c>
    </row>
    <row r="318" spans="1:10">
      <c r="A318" s="12">
        <v>1945</v>
      </c>
      <c r="B318" s="12" t="s">
        <v>86</v>
      </c>
      <c r="C318" s="12" t="s">
        <v>93</v>
      </c>
      <c r="D318" s="11">
        <v>8269190.9999999898</v>
      </c>
      <c r="E318" s="11">
        <v>20539020</v>
      </c>
      <c r="F318" s="16">
        <v>0.40200000000000002</v>
      </c>
      <c r="G318" s="11">
        <v>507</v>
      </c>
      <c r="H318" s="11">
        <v>1363</v>
      </c>
      <c r="I318" s="4">
        <v>167</v>
      </c>
      <c r="J318" s="4">
        <v>510</v>
      </c>
    </row>
    <row r="319" spans="1:10">
      <c r="A319" s="12">
        <v>1945</v>
      </c>
      <c r="B319" s="12" t="s">
        <v>86</v>
      </c>
      <c r="C319" s="12" t="s">
        <v>80</v>
      </c>
      <c r="D319" s="11">
        <v>9972519</v>
      </c>
      <c r="E319" s="11">
        <v>20539020</v>
      </c>
      <c r="F319" s="16">
        <v>0.48499999999999999</v>
      </c>
      <c r="G319" s="11">
        <v>494</v>
      </c>
      <c r="H319" s="11">
        <v>1363</v>
      </c>
      <c r="I319" s="4">
        <v>331</v>
      </c>
      <c r="J319" s="4">
        <v>510</v>
      </c>
    </row>
    <row r="320" spans="1:10">
      <c r="A320" s="12">
        <v>1945</v>
      </c>
      <c r="B320" s="12" t="s">
        <v>86</v>
      </c>
      <c r="C320" s="12" t="s">
        <v>94</v>
      </c>
      <c r="D320" s="11">
        <v>1913917</v>
      </c>
      <c r="E320" s="11">
        <v>20539020</v>
      </c>
      <c r="F320" s="16">
        <v>9.4E-2</v>
      </c>
      <c r="G320" s="11">
        <v>265</v>
      </c>
      <c r="H320" s="11">
        <v>1363</v>
      </c>
      <c r="I320" s="4">
        <v>5</v>
      </c>
      <c r="J320" s="4">
        <v>510</v>
      </c>
    </row>
    <row r="321" spans="1:10">
      <c r="A321" s="12">
        <v>1945</v>
      </c>
      <c r="B321" s="12" t="s">
        <v>86</v>
      </c>
      <c r="C321" s="12" t="s">
        <v>81</v>
      </c>
      <c r="D321" s="11">
        <v>0</v>
      </c>
      <c r="E321" s="11">
        <v>20539020</v>
      </c>
      <c r="H321" s="11">
        <v>1363</v>
      </c>
      <c r="J321" s="4">
        <v>510</v>
      </c>
    </row>
    <row r="322" spans="1:10">
      <c r="A322" s="12">
        <v>1945</v>
      </c>
      <c r="B322" s="12" t="s">
        <v>86</v>
      </c>
      <c r="C322" s="12" t="s">
        <v>82</v>
      </c>
      <c r="D322" s="11">
        <v>383393</v>
      </c>
      <c r="E322" s="11">
        <v>20539020</v>
      </c>
      <c r="F322" s="16">
        <v>1.9E-2</v>
      </c>
      <c r="G322" s="11">
        <v>97</v>
      </c>
      <c r="H322" s="11">
        <v>1363</v>
      </c>
      <c r="I322" s="4">
        <v>7</v>
      </c>
      <c r="J322" s="4">
        <v>510</v>
      </c>
    </row>
    <row r="323" spans="1:10">
      <c r="A323" s="12">
        <v>1950</v>
      </c>
      <c r="B323" s="12" t="s">
        <v>86</v>
      </c>
      <c r="C323" s="12" t="s">
        <v>93</v>
      </c>
      <c r="D323" s="11">
        <v>10499392</v>
      </c>
      <c r="E323" s="11">
        <v>23954448</v>
      </c>
      <c r="F323" s="16">
        <v>0.43830657254135003</v>
      </c>
      <c r="G323" s="11">
        <v>504</v>
      </c>
      <c r="H323" s="11">
        <v>1528</v>
      </c>
      <c r="I323" s="4">
        <v>253</v>
      </c>
      <c r="J323" s="4">
        <v>506</v>
      </c>
    </row>
    <row r="324" spans="1:10">
      <c r="A324" s="12">
        <v>1950</v>
      </c>
      <c r="B324" s="12" t="s">
        <v>86</v>
      </c>
      <c r="C324" s="12" t="s">
        <v>80</v>
      </c>
      <c r="D324" s="11">
        <v>11050966</v>
      </c>
      <c r="E324" s="11">
        <v>23954448</v>
      </c>
      <c r="F324" s="16">
        <v>0.461332525800636</v>
      </c>
      <c r="G324" s="11">
        <v>505</v>
      </c>
      <c r="H324" s="11">
        <v>1528</v>
      </c>
      <c r="I324" s="4">
        <v>251</v>
      </c>
      <c r="J324" s="4">
        <v>506</v>
      </c>
    </row>
    <row r="325" spans="1:10">
      <c r="A325" s="12">
        <v>1950</v>
      </c>
      <c r="B325" s="12" t="s">
        <v>86</v>
      </c>
      <c r="C325" s="12" t="s">
        <v>94</v>
      </c>
      <c r="D325" s="11">
        <v>2248127</v>
      </c>
      <c r="E325" s="11">
        <v>23954448</v>
      </c>
      <c r="F325" s="16">
        <v>9.3850085796174404E-2</v>
      </c>
      <c r="G325" s="11">
        <v>413</v>
      </c>
      <c r="H325" s="11">
        <v>1528</v>
      </c>
      <c r="I325" s="4">
        <v>2</v>
      </c>
      <c r="J325" s="4">
        <v>506</v>
      </c>
    </row>
    <row r="326" spans="1:10">
      <c r="A326" s="12">
        <v>1950</v>
      </c>
      <c r="B326" s="12" t="s">
        <v>86</v>
      </c>
      <c r="C326" s="12" t="s">
        <v>81</v>
      </c>
      <c r="D326" s="11">
        <v>0</v>
      </c>
      <c r="E326" s="11">
        <v>23954448</v>
      </c>
      <c r="H326" s="11">
        <v>1528</v>
      </c>
      <c r="J326" s="4">
        <v>506</v>
      </c>
    </row>
    <row r="327" spans="1:10">
      <c r="A327" s="12">
        <v>1950</v>
      </c>
      <c r="B327" s="12" t="s">
        <v>86</v>
      </c>
      <c r="C327" s="12" t="s">
        <v>82</v>
      </c>
      <c r="D327" s="11">
        <v>155963</v>
      </c>
      <c r="E327" s="11">
        <v>23954448</v>
      </c>
      <c r="F327" s="16">
        <v>6.5108158618390997E-3</v>
      </c>
      <c r="G327" s="11">
        <v>106</v>
      </c>
      <c r="H327" s="11">
        <v>1528</v>
      </c>
      <c r="I327" s="4">
        <v>0</v>
      </c>
      <c r="J327" s="4">
        <v>506</v>
      </c>
    </row>
    <row r="328" spans="1:10">
      <c r="A328" s="12">
        <v>1951</v>
      </c>
      <c r="B328" s="12" t="s">
        <v>86</v>
      </c>
      <c r="C328" s="12" t="s">
        <v>93</v>
      </c>
      <c r="D328" s="11">
        <v>11622704</v>
      </c>
      <c r="E328" s="11">
        <v>23826095</v>
      </c>
      <c r="F328" s="16">
        <v>0.48781405429635</v>
      </c>
      <c r="G328" s="11">
        <v>502</v>
      </c>
      <c r="H328" s="11">
        <v>1528</v>
      </c>
      <c r="I328" s="4">
        <v>271</v>
      </c>
      <c r="J328" s="4">
        <v>506</v>
      </c>
    </row>
    <row r="329" spans="1:10">
      <c r="A329" s="12">
        <v>1951</v>
      </c>
      <c r="B329" s="12" t="s">
        <v>86</v>
      </c>
      <c r="C329" s="12" t="s">
        <v>80</v>
      </c>
      <c r="D329" s="11">
        <v>11630467</v>
      </c>
      <c r="E329" s="11">
        <v>23826095</v>
      </c>
      <c r="F329" s="16">
        <v>0.48813987352942201</v>
      </c>
      <c r="G329" s="11">
        <v>506</v>
      </c>
      <c r="H329" s="11">
        <v>1528</v>
      </c>
      <c r="I329" s="4">
        <v>233</v>
      </c>
      <c r="J329" s="4">
        <v>506</v>
      </c>
    </row>
    <row r="330" spans="1:10">
      <c r="A330" s="12">
        <v>1951</v>
      </c>
      <c r="B330" s="12" t="s">
        <v>86</v>
      </c>
      <c r="C330" s="12" t="s">
        <v>94</v>
      </c>
      <c r="D330" s="11">
        <v>537434</v>
      </c>
      <c r="E330" s="11">
        <v>23826095</v>
      </c>
      <c r="F330" s="16">
        <v>2.25565288814637E-2</v>
      </c>
      <c r="G330" s="11">
        <v>91</v>
      </c>
      <c r="H330" s="11">
        <v>1528</v>
      </c>
      <c r="I330" s="4">
        <v>2</v>
      </c>
      <c r="J330" s="4">
        <v>506</v>
      </c>
    </row>
    <row r="331" spans="1:10">
      <c r="A331" s="12">
        <v>1951</v>
      </c>
      <c r="B331" s="12" t="s">
        <v>86</v>
      </c>
      <c r="C331" s="12" t="s">
        <v>81</v>
      </c>
      <c r="D331" s="11">
        <v>0</v>
      </c>
      <c r="E331" s="11">
        <v>23826095</v>
      </c>
      <c r="H331" s="11">
        <v>1528</v>
      </c>
      <c r="J331" s="4">
        <v>506</v>
      </c>
    </row>
    <row r="332" spans="1:10">
      <c r="A332" s="12">
        <v>1951</v>
      </c>
      <c r="B332" s="12" t="s">
        <v>86</v>
      </c>
      <c r="C332" s="12" t="s">
        <v>82</v>
      </c>
      <c r="D332" s="11">
        <v>35490</v>
      </c>
      <c r="E332" s="11">
        <v>23826095</v>
      </c>
      <c r="F332" s="16">
        <v>1.48954329276366E-3</v>
      </c>
      <c r="G332" s="11">
        <v>13</v>
      </c>
      <c r="H332" s="11">
        <v>1528</v>
      </c>
      <c r="I332" s="4">
        <v>0</v>
      </c>
      <c r="J332" s="4">
        <v>506</v>
      </c>
    </row>
    <row r="333" spans="1:10">
      <c r="A333" s="12">
        <v>1955</v>
      </c>
      <c r="B333" s="12" t="s">
        <v>86</v>
      </c>
      <c r="C333" s="12" t="s">
        <v>93</v>
      </c>
      <c r="D333" s="11">
        <v>11165436</v>
      </c>
      <c r="E333" s="11">
        <v>22136130</v>
      </c>
      <c r="F333" s="16">
        <v>0.504</v>
      </c>
      <c r="G333" s="11">
        <v>509</v>
      </c>
      <c r="H333" s="11">
        <v>1134</v>
      </c>
      <c r="I333" s="4">
        <v>293</v>
      </c>
      <c r="J333" s="4">
        <v>511</v>
      </c>
    </row>
    <row r="334" spans="1:10">
      <c r="A334" s="12">
        <v>1955</v>
      </c>
      <c r="B334" s="12" t="s">
        <v>86</v>
      </c>
      <c r="C334" s="12" t="s">
        <v>80</v>
      </c>
      <c r="D334" s="11">
        <v>10355892</v>
      </c>
      <c r="E334" s="11">
        <v>22136130</v>
      </c>
      <c r="F334" s="16">
        <v>0.467827574196573</v>
      </c>
      <c r="G334" s="11">
        <v>510</v>
      </c>
      <c r="H334" s="11">
        <v>1134</v>
      </c>
      <c r="I334" s="4">
        <v>216</v>
      </c>
      <c r="J334" s="4">
        <v>511</v>
      </c>
    </row>
    <row r="335" spans="1:10">
      <c r="A335" s="12">
        <v>1955</v>
      </c>
      <c r="B335" s="12" t="s">
        <v>86</v>
      </c>
      <c r="C335" s="12" t="s">
        <v>94</v>
      </c>
      <c r="D335" s="11">
        <v>571034</v>
      </c>
      <c r="E335" s="11">
        <v>22136130</v>
      </c>
      <c r="F335" s="16">
        <v>2.5796469391894599E-2</v>
      </c>
      <c r="G335" s="11">
        <v>95</v>
      </c>
      <c r="H335" s="11">
        <v>1134</v>
      </c>
      <c r="I335" s="4">
        <v>2</v>
      </c>
      <c r="J335" s="4">
        <v>511</v>
      </c>
    </row>
    <row r="336" spans="1:10">
      <c r="A336" s="12">
        <v>1955</v>
      </c>
      <c r="B336" s="12" t="s">
        <v>86</v>
      </c>
      <c r="C336" s="12" t="s">
        <v>81</v>
      </c>
      <c r="D336" s="11">
        <v>0</v>
      </c>
      <c r="E336" s="11">
        <v>22136130</v>
      </c>
      <c r="H336" s="11">
        <v>1134</v>
      </c>
      <c r="J336" s="4">
        <v>511</v>
      </c>
    </row>
    <row r="337" spans="1:10">
      <c r="A337" s="12">
        <v>1955</v>
      </c>
      <c r="B337" s="12" t="s">
        <v>86</v>
      </c>
      <c r="C337" s="12" t="s">
        <v>82</v>
      </c>
      <c r="D337" s="11">
        <v>43768</v>
      </c>
      <c r="E337" s="11">
        <v>22136130</v>
      </c>
      <c r="F337" s="16">
        <v>1.9772200470452601E-3</v>
      </c>
      <c r="G337" s="11">
        <v>20</v>
      </c>
      <c r="H337" s="11">
        <v>1134</v>
      </c>
      <c r="I337" s="4">
        <v>0</v>
      </c>
      <c r="J337" s="4">
        <v>511</v>
      </c>
    </row>
    <row r="338" spans="1:10">
      <c r="A338" s="12">
        <v>1959</v>
      </c>
      <c r="B338" s="12" t="s">
        <v>86</v>
      </c>
      <c r="C338" s="12" t="s">
        <v>93</v>
      </c>
      <c r="D338" s="11">
        <v>11559240</v>
      </c>
      <c r="E338" s="11">
        <v>23127769</v>
      </c>
      <c r="F338" s="16">
        <v>0.49979918080295599</v>
      </c>
      <c r="G338" s="11">
        <v>509</v>
      </c>
      <c r="H338" s="11">
        <v>1234</v>
      </c>
      <c r="I338" s="4">
        <v>315</v>
      </c>
      <c r="J338" s="4">
        <v>511</v>
      </c>
    </row>
    <row r="339" spans="1:10">
      <c r="A339" s="12">
        <v>1959</v>
      </c>
      <c r="B339" s="12" t="s">
        <v>86</v>
      </c>
      <c r="C339" s="12" t="s">
        <v>80</v>
      </c>
      <c r="D339" s="11">
        <v>10085097</v>
      </c>
      <c r="E339" s="11">
        <v>23127769</v>
      </c>
      <c r="F339" s="16">
        <v>0.43606008863198098</v>
      </c>
      <c r="G339" s="11">
        <v>511</v>
      </c>
      <c r="H339" s="11">
        <v>1234</v>
      </c>
      <c r="I339" s="4">
        <v>193</v>
      </c>
      <c r="J339" s="4">
        <v>511</v>
      </c>
    </row>
    <row r="340" spans="1:10">
      <c r="A340" s="12">
        <v>1959</v>
      </c>
      <c r="B340" s="12" t="s">
        <v>86</v>
      </c>
      <c r="C340" s="12" t="s">
        <v>94</v>
      </c>
      <c r="D340" s="11">
        <v>1449593</v>
      </c>
      <c r="E340" s="11">
        <v>23127769</v>
      </c>
      <c r="F340" s="16">
        <v>6.2677597653279904E-2</v>
      </c>
      <c r="G340" s="11">
        <v>191</v>
      </c>
      <c r="H340" s="11">
        <v>1234</v>
      </c>
      <c r="I340" s="4">
        <v>3</v>
      </c>
      <c r="J340" s="4">
        <v>511</v>
      </c>
    </row>
    <row r="341" spans="1:10">
      <c r="A341" s="12">
        <v>1959</v>
      </c>
      <c r="B341" s="12" t="s">
        <v>86</v>
      </c>
      <c r="C341" s="12" t="s">
        <v>81</v>
      </c>
      <c r="D341" s="11">
        <v>0</v>
      </c>
      <c r="E341" s="11">
        <v>23127769</v>
      </c>
      <c r="H341" s="11">
        <v>1234</v>
      </c>
      <c r="J341" s="4">
        <v>511</v>
      </c>
    </row>
    <row r="342" spans="1:10">
      <c r="A342" s="12">
        <v>1959</v>
      </c>
      <c r="B342" s="12" t="s">
        <v>86</v>
      </c>
      <c r="C342" s="12" t="s">
        <v>82</v>
      </c>
      <c r="D342" s="11">
        <v>33839</v>
      </c>
      <c r="E342" s="11">
        <v>23127769</v>
      </c>
      <c r="F342" s="16">
        <v>1.4631329117823599E-3</v>
      </c>
      <c r="G342" s="11">
        <v>23</v>
      </c>
      <c r="H342" s="11">
        <v>1234</v>
      </c>
      <c r="I342" s="4">
        <v>0</v>
      </c>
      <c r="J342" s="4">
        <v>511</v>
      </c>
    </row>
    <row r="343" spans="1:10">
      <c r="A343" s="12">
        <v>1964</v>
      </c>
      <c r="B343" s="12" t="s">
        <v>86</v>
      </c>
      <c r="C343" s="12" t="s">
        <v>93</v>
      </c>
      <c r="D343" s="11">
        <v>10106028</v>
      </c>
      <c r="E343" s="11">
        <v>22937251</v>
      </c>
      <c r="F343" s="16">
        <v>0.44059455947881399</v>
      </c>
      <c r="G343" s="11">
        <v>511</v>
      </c>
      <c r="H343" s="11">
        <v>1409</v>
      </c>
      <c r="I343" s="4">
        <v>262</v>
      </c>
      <c r="J343" s="4">
        <v>511</v>
      </c>
    </row>
    <row r="344" spans="1:10">
      <c r="A344" s="12">
        <v>1964</v>
      </c>
      <c r="B344" s="12" t="s">
        <v>86</v>
      </c>
      <c r="C344" s="12" t="s">
        <v>80</v>
      </c>
      <c r="D344" s="11">
        <v>9982360</v>
      </c>
      <c r="E344" s="11">
        <v>22937251</v>
      </c>
      <c r="F344" s="16">
        <v>0.435202980514099</v>
      </c>
      <c r="G344" s="11">
        <v>511</v>
      </c>
      <c r="H344" s="11">
        <v>1409</v>
      </c>
      <c r="I344" s="4">
        <v>246</v>
      </c>
      <c r="J344" s="4">
        <v>511</v>
      </c>
    </row>
    <row r="345" spans="1:10">
      <c r="A345" s="12">
        <v>1964</v>
      </c>
      <c r="B345" s="12" t="s">
        <v>86</v>
      </c>
      <c r="C345" s="12" t="s">
        <v>94</v>
      </c>
      <c r="D345" s="11">
        <v>2775752</v>
      </c>
      <c r="E345" s="11">
        <v>22937251</v>
      </c>
      <c r="F345" s="16">
        <v>0.12101502486065099</v>
      </c>
      <c r="G345" s="11">
        <v>323</v>
      </c>
      <c r="H345" s="11">
        <v>1409</v>
      </c>
      <c r="I345" s="4">
        <v>3</v>
      </c>
      <c r="J345" s="4">
        <v>511</v>
      </c>
    </row>
    <row r="346" spans="1:10">
      <c r="A346" s="12">
        <v>1964</v>
      </c>
      <c r="B346" s="12" t="s">
        <v>86</v>
      </c>
      <c r="C346" s="12" t="s">
        <v>81</v>
      </c>
      <c r="D346" s="11">
        <v>0</v>
      </c>
      <c r="E346" s="11">
        <v>22937251</v>
      </c>
      <c r="H346" s="11">
        <v>1409</v>
      </c>
      <c r="J346" s="4">
        <v>511</v>
      </c>
    </row>
    <row r="347" spans="1:10">
      <c r="A347" s="12">
        <v>1964</v>
      </c>
      <c r="B347" s="12" t="s">
        <v>86</v>
      </c>
      <c r="C347" s="12" t="s">
        <v>82</v>
      </c>
      <c r="D347" s="11">
        <v>73111</v>
      </c>
      <c r="E347" s="11">
        <v>22937251</v>
      </c>
      <c r="F347" s="16">
        <v>3.1874351464349399E-3</v>
      </c>
      <c r="G347" s="11">
        <v>64</v>
      </c>
      <c r="H347" s="11">
        <v>1409</v>
      </c>
      <c r="I347" s="4">
        <v>0</v>
      </c>
      <c r="J347" s="4">
        <v>511</v>
      </c>
    </row>
    <row r="348" spans="1:10">
      <c r="A348" s="12">
        <v>1966</v>
      </c>
      <c r="B348" s="12" t="s">
        <v>86</v>
      </c>
      <c r="C348" s="12" t="s">
        <v>93</v>
      </c>
      <c r="D348" s="11">
        <v>9692356</v>
      </c>
      <c r="E348" s="11">
        <v>22692695</v>
      </c>
      <c r="F348" s="16">
        <v>0.427113482995298</v>
      </c>
      <c r="G348" s="11">
        <v>510</v>
      </c>
      <c r="H348" s="11">
        <v>1363</v>
      </c>
      <c r="I348" s="4">
        <v>219</v>
      </c>
      <c r="J348" s="4">
        <v>511</v>
      </c>
    </row>
    <row r="349" spans="1:10">
      <c r="A349" s="12">
        <v>1966</v>
      </c>
      <c r="B349" s="12" t="s">
        <v>86</v>
      </c>
      <c r="C349" s="12" t="s">
        <v>80</v>
      </c>
      <c r="D349" s="11">
        <v>10886408</v>
      </c>
      <c r="E349" s="11">
        <v>22692695</v>
      </c>
      <c r="F349" s="16">
        <v>0.479731825594095</v>
      </c>
      <c r="G349" s="11">
        <v>511</v>
      </c>
      <c r="H349" s="11">
        <v>1363</v>
      </c>
      <c r="I349" s="4">
        <v>285</v>
      </c>
      <c r="J349" s="4">
        <v>511</v>
      </c>
    </row>
    <row r="350" spans="1:10">
      <c r="A350" s="12">
        <v>1966</v>
      </c>
      <c r="B350" s="12" t="s">
        <v>86</v>
      </c>
      <c r="C350" s="12" t="s">
        <v>94</v>
      </c>
      <c r="D350" s="11">
        <v>2036792.99999999</v>
      </c>
      <c r="E350" s="11">
        <v>22692695</v>
      </c>
      <c r="F350" s="16">
        <v>8.9755447733290306E-2</v>
      </c>
      <c r="G350" s="11">
        <v>273</v>
      </c>
      <c r="H350" s="11">
        <v>1363</v>
      </c>
      <c r="I350" s="4">
        <v>6</v>
      </c>
      <c r="J350" s="4">
        <v>511</v>
      </c>
    </row>
    <row r="351" spans="1:10">
      <c r="A351" s="12">
        <v>1966</v>
      </c>
      <c r="B351" s="12" t="s">
        <v>86</v>
      </c>
      <c r="C351" s="12" t="s">
        <v>81</v>
      </c>
      <c r="D351" s="11">
        <v>0</v>
      </c>
      <c r="E351" s="11">
        <v>22692695</v>
      </c>
      <c r="H351" s="11">
        <v>1363</v>
      </c>
      <c r="J351" s="4">
        <v>511</v>
      </c>
    </row>
    <row r="352" spans="1:10">
      <c r="A352" s="12">
        <v>1966</v>
      </c>
      <c r="B352" s="12" t="s">
        <v>86</v>
      </c>
      <c r="C352" s="12" t="s">
        <v>82</v>
      </c>
      <c r="D352" s="11">
        <v>77138</v>
      </c>
      <c r="E352" s="11">
        <v>22692695</v>
      </c>
      <c r="F352" s="16">
        <v>3.3992436773155402E-3</v>
      </c>
      <c r="G352" s="11">
        <v>69</v>
      </c>
      <c r="H352" s="11">
        <v>1363</v>
      </c>
      <c r="I352" s="4">
        <v>1</v>
      </c>
      <c r="J352" s="4">
        <v>511</v>
      </c>
    </row>
    <row r="353" spans="1:10">
      <c r="A353" s="12">
        <v>1970</v>
      </c>
      <c r="B353" s="12" t="s">
        <v>86</v>
      </c>
      <c r="C353" s="12" t="s">
        <v>93</v>
      </c>
      <c r="D353" s="11">
        <v>11282524</v>
      </c>
      <c r="E353" s="11">
        <v>23360896</v>
      </c>
      <c r="F353" s="16">
        <v>0.48296623554165002</v>
      </c>
      <c r="G353" s="11">
        <v>510</v>
      </c>
      <c r="H353" s="11">
        <v>1403</v>
      </c>
      <c r="I353" s="4">
        <v>292</v>
      </c>
      <c r="J353" s="4">
        <v>511</v>
      </c>
    </row>
    <row r="354" spans="1:10">
      <c r="A354" s="12">
        <v>1970</v>
      </c>
      <c r="B354" s="12" t="s">
        <v>86</v>
      </c>
      <c r="C354" s="12" t="s">
        <v>80</v>
      </c>
      <c r="D354" s="11">
        <v>10131555</v>
      </c>
      <c r="E354" s="11">
        <v>23360896</v>
      </c>
      <c r="F354" s="16">
        <v>0.43369719209400098</v>
      </c>
      <c r="G354" s="11">
        <v>511</v>
      </c>
      <c r="H354" s="11">
        <v>1403</v>
      </c>
      <c r="I354" s="4">
        <v>216</v>
      </c>
      <c r="J354" s="4">
        <v>511</v>
      </c>
    </row>
    <row r="355" spans="1:10">
      <c r="A355" s="12">
        <v>1970</v>
      </c>
      <c r="B355" s="12" t="s">
        <v>86</v>
      </c>
      <c r="C355" s="12" t="s">
        <v>94</v>
      </c>
      <c r="D355" s="11">
        <v>1853616</v>
      </c>
      <c r="E355" s="11">
        <v>23360896</v>
      </c>
      <c r="F355" s="16">
        <v>7.9346956555090997E-2</v>
      </c>
      <c r="G355" s="11">
        <v>282</v>
      </c>
      <c r="H355" s="11">
        <v>1403</v>
      </c>
      <c r="I355" s="4">
        <v>2</v>
      </c>
      <c r="J355" s="4">
        <v>511</v>
      </c>
    </row>
    <row r="356" spans="1:10">
      <c r="A356" s="12">
        <v>1970</v>
      </c>
      <c r="B356" s="12" t="s">
        <v>86</v>
      </c>
      <c r="C356" s="12" t="s">
        <v>81</v>
      </c>
      <c r="D356" s="11">
        <v>0</v>
      </c>
      <c r="E356" s="11">
        <v>23360896</v>
      </c>
      <c r="H356" s="11">
        <v>1403</v>
      </c>
      <c r="J356" s="4">
        <v>511</v>
      </c>
    </row>
    <row r="357" spans="1:10">
      <c r="A357" s="12">
        <v>1970</v>
      </c>
      <c r="B357" s="12" t="s">
        <v>86</v>
      </c>
      <c r="C357" s="12" t="s">
        <v>82</v>
      </c>
      <c r="D357" s="11">
        <v>93201</v>
      </c>
      <c r="E357" s="11">
        <v>23360896</v>
      </c>
      <c r="F357" s="16">
        <v>3.9896158092566298E-3</v>
      </c>
      <c r="G357" s="11">
        <v>100</v>
      </c>
      <c r="H357" s="11">
        <v>1403</v>
      </c>
      <c r="I357" s="4">
        <v>1</v>
      </c>
      <c r="J357" s="4">
        <v>511</v>
      </c>
    </row>
    <row r="358" spans="1:10">
      <c r="A358" s="12" t="s">
        <v>83</v>
      </c>
      <c r="B358" s="12" t="s">
        <v>86</v>
      </c>
      <c r="C358" s="12" t="s">
        <v>93</v>
      </c>
      <c r="D358" s="11">
        <v>10508977</v>
      </c>
      <c r="E358" s="11">
        <v>26141617.999999899</v>
      </c>
      <c r="F358" s="16">
        <v>0.40200178122103902</v>
      </c>
      <c r="G358" s="11">
        <v>516</v>
      </c>
      <c r="H358" s="11">
        <v>1674</v>
      </c>
      <c r="I358" s="4">
        <v>268</v>
      </c>
      <c r="J358" s="4">
        <v>516</v>
      </c>
    </row>
    <row r="359" spans="1:10">
      <c r="A359" s="12" t="s">
        <v>83</v>
      </c>
      <c r="B359" s="12" t="s">
        <v>86</v>
      </c>
      <c r="C359" s="12" t="s">
        <v>80</v>
      </c>
      <c r="D359" s="11">
        <v>9842468</v>
      </c>
      <c r="E359" s="11">
        <v>26141617.999999899</v>
      </c>
      <c r="F359" s="16">
        <v>0.37650569295289898</v>
      </c>
      <c r="G359" s="11">
        <v>516</v>
      </c>
      <c r="H359" s="11">
        <v>1674</v>
      </c>
      <c r="I359" s="4">
        <v>237</v>
      </c>
      <c r="J359" s="4">
        <v>516</v>
      </c>
    </row>
    <row r="360" spans="1:10">
      <c r="A360" s="12" t="s">
        <v>83</v>
      </c>
      <c r="B360" s="12" t="s">
        <v>86</v>
      </c>
      <c r="C360" s="12" t="s">
        <v>94</v>
      </c>
      <c r="D360" s="11">
        <v>5574934</v>
      </c>
      <c r="E360" s="11">
        <v>26141617.999999899</v>
      </c>
      <c r="F360" s="16">
        <v>0.21325894977120299</v>
      </c>
      <c r="G360" s="11">
        <v>452</v>
      </c>
      <c r="H360" s="11">
        <v>1674</v>
      </c>
      <c r="I360" s="4">
        <v>9</v>
      </c>
      <c r="J360" s="4">
        <v>516</v>
      </c>
    </row>
    <row r="361" spans="1:10">
      <c r="A361" s="12" t="s">
        <v>83</v>
      </c>
      <c r="B361" s="12" t="s">
        <v>86</v>
      </c>
      <c r="C361" s="12" t="s">
        <v>81</v>
      </c>
      <c r="D361" s="11">
        <v>0</v>
      </c>
      <c r="E361" s="11">
        <v>26141617.999999899</v>
      </c>
      <c r="H361" s="11">
        <v>1674</v>
      </c>
      <c r="J361" s="4">
        <v>516</v>
      </c>
    </row>
    <row r="362" spans="1:10">
      <c r="A362" s="12" t="s">
        <v>83</v>
      </c>
      <c r="B362" s="12" t="s">
        <v>86</v>
      </c>
      <c r="C362" s="12" t="s">
        <v>82</v>
      </c>
      <c r="D362" s="11">
        <v>215239</v>
      </c>
      <c r="E362" s="11">
        <v>26141617.999999899</v>
      </c>
      <c r="F362" s="16">
        <v>8.2335760548562804E-3</v>
      </c>
      <c r="G362" s="11">
        <v>190</v>
      </c>
      <c r="H362" s="11">
        <v>1674</v>
      </c>
      <c r="I362" s="4">
        <v>2</v>
      </c>
      <c r="J362" s="4">
        <v>516</v>
      </c>
    </row>
    <row r="363" spans="1:10">
      <c r="A363" s="12" t="s">
        <v>84</v>
      </c>
      <c r="B363" s="12" t="s">
        <v>86</v>
      </c>
      <c r="C363" s="12" t="s">
        <v>93</v>
      </c>
      <c r="D363" s="11">
        <v>9414008</v>
      </c>
      <c r="E363" s="11">
        <v>24191069</v>
      </c>
      <c r="F363" s="16">
        <v>0.38915221150417101</v>
      </c>
      <c r="G363" s="11">
        <v>515</v>
      </c>
      <c r="H363" s="11">
        <v>1766</v>
      </c>
      <c r="I363" s="4">
        <v>253</v>
      </c>
      <c r="J363" s="4">
        <v>516</v>
      </c>
    </row>
    <row r="364" spans="1:10">
      <c r="A364" s="12" t="s">
        <v>84</v>
      </c>
      <c r="B364" s="12" t="s">
        <v>86</v>
      </c>
      <c r="C364" s="12" t="s">
        <v>80</v>
      </c>
      <c r="D364" s="11">
        <v>9695051</v>
      </c>
      <c r="E364" s="11">
        <v>24191069</v>
      </c>
      <c r="F364" s="16">
        <v>0.400769846094854</v>
      </c>
      <c r="G364" s="11">
        <v>516</v>
      </c>
      <c r="H364" s="11">
        <v>1766</v>
      </c>
      <c r="I364" s="4">
        <v>255</v>
      </c>
      <c r="J364" s="4">
        <v>516</v>
      </c>
    </row>
    <row r="365" spans="1:10">
      <c r="A365" s="12" t="s">
        <v>84</v>
      </c>
      <c r="B365" s="12" t="s">
        <v>86</v>
      </c>
      <c r="C365" s="12" t="s">
        <v>94</v>
      </c>
      <c r="D365" s="11">
        <v>4878792</v>
      </c>
      <c r="E365" s="11">
        <v>24191069</v>
      </c>
      <c r="F365" s="16">
        <v>0.20167740416928201</v>
      </c>
      <c r="G365" s="11">
        <v>515</v>
      </c>
      <c r="H365" s="11">
        <v>1766</v>
      </c>
      <c r="I365" s="4">
        <v>8</v>
      </c>
      <c r="J365" s="4">
        <v>516</v>
      </c>
    </row>
    <row r="366" spans="1:10">
      <c r="A366" s="12" t="s">
        <v>84</v>
      </c>
      <c r="B366" s="12" t="s">
        <v>86</v>
      </c>
      <c r="C366" s="12" t="s">
        <v>81</v>
      </c>
      <c r="D366" s="11">
        <v>0</v>
      </c>
      <c r="E366" s="11">
        <v>24191069</v>
      </c>
      <c r="H366" s="11">
        <v>1766</v>
      </c>
      <c r="J366" s="4">
        <v>516</v>
      </c>
    </row>
    <row r="367" spans="1:10">
      <c r="A367" s="12" t="s">
        <v>84</v>
      </c>
      <c r="B367" s="12" t="s">
        <v>86</v>
      </c>
      <c r="C367" s="12" t="s">
        <v>82</v>
      </c>
      <c r="D367" s="11">
        <v>203218</v>
      </c>
      <c r="E367" s="11">
        <v>24191069</v>
      </c>
      <c r="F367" s="16">
        <v>8.4005382316920292E-3</v>
      </c>
      <c r="G367" s="11">
        <v>220</v>
      </c>
      <c r="H367" s="11">
        <v>1766</v>
      </c>
      <c r="I367" s="4">
        <v>0</v>
      </c>
      <c r="J367" s="4">
        <v>516</v>
      </c>
    </row>
    <row r="368" spans="1:10">
      <c r="A368" s="12">
        <v>1979</v>
      </c>
      <c r="B368" s="12" t="s">
        <v>86</v>
      </c>
      <c r="C368" s="12" t="s">
        <v>93</v>
      </c>
      <c r="D368" s="11">
        <v>12255514</v>
      </c>
      <c r="E368" s="11">
        <v>25972250</v>
      </c>
      <c r="F368" s="16">
        <v>0.47186955308069101</v>
      </c>
      <c r="G368" s="11">
        <v>516</v>
      </c>
      <c r="H368" s="11">
        <v>2074</v>
      </c>
      <c r="I368" s="4">
        <v>306</v>
      </c>
      <c r="J368" s="4">
        <v>516</v>
      </c>
    </row>
    <row r="369" spans="1:10">
      <c r="A369" s="12">
        <v>1979</v>
      </c>
      <c r="B369" s="12" t="s">
        <v>86</v>
      </c>
      <c r="C369" s="12" t="s">
        <v>80</v>
      </c>
      <c r="D369" s="11">
        <v>9525280</v>
      </c>
      <c r="E369" s="11">
        <v>25972250</v>
      </c>
      <c r="F369" s="16">
        <v>0.36674835641886999</v>
      </c>
      <c r="G369" s="11">
        <v>516</v>
      </c>
      <c r="H369" s="11">
        <v>2074</v>
      </c>
      <c r="I369" s="4">
        <v>203</v>
      </c>
      <c r="J369" s="4">
        <v>516</v>
      </c>
    </row>
    <row r="370" spans="1:10">
      <c r="A370" s="12">
        <v>1979</v>
      </c>
      <c r="B370" s="12" t="s">
        <v>86</v>
      </c>
      <c r="C370" s="12" t="s">
        <v>94</v>
      </c>
      <c r="D370" s="11">
        <v>3878055</v>
      </c>
      <c r="E370" s="11">
        <v>25972250</v>
      </c>
      <c r="F370" s="16">
        <v>0.149315326935479</v>
      </c>
      <c r="G370" s="11">
        <v>506</v>
      </c>
      <c r="H370" s="11">
        <v>2074</v>
      </c>
      <c r="I370" s="4">
        <v>7</v>
      </c>
      <c r="J370" s="4">
        <v>516</v>
      </c>
    </row>
    <row r="371" spans="1:10">
      <c r="A371" s="12">
        <v>1979</v>
      </c>
      <c r="B371" s="12" t="s">
        <v>86</v>
      </c>
      <c r="C371" s="12" t="s">
        <v>81</v>
      </c>
      <c r="D371" s="11">
        <v>0</v>
      </c>
      <c r="E371" s="11">
        <v>25972250</v>
      </c>
      <c r="H371" s="11">
        <v>2074</v>
      </c>
      <c r="J371" s="4">
        <v>516</v>
      </c>
    </row>
    <row r="372" spans="1:10">
      <c r="A372" s="12">
        <v>1979</v>
      </c>
      <c r="B372" s="12" t="s">
        <v>86</v>
      </c>
      <c r="C372" s="12" t="s">
        <v>82</v>
      </c>
      <c r="D372" s="11">
        <v>313401</v>
      </c>
      <c r="E372" s="11">
        <v>25972250</v>
      </c>
      <c r="F372" s="16">
        <v>1.2066763564958701E-2</v>
      </c>
      <c r="G372" s="11">
        <v>536</v>
      </c>
      <c r="H372" s="11">
        <v>2074</v>
      </c>
      <c r="I372" s="4">
        <v>0</v>
      </c>
      <c r="J372" s="4">
        <v>516</v>
      </c>
    </row>
    <row r="373" spans="1:10">
      <c r="A373" s="12">
        <v>1983</v>
      </c>
      <c r="B373" s="12" t="s">
        <v>86</v>
      </c>
      <c r="C373" s="12" t="s">
        <v>93</v>
      </c>
      <c r="D373" s="11">
        <v>11711519</v>
      </c>
      <c r="E373" s="11">
        <v>25472645.999999899</v>
      </c>
      <c r="F373" s="16">
        <v>0.45976845122410898</v>
      </c>
      <c r="G373" s="11">
        <v>523</v>
      </c>
      <c r="H373" s="11">
        <v>2000</v>
      </c>
      <c r="I373" s="4">
        <v>362</v>
      </c>
      <c r="J373" s="4">
        <v>523</v>
      </c>
    </row>
    <row r="374" spans="1:10">
      <c r="A374" s="12">
        <v>1983</v>
      </c>
      <c r="B374" s="12" t="s">
        <v>86</v>
      </c>
      <c r="C374" s="12" t="s">
        <v>80</v>
      </c>
      <c r="D374" s="11">
        <v>6862422</v>
      </c>
      <c r="E374" s="11">
        <v>25472645.999999899</v>
      </c>
      <c r="F374" s="16">
        <v>0.26940357903925599</v>
      </c>
      <c r="G374" s="11">
        <v>523</v>
      </c>
      <c r="H374" s="11">
        <v>2000</v>
      </c>
      <c r="I374" s="4">
        <v>148</v>
      </c>
      <c r="J374" s="4">
        <v>523</v>
      </c>
    </row>
    <row r="375" spans="1:10">
      <c r="A375" s="12">
        <v>1983</v>
      </c>
      <c r="B375" s="12" t="s">
        <v>86</v>
      </c>
      <c r="C375" s="12" t="s">
        <v>94</v>
      </c>
      <c r="D375" s="11">
        <v>6714957</v>
      </c>
      <c r="E375" s="11">
        <v>25472645.999999899</v>
      </c>
      <c r="F375" s="16">
        <v>0.26361442780620398</v>
      </c>
      <c r="G375" s="11">
        <v>523</v>
      </c>
      <c r="H375" s="11">
        <v>2000</v>
      </c>
      <c r="I375" s="4">
        <v>13</v>
      </c>
      <c r="J375" s="4">
        <v>523</v>
      </c>
    </row>
    <row r="376" spans="1:10">
      <c r="A376" s="12">
        <v>1983</v>
      </c>
      <c r="B376" s="12" t="s">
        <v>86</v>
      </c>
      <c r="C376" s="12" t="s">
        <v>81</v>
      </c>
      <c r="D376" s="11">
        <v>0</v>
      </c>
      <c r="E376" s="11">
        <v>25472645.999999899</v>
      </c>
      <c r="H376" s="11">
        <v>2000</v>
      </c>
      <c r="J376" s="4">
        <v>523</v>
      </c>
    </row>
    <row r="377" spans="1:10">
      <c r="A377" s="12">
        <v>1983</v>
      </c>
      <c r="B377" s="12" t="s">
        <v>86</v>
      </c>
      <c r="C377" s="12" t="s">
        <v>82</v>
      </c>
      <c r="D377" s="11">
        <v>183748</v>
      </c>
      <c r="E377" s="11">
        <v>25472645.999999899</v>
      </c>
      <c r="F377" s="16">
        <v>7.2135419304299904E-3</v>
      </c>
      <c r="G377" s="11">
        <v>431</v>
      </c>
      <c r="H377" s="11">
        <v>2000</v>
      </c>
      <c r="I377" s="4">
        <v>0</v>
      </c>
      <c r="J377" s="4">
        <v>523</v>
      </c>
    </row>
    <row r="378" spans="1:10">
      <c r="A378" s="12">
        <v>1987</v>
      </c>
      <c r="B378" s="12" t="s">
        <v>86</v>
      </c>
      <c r="C378" s="12" t="s">
        <v>93</v>
      </c>
      <c r="D378" s="11">
        <v>12546186</v>
      </c>
      <c r="E378" s="11">
        <v>27133522</v>
      </c>
      <c r="F378" s="16">
        <v>0.46238693229725197</v>
      </c>
      <c r="G378" s="11">
        <v>523</v>
      </c>
      <c r="H378" s="11">
        <v>1782</v>
      </c>
      <c r="I378" s="4">
        <v>358</v>
      </c>
      <c r="J378" s="4">
        <v>523</v>
      </c>
    </row>
    <row r="379" spans="1:10">
      <c r="A379" s="12">
        <v>1987</v>
      </c>
      <c r="B379" s="12" t="s">
        <v>86</v>
      </c>
      <c r="C379" s="12" t="s">
        <v>80</v>
      </c>
      <c r="D379" s="11">
        <v>8006466</v>
      </c>
      <c r="E379" s="11">
        <v>27133522</v>
      </c>
      <c r="F379" s="16">
        <v>0.29507654774783698</v>
      </c>
      <c r="G379" s="11">
        <v>523</v>
      </c>
      <c r="H379" s="11">
        <v>1782</v>
      </c>
      <c r="I379" s="4">
        <v>155</v>
      </c>
      <c r="J379" s="4">
        <v>523</v>
      </c>
    </row>
    <row r="380" spans="1:10">
      <c r="A380" s="12">
        <v>1987</v>
      </c>
      <c r="B380" s="12" t="s">
        <v>86</v>
      </c>
      <c r="C380" s="12" t="s">
        <v>94</v>
      </c>
      <c r="D380" s="11">
        <v>6467350</v>
      </c>
      <c r="E380" s="11">
        <v>27133522</v>
      </c>
      <c r="F380" s="16">
        <v>0.238352765262099</v>
      </c>
      <c r="G380" s="11">
        <v>523</v>
      </c>
      <c r="H380" s="11">
        <v>1782</v>
      </c>
      <c r="I380" s="4">
        <v>10</v>
      </c>
      <c r="J380" s="4">
        <v>523</v>
      </c>
    </row>
    <row r="381" spans="1:10">
      <c r="A381" s="12">
        <v>1987</v>
      </c>
      <c r="B381" s="12" t="s">
        <v>86</v>
      </c>
      <c r="C381" s="12" t="s">
        <v>81</v>
      </c>
      <c r="D381" s="11">
        <v>0</v>
      </c>
      <c r="E381" s="11">
        <v>27133522</v>
      </c>
      <c r="H381" s="11">
        <v>1782</v>
      </c>
      <c r="J381" s="4">
        <v>523</v>
      </c>
    </row>
    <row r="382" spans="1:10">
      <c r="A382" s="12">
        <v>1987</v>
      </c>
      <c r="B382" s="12" t="s">
        <v>86</v>
      </c>
      <c r="C382" s="12" t="s">
        <v>82</v>
      </c>
      <c r="D382" s="11">
        <v>113520</v>
      </c>
      <c r="E382" s="11">
        <v>27133522</v>
      </c>
      <c r="F382" s="16">
        <v>4.18375469281134E-3</v>
      </c>
      <c r="G382" s="11">
        <v>213</v>
      </c>
      <c r="H382" s="11">
        <v>1782</v>
      </c>
      <c r="I382" s="4">
        <v>0</v>
      </c>
      <c r="J382" s="4">
        <v>523</v>
      </c>
    </row>
    <row r="383" spans="1:10">
      <c r="A383" s="12">
        <v>1992</v>
      </c>
      <c r="B383" s="12" t="s">
        <v>86</v>
      </c>
      <c r="C383" s="12" t="s">
        <v>93</v>
      </c>
      <c r="D383" s="11">
        <v>12796772</v>
      </c>
      <c r="E383" s="11">
        <v>28148505.999999899</v>
      </c>
      <c r="F383" s="16">
        <v>0.45461638354802902</v>
      </c>
      <c r="G383" s="11">
        <v>524</v>
      </c>
      <c r="H383" s="11">
        <v>2328</v>
      </c>
      <c r="I383" s="4">
        <v>319</v>
      </c>
      <c r="J383" s="4">
        <v>524</v>
      </c>
    </row>
    <row r="384" spans="1:10">
      <c r="A384" s="12">
        <v>1992</v>
      </c>
      <c r="B384" s="12" t="s">
        <v>86</v>
      </c>
      <c r="C384" s="12" t="s">
        <v>80</v>
      </c>
      <c r="D384" s="11">
        <v>9551910</v>
      </c>
      <c r="E384" s="11">
        <v>28148505.999999899</v>
      </c>
      <c r="F384" s="16">
        <v>0.33933985697144903</v>
      </c>
      <c r="G384" s="11">
        <v>524</v>
      </c>
      <c r="H384" s="11">
        <v>2328</v>
      </c>
      <c r="I384" s="4">
        <v>195</v>
      </c>
      <c r="J384" s="4">
        <v>524</v>
      </c>
    </row>
    <row r="385" spans="1:10">
      <c r="A385" s="12">
        <v>1992</v>
      </c>
      <c r="B385" s="12" t="s">
        <v>86</v>
      </c>
      <c r="C385" s="12" t="s">
        <v>94</v>
      </c>
      <c r="D385" s="11">
        <v>5398293</v>
      </c>
      <c r="E385" s="11">
        <v>28148505.999999899</v>
      </c>
      <c r="F385" s="16">
        <v>0.191779023725095</v>
      </c>
      <c r="G385" s="11">
        <v>522</v>
      </c>
      <c r="H385" s="11">
        <v>2328</v>
      </c>
      <c r="I385" s="4">
        <v>10</v>
      </c>
      <c r="J385" s="4">
        <v>524</v>
      </c>
    </row>
    <row r="386" spans="1:10">
      <c r="A386" s="12">
        <v>1992</v>
      </c>
      <c r="B386" s="12" t="s">
        <v>86</v>
      </c>
      <c r="C386" s="12" t="s">
        <v>81</v>
      </c>
      <c r="D386" s="11">
        <v>0</v>
      </c>
      <c r="E386" s="11">
        <v>28148505.999999899</v>
      </c>
      <c r="H386" s="11">
        <v>2328</v>
      </c>
      <c r="J386" s="4">
        <v>524</v>
      </c>
    </row>
    <row r="387" spans="1:10">
      <c r="A387" s="12">
        <v>1992</v>
      </c>
      <c r="B387" s="12" t="s">
        <v>86</v>
      </c>
      <c r="C387" s="12" t="s">
        <v>82</v>
      </c>
      <c r="D387" s="11">
        <v>401531</v>
      </c>
      <c r="E387" s="11">
        <v>28148505.999999899</v>
      </c>
      <c r="F387" s="16">
        <v>1.42647357554251E-2</v>
      </c>
      <c r="G387" s="11">
        <v>758</v>
      </c>
      <c r="H387" s="11">
        <v>2328</v>
      </c>
      <c r="I387" s="4">
        <v>0</v>
      </c>
      <c r="J387" s="4">
        <v>524</v>
      </c>
    </row>
    <row r="388" spans="1:10">
      <c r="A388" s="12">
        <v>1997</v>
      </c>
      <c r="B388" s="12" t="s">
        <v>86</v>
      </c>
      <c r="C388" s="12" t="s">
        <v>93</v>
      </c>
      <c r="D388" s="11">
        <v>8780881</v>
      </c>
      <c r="E388" s="11">
        <v>26058712</v>
      </c>
      <c r="F388" s="16">
        <v>0.33696527288071598</v>
      </c>
      <c r="G388" s="11">
        <v>528</v>
      </c>
      <c r="H388" s="11">
        <v>2945</v>
      </c>
      <c r="I388" s="4">
        <v>165</v>
      </c>
      <c r="J388" s="4">
        <v>529</v>
      </c>
    </row>
    <row r="389" spans="1:10">
      <c r="A389" s="12">
        <v>1997</v>
      </c>
      <c r="B389" s="12" t="s">
        <v>86</v>
      </c>
      <c r="C389" s="12" t="s">
        <v>80</v>
      </c>
      <c r="D389" s="11">
        <v>11347882</v>
      </c>
      <c r="E389" s="11">
        <v>26058712</v>
      </c>
      <c r="F389" s="16">
        <v>0.43547363353952401</v>
      </c>
      <c r="G389" s="11">
        <v>527</v>
      </c>
      <c r="H389" s="11">
        <v>2945</v>
      </c>
      <c r="I389" s="4">
        <v>328</v>
      </c>
      <c r="J389" s="4">
        <v>529</v>
      </c>
    </row>
    <row r="390" spans="1:10">
      <c r="A390" s="12">
        <v>1997</v>
      </c>
      <c r="B390" s="12" t="s">
        <v>86</v>
      </c>
      <c r="C390" s="12" t="s">
        <v>94</v>
      </c>
      <c r="D390" s="11">
        <v>4677565</v>
      </c>
      <c r="E390" s="11">
        <v>26058712</v>
      </c>
      <c r="F390" s="16">
        <v>0.17950100526841001</v>
      </c>
      <c r="G390" s="11">
        <v>527</v>
      </c>
      <c r="H390" s="11">
        <v>2945</v>
      </c>
      <c r="I390" s="4">
        <v>34</v>
      </c>
      <c r="J390" s="4">
        <v>529</v>
      </c>
    </row>
    <row r="391" spans="1:10">
      <c r="A391" s="12">
        <v>1997</v>
      </c>
      <c r="B391" s="12" t="s">
        <v>86</v>
      </c>
      <c r="C391" s="12" t="s">
        <v>81</v>
      </c>
      <c r="D391" s="11">
        <v>0</v>
      </c>
      <c r="E391" s="11">
        <v>26058712</v>
      </c>
      <c r="H391" s="11">
        <v>2945</v>
      </c>
      <c r="J391" s="4">
        <v>529</v>
      </c>
    </row>
    <row r="392" spans="1:10">
      <c r="A392" s="12">
        <v>1997</v>
      </c>
      <c r="B392" s="12" t="s">
        <v>86</v>
      </c>
      <c r="C392" s="12" t="s">
        <v>82</v>
      </c>
      <c r="D392" s="11">
        <v>1252384</v>
      </c>
      <c r="E392" s="11">
        <v>26058712</v>
      </c>
      <c r="F392" s="16">
        <v>4.80600883113486E-2</v>
      </c>
      <c r="G392" s="11">
        <v>1363</v>
      </c>
      <c r="H392" s="11">
        <v>2945</v>
      </c>
      <c r="I392" s="4">
        <v>2</v>
      </c>
      <c r="J392" s="4">
        <v>529</v>
      </c>
    </row>
    <row r="393" spans="1:10">
      <c r="A393" s="12">
        <v>2001</v>
      </c>
      <c r="B393" s="12" t="s">
        <v>86</v>
      </c>
      <c r="C393" s="12" t="s">
        <v>93</v>
      </c>
      <c r="D393" s="11">
        <v>7705870</v>
      </c>
      <c r="E393" s="11">
        <v>21870762</v>
      </c>
      <c r="F393" s="16">
        <v>0.35233660354403701</v>
      </c>
      <c r="G393" s="11">
        <v>529</v>
      </c>
      <c r="H393" s="11">
        <v>2588</v>
      </c>
      <c r="I393" s="4">
        <v>165</v>
      </c>
      <c r="J393" s="4">
        <v>529</v>
      </c>
    </row>
    <row r="394" spans="1:10">
      <c r="A394" s="12">
        <v>2001</v>
      </c>
      <c r="B394" s="12" t="s">
        <v>86</v>
      </c>
      <c r="C394" s="12" t="s">
        <v>80</v>
      </c>
      <c r="D394" s="11">
        <v>9056824</v>
      </c>
      <c r="E394" s="11">
        <v>21870762</v>
      </c>
      <c r="F394" s="16">
        <v>0.41410646780391003</v>
      </c>
      <c r="G394" s="11">
        <v>529</v>
      </c>
      <c r="H394" s="11">
        <v>2588</v>
      </c>
      <c r="I394" s="4">
        <v>323</v>
      </c>
      <c r="J394" s="4">
        <v>529</v>
      </c>
    </row>
    <row r="395" spans="1:10">
      <c r="A395" s="12">
        <v>2001</v>
      </c>
      <c r="B395" s="12" t="s">
        <v>86</v>
      </c>
      <c r="C395" s="12" t="s">
        <v>94</v>
      </c>
      <c r="D395" s="11">
        <v>4246853</v>
      </c>
      <c r="E395" s="11">
        <v>21870762</v>
      </c>
      <c r="F395" s="16">
        <v>0.194179471204524</v>
      </c>
      <c r="G395" s="11">
        <v>528</v>
      </c>
      <c r="H395" s="11">
        <v>2588</v>
      </c>
      <c r="I395" s="4">
        <v>40</v>
      </c>
      <c r="J395" s="4">
        <v>529</v>
      </c>
    </row>
    <row r="396" spans="1:10">
      <c r="A396" s="12">
        <v>2001</v>
      </c>
      <c r="B396" s="12" t="s">
        <v>86</v>
      </c>
      <c r="C396" s="12" t="s">
        <v>81</v>
      </c>
      <c r="D396" s="11">
        <v>0</v>
      </c>
      <c r="E396" s="11">
        <v>21870762</v>
      </c>
      <c r="H396" s="11">
        <v>2588</v>
      </c>
      <c r="J396" s="4">
        <v>529</v>
      </c>
    </row>
    <row r="397" spans="1:10">
      <c r="A397" s="12">
        <v>2001</v>
      </c>
      <c r="B397" s="12" t="s">
        <v>86</v>
      </c>
      <c r="C397" s="12" t="s">
        <v>82</v>
      </c>
      <c r="D397" s="11">
        <v>861215</v>
      </c>
      <c r="E397" s="11">
        <v>21870762</v>
      </c>
      <c r="F397" s="16">
        <v>3.9377457447527402E-2</v>
      </c>
      <c r="G397" s="11">
        <v>1002</v>
      </c>
      <c r="H397" s="11">
        <v>2588</v>
      </c>
      <c r="I397" s="4">
        <v>1</v>
      </c>
      <c r="J397" s="4">
        <v>529</v>
      </c>
    </row>
    <row r="398" spans="1:10">
      <c r="A398" s="12">
        <v>2005</v>
      </c>
      <c r="B398" s="12" t="s">
        <v>86</v>
      </c>
      <c r="C398" s="12" t="s">
        <v>93</v>
      </c>
      <c r="D398" s="11">
        <v>8114979</v>
      </c>
      <c r="E398" s="11">
        <v>22704302</v>
      </c>
      <c r="F398" s="16">
        <v>0.35742032501153298</v>
      </c>
      <c r="G398" s="11">
        <v>529</v>
      </c>
      <c r="H398" s="11">
        <v>2817</v>
      </c>
      <c r="I398" s="4">
        <v>194</v>
      </c>
      <c r="J398" s="4">
        <v>529</v>
      </c>
    </row>
    <row r="399" spans="1:10">
      <c r="A399" s="12">
        <v>2005</v>
      </c>
      <c r="B399" s="12" t="s">
        <v>86</v>
      </c>
      <c r="C399" s="12" t="s">
        <v>80</v>
      </c>
      <c r="D399" s="11">
        <v>8050366</v>
      </c>
      <c r="E399" s="11">
        <v>22704302</v>
      </c>
      <c r="F399" s="16">
        <v>0.35457447667847197</v>
      </c>
      <c r="G399" s="11">
        <v>529</v>
      </c>
      <c r="H399" s="11">
        <v>2817</v>
      </c>
      <c r="I399" s="4">
        <v>286</v>
      </c>
      <c r="J399" s="4">
        <v>529</v>
      </c>
    </row>
    <row r="400" spans="1:10">
      <c r="A400" s="12">
        <v>2005</v>
      </c>
      <c r="B400" s="12" t="s">
        <v>86</v>
      </c>
      <c r="C400" s="12" t="s">
        <v>94</v>
      </c>
      <c r="D400" s="11">
        <v>5201129</v>
      </c>
      <c r="E400" s="11">
        <v>22704302</v>
      </c>
      <c r="F400" s="16">
        <v>0.22908121112906199</v>
      </c>
      <c r="G400" s="11">
        <v>528</v>
      </c>
      <c r="H400" s="11">
        <v>2817</v>
      </c>
      <c r="I400" s="4">
        <v>47</v>
      </c>
      <c r="J400" s="4">
        <v>529</v>
      </c>
    </row>
    <row r="401" spans="1:10">
      <c r="A401" s="12">
        <v>2005</v>
      </c>
      <c r="B401" s="12" t="s">
        <v>86</v>
      </c>
      <c r="C401" s="12" t="s">
        <v>81</v>
      </c>
      <c r="D401" s="11">
        <v>0</v>
      </c>
      <c r="E401" s="11">
        <v>22704302</v>
      </c>
      <c r="H401" s="11">
        <v>2817</v>
      </c>
      <c r="J401" s="4">
        <v>529</v>
      </c>
    </row>
    <row r="402" spans="1:10">
      <c r="A402" s="12">
        <v>2005</v>
      </c>
      <c r="B402" s="12" t="s">
        <v>86</v>
      </c>
      <c r="C402" s="12" t="s">
        <v>82</v>
      </c>
      <c r="D402" s="11">
        <v>1337828</v>
      </c>
      <c r="E402" s="11">
        <v>22704302</v>
      </c>
      <c r="F402" s="16">
        <v>5.89239871809316E-2</v>
      </c>
      <c r="G402" s="11">
        <v>1231</v>
      </c>
      <c r="H402" s="11">
        <v>2817</v>
      </c>
      <c r="I402" s="4">
        <v>2</v>
      </c>
      <c r="J402" s="4">
        <v>529</v>
      </c>
    </row>
    <row r="403" spans="1:10">
      <c r="A403" s="12">
        <v>2010</v>
      </c>
      <c r="B403" s="12" t="s">
        <v>86</v>
      </c>
      <c r="C403" s="12" t="s">
        <v>93</v>
      </c>
      <c r="D403" s="11">
        <v>9908019</v>
      </c>
      <c r="E403" s="11">
        <v>25081268</v>
      </c>
      <c r="F403" s="16">
        <v>0.39503660660218598</v>
      </c>
      <c r="G403" s="11">
        <v>532</v>
      </c>
      <c r="H403" s="11">
        <v>3425</v>
      </c>
      <c r="I403" s="4">
        <v>297</v>
      </c>
      <c r="J403" s="4">
        <v>533</v>
      </c>
    </row>
    <row r="404" spans="1:10">
      <c r="A404" s="12">
        <v>2010</v>
      </c>
      <c r="B404" s="12" t="s">
        <v>86</v>
      </c>
      <c r="C404" s="12" t="s">
        <v>80</v>
      </c>
      <c r="D404" s="11">
        <v>7039387</v>
      </c>
      <c r="E404" s="11">
        <v>25081268</v>
      </c>
      <c r="F404" s="16">
        <v>0.280663122773537</v>
      </c>
      <c r="G404" s="11">
        <v>532</v>
      </c>
      <c r="H404" s="11">
        <v>3425</v>
      </c>
      <c r="I404" s="4">
        <v>191</v>
      </c>
      <c r="J404" s="4">
        <v>533</v>
      </c>
    </row>
    <row r="405" spans="1:10">
      <c r="A405" s="12">
        <v>2010</v>
      </c>
      <c r="B405" s="12" t="s">
        <v>86</v>
      </c>
      <c r="C405" s="12" t="s">
        <v>94</v>
      </c>
      <c r="D405" s="11">
        <v>6075613</v>
      </c>
      <c r="E405" s="11">
        <v>25081268</v>
      </c>
      <c r="F405" s="16">
        <v>0.242237075095246</v>
      </c>
      <c r="G405" s="11">
        <v>532</v>
      </c>
      <c r="H405" s="11">
        <v>3425</v>
      </c>
      <c r="I405" s="4">
        <v>43</v>
      </c>
      <c r="J405" s="4">
        <v>533</v>
      </c>
    </row>
    <row r="406" spans="1:10">
      <c r="A406" s="12">
        <v>2010</v>
      </c>
      <c r="B406" s="12" t="s">
        <v>86</v>
      </c>
      <c r="C406" s="12" t="s">
        <v>81</v>
      </c>
      <c r="D406" s="11">
        <v>0</v>
      </c>
      <c r="E406" s="11">
        <v>25081268</v>
      </c>
      <c r="H406" s="11">
        <v>3425</v>
      </c>
      <c r="J406" s="4">
        <v>533</v>
      </c>
    </row>
    <row r="407" spans="1:10">
      <c r="A407" s="12">
        <v>2010</v>
      </c>
      <c r="B407" s="12" t="s">
        <v>86</v>
      </c>
      <c r="C407" s="12" t="s">
        <v>82</v>
      </c>
      <c r="D407" s="11">
        <v>2058249</v>
      </c>
      <c r="E407" s="11">
        <v>25081268</v>
      </c>
      <c r="F407" s="16">
        <v>8.2063195529029798E-2</v>
      </c>
      <c r="G407" s="11">
        <v>1829</v>
      </c>
      <c r="H407" s="11">
        <v>3425</v>
      </c>
      <c r="I407" s="4">
        <v>2</v>
      </c>
      <c r="J407" s="4">
        <v>533</v>
      </c>
    </row>
    <row r="408" spans="1:10">
      <c r="A408" s="12">
        <v>2015</v>
      </c>
      <c r="B408" s="12" t="s">
        <v>86</v>
      </c>
      <c r="C408" s="12" t="s">
        <v>93</v>
      </c>
      <c r="D408" s="11">
        <v>10448600</v>
      </c>
      <c r="E408" s="11">
        <v>25570900</v>
      </c>
      <c r="F408" s="16">
        <v>0.40861291546249801</v>
      </c>
      <c r="G408" s="11">
        <v>532</v>
      </c>
      <c r="H408" s="11">
        <v>3209</v>
      </c>
      <c r="I408" s="4">
        <v>318</v>
      </c>
      <c r="J408" s="4">
        <v>533</v>
      </c>
    </row>
    <row r="409" spans="1:10">
      <c r="A409" s="12">
        <v>2015</v>
      </c>
      <c r="B409" s="12" t="s">
        <v>86</v>
      </c>
      <c r="C409" s="12" t="s">
        <v>80</v>
      </c>
      <c r="D409" s="11">
        <v>8087700</v>
      </c>
      <c r="E409" s="11">
        <v>25570900</v>
      </c>
      <c r="F409" s="16">
        <v>0.31628530869073801</v>
      </c>
      <c r="G409" s="11">
        <v>532</v>
      </c>
      <c r="H409" s="11">
        <v>3209</v>
      </c>
      <c r="I409" s="4">
        <v>206</v>
      </c>
      <c r="J409" s="4">
        <v>533</v>
      </c>
    </row>
    <row r="410" spans="1:10">
      <c r="A410" s="12">
        <v>2015</v>
      </c>
      <c r="B410" s="12" t="s">
        <v>86</v>
      </c>
      <c r="C410" s="12" t="s">
        <v>94</v>
      </c>
      <c r="D410" s="11">
        <v>2098500</v>
      </c>
      <c r="E410" s="11">
        <v>25570900</v>
      </c>
      <c r="F410" s="16">
        <v>8.2065942145172793E-2</v>
      </c>
      <c r="G410" s="11">
        <v>532</v>
      </c>
      <c r="H410" s="11">
        <v>3209</v>
      </c>
      <c r="I410" s="4">
        <v>6</v>
      </c>
      <c r="J410" s="4">
        <v>533</v>
      </c>
    </row>
    <row r="411" spans="1:10">
      <c r="A411" s="12">
        <v>2015</v>
      </c>
      <c r="B411" s="12" t="s">
        <v>86</v>
      </c>
      <c r="C411" s="12" t="s">
        <v>81</v>
      </c>
      <c r="D411" s="11">
        <v>0</v>
      </c>
      <c r="E411" s="11">
        <v>25570900</v>
      </c>
      <c r="H411" s="11">
        <v>3209</v>
      </c>
      <c r="J411" s="4">
        <v>533</v>
      </c>
    </row>
    <row r="412" spans="1:10">
      <c r="A412" s="12">
        <v>2015</v>
      </c>
      <c r="B412" s="12" t="s">
        <v>86</v>
      </c>
      <c r="C412" s="12" t="s">
        <v>82</v>
      </c>
      <c r="D412" s="11">
        <v>4936100</v>
      </c>
      <c r="E412" s="11">
        <v>25570900</v>
      </c>
      <c r="F412" s="16">
        <v>0.19303583370159</v>
      </c>
      <c r="G412" s="11">
        <v>1613</v>
      </c>
      <c r="H412" s="11">
        <v>3209</v>
      </c>
      <c r="I412" s="4">
        <v>3</v>
      </c>
      <c r="J412" s="4">
        <v>533</v>
      </c>
    </row>
    <row r="413" spans="1:10">
      <c r="A413" s="12">
        <v>2017</v>
      </c>
      <c r="B413" s="12" t="s">
        <v>86</v>
      </c>
      <c r="C413" s="12" t="s">
        <v>93</v>
      </c>
      <c r="D413" s="11">
        <v>12346000</v>
      </c>
      <c r="E413" s="11">
        <v>27156000</v>
      </c>
      <c r="F413" s="16">
        <v>0.45463249373987302</v>
      </c>
      <c r="G413" s="11">
        <v>532</v>
      </c>
      <c r="H413" s="11">
        <v>2716</v>
      </c>
      <c r="I413" s="4">
        <v>296</v>
      </c>
      <c r="J413" s="4">
        <v>533</v>
      </c>
    </row>
    <row r="414" spans="1:10">
      <c r="A414" s="12">
        <v>2017</v>
      </c>
      <c r="B414" s="12" t="s">
        <v>86</v>
      </c>
      <c r="C414" s="12" t="s">
        <v>80</v>
      </c>
      <c r="D414" s="11">
        <v>11389000</v>
      </c>
      <c r="E414" s="11">
        <v>27156000</v>
      </c>
      <c r="F414" s="16">
        <v>0.41939166298423902</v>
      </c>
      <c r="G414" s="11">
        <v>532</v>
      </c>
      <c r="H414" s="11">
        <v>2716</v>
      </c>
      <c r="I414" s="4">
        <v>227</v>
      </c>
      <c r="J414" s="4">
        <v>533</v>
      </c>
    </row>
    <row r="415" spans="1:10">
      <c r="A415" s="12">
        <v>2017</v>
      </c>
      <c r="B415" s="12" t="s">
        <v>86</v>
      </c>
      <c r="C415" s="12" t="s">
        <v>94</v>
      </c>
      <c r="D415" s="11">
        <v>2112000</v>
      </c>
      <c r="E415" s="11">
        <v>27156000</v>
      </c>
      <c r="F415" s="16">
        <v>7.7772867874502799E-2</v>
      </c>
      <c r="G415" s="11">
        <v>530</v>
      </c>
      <c r="H415" s="11">
        <v>2716</v>
      </c>
      <c r="I415" s="4">
        <v>8</v>
      </c>
      <c r="J415" s="4">
        <v>533</v>
      </c>
    </row>
    <row r="416" spans="1:10">
      <c r="A416" s="12">
        <v>2017</v>
      </c>
      <c r="B416" s="12" t="s">
        <v>86</v>
      </c>
      <c r="C416" s="12" t="s">
        <v>81</v>
      </c>
      <c r="D416" s="11">
        <v>0</v>
      </c>
      <c r="E416" s="11">
        <v>27156000</v>
      </c>
      <c r="H416" s="11">
        <v>2716</v>
      </c>
      <c r="J416" s="4">
        <v>533</v>
      </c>
    </row>
    <row r="417" spans="1:10">
      <c r="A417" s="12">
        <v>2017</v>
      </c>
      <c r="B417" s="12" t="s">
        <v>86</v>
      </c>
      <c r="C417" s="12" t="s">
        <v>82</v>
      </c>
      <c r="D417" s="11">
        <v>1309000</v>
      </c>
      <c r="E417" s="11">
        <v>27156000</v>
      </c>
      <c r="F417" s="16">
        <v>4.8202975401384497E-2</v>
      </c>
      <c r="G417" s="11">
        <v>1122</v>
      </c>
      <c r="H417" s="11">
        <v>2716</v>
      </c>
      <c r="I417" s="4">
        <v>2</v>
      </c>
      <c r="J417" s="4">
        <v>533</v>
      </c>
    </row>
    <row r="418" spans="1:10">
      <c r="A418" s="12">
        <v>2019</v>
      </c>
      <c r="B418" s="12" t="s">
        <v>86</v>
      </c>
      <c r="C418" s="12" t="s">
        <v>93</v>
      </c>
      <c r="D418" s="11">
        <v>12710848</v>
      </c>
      <c r="E418" s="11">
        <v>26911657</v>
      </c>
      <c r="F418" s="16">
        <v>0.47231755369058098</v>
      </c>
      <c r="G418" s="11">
        <v>532</v>
      </c>
      <c r="H418" s="11">
        <v>2710</v>
      </c>
      <c r="I418" s="4">
        <v>345</v>
      </c>
      <c r="J418" s="4">
        <v>533</v>
      </c>
    </row>
    <row r="419" spans="1:10">
      <c r="A419" s="12">
        <v>2019</v>
      </c>
      <c r="B419" s="12" t="s">
        <v>86</v>
      </c>
      <c r="C419" s="12" t="s">
        <v>80</v>
      </c>
      <c r="D419" s="11">
        <v>9125178</v>
      </c>
      <c r="E419" s="11">
        <v>26911657</v>
      </c>
      <c r="F419" s="16">
        <v>0.33907900951621001</v>
      </c>
      <c r="G419" s="11">
        <v>532</v>
      </c>
      <c r="H419" s="11">
        <v>2710</v>
      </c>
      <c r="I419" s="4">
        <v>179</v>
      </c>
      <c r="J419" s="4">
        <v>533</v>
      </c>
    </row>
    <row r="420" spans="1:10">
      <c r="A420" s="12">
        <v>2019</v>
      </c>
      <c r="B420" s="12" t="s">
        <v>86</v>
      </c>
      <c r="C420" s="12" t="s">
        <v>94</v>
      </c>
      <c r="D420" s="11">
        <v>3340831</v>
      </c>
      <c r="E420" s="11">
        <v>26911657</v>
      </c>
      <c r="F420" s="16">
        <v>0.124140665140017</v>
      </c>
      <c r="G420" s="11">
        <v>520</v>
      </c>
      <c r="H420" s="11">
        <v>2710</v>
      </c>
      <c r="I420" s="4">
        <v>7</v>
      </c>
      <c r="J420" s="4">
        <v>533</v>
      </c>
    </row>
    <row r="421" spans="1:10">
      <c r="A421" s="12">
        <v>2019</v>
      </c>
      <c r="B421" s="12" t="s">
        <v>86</v>
      </c>
      <c r="C421" s="12" t="s">
        <v>81</v>
      </c>
      <c r="D421" s="11">
        <v>0</v>
      </c>
      <c r="E421" s="11">
        <v>26911657</v>
      </c>
      <c r="H421" s="11">
        <v>2710</v>
      </c>
      <c r="J421" s="4">
        <v>533</v>
      </c>
    </row>
    <row r="422" spans="1:10">
      <c r="A422" s="12">
        <v>2019</v>
      </c>
      <c r="B422" s="12" t="s">
        <v>86</v>
      </c>
      <c r="C422" s="12" t="s">
        <v>82</v>
      </c>
      <c r="D422" s="11">
        <v>1734800</v>
      </c>
      <c r="E422" s="11">
        <v>26911657</v>
      </c>
      <c r="F422" s="16">
        <v>6.4462771653191003E-2</v>
      </c>
      <c r="G422" s="11">
        <v>1126</v>
      </c>
      <c r="H422" s="11">
        <v>2710</v>
      </c>
      <c r="I422" s="4">
        <v>2</v>
      </c>
      <c r="J422" s="4">
        <v>533</v>
      </c>
    </row>
    <row r="423" spans="1:10">
      <c r="A423" s="12">
        <v>1918</v>
      </c>
      <c r="B423" s="12" t="s">
        <v>87</v>
      </c>
      <c r="C423" s="12" t="s">
        <v>93</v>
      </c>
      <c r="D423" s="11">
        <v>59592</v>
      </c>
      <c r="E423" s="11">
        <v>529034</v>
      </c>
      <c r="F423" s="16">
        <v>0.113</v>
      </c>
      <c r="G423" s="11">
        <v>8</v>
      </c>
      <c r="H423" s="11">
        <v>71</v>
      </c>
      <c r="I423" s="4">
        <v>4</v>
      </c>
      <c r="J423" s="4">
        <v>35</v>
      </c>
    </row>
    <row r="424" spans="1:10">
      <c r="A424" s="12">
        <v>1918</v>
      </c>
      <c r="B424" s="12" t="s">
        <v>87</v>
      </c>
      <c r="C424" s="12" t="s">
        <v>80</v>
      </c>
      <c r="D424" s="11">
        <v>163055</v>
      </c>
      <c r="E424" s="11">
        <v>529034</v>
      </c>
      <c r="F424" s="16">
        <v>0.308</v>
      </c>
      <c r="G424" s="11">
        <v>25</v>
      </c>
      <c r="H424" s="11">
        <v>71</v>
      </c>
      <c r="I424" s="4">
        <v>9</v>
      </c>
      <c r="J424" s="4">
        <v>35</v>
      </c>
    </row>
    <row r="425" spans="1:10">
      <c r="A425" s="12">
        <v>1918</v>
      </c>
      <c r="B425" s="12" t="s">
        <v>87</v>
      </c>
      <c r="C425" s="12" t="s">
        <v>94</v>
      </c>
      <c r="D425" s="11">
        <v>258759</v>
      </c>
      <c r="E425" s="11">
        <v>529034</v>
      </c>
      <c r="F425" s="16">
        <v>0.48899999999999999</v>
      </c>
      <c r="G425" s="11">
        <v>29</v>
      </c>
      <c r="H425" s="11">
        <v>71</v>
      </c>
      <c r="I425" s="4">
        <v>20</v>
      </c>
      <c r="J425" s="4">
        <v>35</v>
      </c>
    </row>
    <row r="426" spans="1:10">
      <c r="A426" s="12">
        <v>1918</v>
      </c>
      <c r="B426" s="12" t="s">
        <v>87</v>
      </c>
      <c r="C426" s="12" t="s">
        <v>81</v>
      </c>
      <c r="D426" s="11">
        <v>0</v>
      </c>
      <c r="E426" s="11">
        <v>529034</v>
      </c>
      <c r="H426" s="11">
        <v>71</v>
      </c>
      <c r="J426" s="4">
        <v>35</v>
      </c>
    </row>
    <row r="427" spans="1:10">
      <c r="A427" s="12">
        <v>1918</v>
      </c>
      <c r="B427" s="12" t="s">
        <v>87</v>
      </c>
      <c r="C427" s="12" t="s">
        <v>82</v>
      </c>
      <c r="D427" s="11">
        <v>47628</v>
      </c>
      <c r="E427" s="11">
        <v>529034</v>
      </c>
      <c r="F427" s="16">
        <v>8.99999999999999E-2</v>
      </c>
      <c r="G427" s="11">
        <v>9</v>
      </c>
      <c r="H427" s="11">
        <v>71</v>
      </c>
      <c r="I427" s="4">
        <v>2</v>
      </c>
      <c r="J427" s="4">
        <v>35</v>
      </c>
    </row>
    <row r="428" spans="1:10">
      <c r="A428" s="12">
        <v>1922</v>
      </c>
      <c r="B428" s="12" t="s">
        <v>87</v>
      </c>
      <c r="C428" s="12" t="s">
        <v>93</v>
      </c>
      <c r="D428" s="11">
        <v>190919</v>
      </c>
      <c r="E428" s="11">
        <v>892700</v>
      </c>
      <c r="F428" s="16">
        <v>0.214</v>
      </c>
      <c r="G428" s="11">
        <v>19</v>
      </c>
      <c r="H428" s="11">
        <v>80</v>
      </c>
      <c r="I428" s="4">
        <v>6</v>
      </c>
      <c r="J428" s="4">
        <v>35</v>
      </c>
    </row>
    <row r="429" spans="1:10">
      <c r="A429" s="12">
        <v>1922</v>
      </c>
      <c r="B429" s="12" t="s">
        <v>87</v>
      </c>
      <c r="C429" s="12" t="s">
        <v>80</v>
      </c>
      <c r="D429" s="11">
        <v>363568</v>
      </c>
      <c r="E429" s="11">
        <v>892700</v>
      </c>
      <c r="F429" s="16">
        <v>0.40799999999999997</v>
      </c>
      <c r="G429" s="11">
        <v>28</v>
      </c>
      <c r="H429" s="11">
        <v>80</v>
      </c>
      <c r="I429" s="4">
        <v>18</v>
      </c>
      <c r="J429" s="4">
        <v>35</v>
      </c>
    </row>
    <row r="430" spans="1:10">
      <c r="A430" s="12">
        <v>1922</v>
      </c>
      <c r="B430" s="12" t="s">
        <v>87</v>
      </c>
      <c r="C430" s="12" t="s">
        <v>94</v>
      </c>
      <c r="D430" s="11">
        <v>305957</v>
      </c>
      <c r="E430" s="11">
        <v>892700</v>
      </c>
      <c r="F430" s="16">
        <v>0.34200000000000003</v>
      </c>
      <c r="G430" s="11">
        <v>30</v>
      </c>
      <c r="H430" s="11">
        <v>80</v>
      </c>
      <c r="I430" s="4">
        <v>10</v>
      </c>
      <c r="J430" s="4">
        <v>35</v>
      </c>
    </row>
    <row r="431" spans="1:10">
      <c r="A431" s="12">
        <v>1922</v>
      </c>
      <c r="B431" s="12" t="s">
        <v>87</v>
      </c>
      <c r="C431" s="12" t="s">
        <v>81</v>
      </c>
      <c r="D431" s="11">
        <v>0</v>
      </c>
      <c r="E431" s="11">
        <v>892700</v>
      </c>
      <c r="H431" s="11">
        <v>80</v>
      </c>
      <c r="J431" s="4">
        <v>35</v>
      </c>
    </row>
    <row r="432" spans="1:10">
      <c r="A432" s="12">
        <v>1922</v>
      </c>
      <c r="B432" s="12" t="s">
        <v>87</v>
      </c>
      <c r="C432" s="12" t="s">
        <v>82</v>
      </c>
      <c r="D432" s="11">
        <v>32256</v>
      </c>
      <c r="E432" s="11">
        <v>892700</v>
      </c>
      <c r="F432" s="16">
        <v>3.5999999999999997E-2</v>
      </c>
      <c r="G432" s="11">
        <v>3</v>
      </c>
      <c r="H432" s="11">
        <v>80</v>
      </c>
      <c r="I432" s="4">
        <v>1</v>
      </c>
      <c r="J432" s="4">
        <v>35</v>
      </c>
    </row>
    <row r="433" spans="1:10">
      <c r="A433" s="12">
        <v>1923</v>
      </c>
      <c r="B433" s="12" t="s">
        <v>87</v>
      </c>
      <c r="C433" s="12" t="s">
        <v>93</v>
      </c>
      <c r="D433" s="11">
        <v>178113</v>
      </c>
      <c r="E433" s="11">
        <v>845068</v>
      </c>
      <c r="F433" s="16">
        <v>0.21099999999999999</v>
      </c>
      <c r="G433" s="11">
        <v>19</v>
      </c>
      <c r="H433" s="11">
        <v>78</v>
      </c>
      <c r="I433" s="4">
        <v>4</v>
      </c>
      <c r="J433" s="4">
        <v>35</v>
      </c>
    </row>
    <row r="434" spans="1:10">
      <c r="A434" s="12">
        <v>1923</v>
      </c>
      <c r="B434" s="12" t="s">
        <v>87</v>
      </c>
      <c r="C434" s="12" t="s">
        <v>80</v>
      </c>
      <c r="D434" s="11">
        <v>355172</v>
      </c>
      <c r="E434" s="11">
        <v>845068</v>
      </c>
      <c r="F434" s="16">
        <v>0.42</v>
      </c>
      <c r="G434" s="11">
        <v>27</v>
      </c>
      <c r="H434" s="11">
        <v>78</v>
      </c>
      <c r="I434" s="4">
        <v>19</v>
      </c>
      <c r="J434" s="4">
        <v>35</v>
      </c>
    </row>
    <row r="435" spans="1:10">
      <c r="A435" s="12">
        <v>1923</v>
      </c>
      <c r="B435" s="12" t="s">
        <v>87</v>
      </c>
      <c r="C435" s="12" t="s">
        <v>94</v>
      </c>
      <c r="D435" s="11">
        <v>299314</v>
      </c>
      <c r="E435" s="11">
        <v>845068</v>
      </c>
      <c r="F435" s="16">
        <v>0.35399999999999998</v>
      </c>
      <c r="G435" s="11">
        <v>31</v>
      </c>
      <c r="H435" s="11">
        <v>78</v>
      </c>
      <c r="I435" s="4">
        <v>11</v>
      </c>
      <c r="J435" s="4">
        <v>35</v>
      </c>
    </row>
    <row r="436" spans="1:10">
      <c r="A436" s="12">
        <v>1923</v>
      </c>
      <c r="B436" s="12" t="s">
        <v>87</v>
      </c>
      <c r="C436" s="12" t="s">
        <v>81</v>
      </c>
      <c r="D436" s="11">
        <v>0</v>
      </c>
      <c r="E436" s="11">
        <v>845068</v>
      </c>
      <c r="H436" s="11">
        <v>78</v>
      </c>
      <c r="J436" s="4">
        <v>35</v>
      </c>
    </row>
    <row r="437" spans="1:10">
      <c r="A437" s="12">
        <v>1923</v>
      </c>
      <c r="B437" s="12" t="s">
        <v>87</v>
      </c>
      <c r="C437" s="12" t="s">
        <v>82</v>
      </c>
      <c r="D437" s="11">
        <v>12469</v>
      </c>
      <c r="E437" s="11">
        <v>845068</v>
      </c>
      <c r="F437" s="16">
        <v>1.4999999999999999E-2</v>
      </c>
      <c r="G437" s="11">
        <v>1</v>
      </c>
      <c r="H437" s="11">
        <v>78</v>
      </c>
      <c r="I437" s="4">
        <v>1</v>
      </c>
      <c r="J437" s="4">
        <v>35</v>
      </c>
    </row>
    <row r="438" spans="1:10">
      <c r="A438" s="12">
        <v>1924</v>
      </c>
      <c r="B438" s="12" t="s">
        <v>87</v>
      </c>
      <c r="C438" s="12" t="s">
        <v>93</v>
      </c>
      <c r="D438" s="11">
        <v>224014</v>
      </c>
      <c r="E438" s="11">
        <v>789239</v>
      </c>
      <c r="F438" s="16">
        <v>0.28399999999999997</v>
      </c>
      <c r="G438" s="11">
        <v>17</v>
      </c>
      <c r="H438" s="11">
        <v>71</v>
      </c>
      <c r="I438" s="4">
        <v>9</v>
      </c>
      <c r="J438" s="4">
        <v>35</v>
      </c>
    </row>
    <row r="439" spans="1:10">
      <c r="A439" s="12">
        <v>1924</v>
      </c>
      <c r="B439" s="12" t="s">
        <v>87</v>
      </c>
      <c r="C439" s="12" t="s">
        <v>80</v>
      </c>
      <c r="D439" s="11">
        <v>320397</v>
      </c>
      <c r="E439" s="11">
        <v>789239</v>
      </c>
      <c r="F439" s="16">
        <v>0.40600000000000003</v>
      </c>
      <c r="G439" s="11">
        <v>33</v>
      </c>
      <c r="H439" s="11">
        <v>71</v>
      </c>
      <c r="I439" s="4">
        <v>16</v>
      </c>
      <c r="J439" s="4">
        <v>35</v>
      </c>
    </row>
    <row r="440" spans="1:10">
      <c r="A440" s="12">
        <v>1924</v>
      </c>
      <c r="B440" s="12" t="s">
        <v>87</v>
      </c>
      <c r="C440" s="12" t="s">
        <v>94</v>
      </c>
      <c r="D440" s="11">
        <v>244828</v>
      </c>
      <c r="E440" s="11">
        <v>789239</v>
      </c>
      <c r="F440" s="16">
        <v>0.31</v>
      </c>
      <c r="G440" s="11">
        <v>21</v>
      </c>
      <c r="H440" s="11">
        <v>71</v>
      </c>
      <c r="I440" s="4">
        <v>10</v>
      </c>
      <c r="J440" s="4">
        <v>35</v>
      </c>
    </row>
    <row r="441" spans="1:10">
      <c r="A441" s="12">
        <v>1924</v>
      </c>
      <c r="B441" s="12" t="s">
        <v>87</v>
      </c>
      <c r="C441" s="12" t="s">
        <v>81</v>
      </c>
      <c r="D441" s="11">
        <v>0</v>
      </c>
      <c r="E441" s="11">
        <v>789239</v>
      </c>
      <c r="H441" s="11">
        <v>71</v>
      </c>
      <c r="J441" s="4">
        <v>35</v>
      </c>
    </row>
    <row r="442" spans="1:10">
      <c r="A442" s="12">
        <v>1924</v>
      </c>
      <c r="B442" s="12" t="s">
        <v>87</v>
      </c>
      <c r="C442" s="12" t="s">
        <v>82</v>
      </c>
      <c r="D442" s="11">
        <v>0</v>
      </c>
      <c r="E442" s="11">
        <v>789239</v>
      </c>
      <c r="F442" s="16">
        <v>0</v>
      </c>
      <c r="G442" s="11">
        <v>0</v>
      </c>
      <c r="H442" s="11">
        <v>71</v>
      </c>
      <c r="I442" s="4">
        <v>0</v>
      </c>
      <c r="J442" s="4">
        <v>35</v>
      </c>
    </row>
    <row r="443" spans="1:10">
      <c r="A443" s="12">
        <v>1929</v>
      </c>
      <c r="B443" s="12" t="s">
        <v>87</v>
      </c>
      <c r="C443" s="12" t="s">
        <v>93</v>
      </c>
      <c r="D443" s="11">
        <v>289695</v>
      </c>
      <c r="E443" s="11">
        <v>1316912</v>
      </c>
      <c r="F443" s="16">
        <v>0.22</v>
      </c>
      <c r="G443" s="11">
        <v>35</v>
      </c>
      <c r="H443" s="11">
        <v>106</v>
      </c>
      <c r="I443" s="4">
        <v>1</v>
      </c>
      <c r="J443" s="4">
        <v>35</v>
      </c>
    </row>
    <row r="444" spans="1:10">
      <c r="A444" s="12">
        <v>1929</v>
      </c>
      <c r="B444" s="12" t="s">
        <v>87</v>
      </c>
      <c r="C444" s="12" t="s">
        <v>80</v>
      </c>
      <c r="D444" s="11">
        <v>577554</v>
      </c>
      <c r="E444" s="11">
        <v>1316912</v>
      </c>
      <c r="F444" s="16">
        <v>0.439</v>
      </c>
      <c r="G444" s="11">
        <v>33</v>
      </c>
      <c r="H444" s="11">
        <v>106</v>
      </c>
      <c r="I444" s="4">
        <v>25</v>
      </c>
      <c r="J444" s="4">
        <v>35</v>
      </c>
    </row>
    <row r="445" spans="1:10">
      <c r="A445" s="12">
        <v>1929</v>
      </c>
      <c r="B445" s="12" t="s">
        <v>87</v>
      </c>
      <c r="C445" s="12" t="s">
        <v>94</v>
      </c>
      <c r="D445" s="11">
        <v>440911</v>
      </c>
      <c r="E445" s="11">
        <v>1316912</v>
      </c>
      <c r="F445" s="16">
        <v>0.33500000000000002</v>
      </c>
      <c r="G445" s="11">
        <v>34</v>
      </c>
      <c r="H445" s="11">
        <v>106</v>
      </c>
      <c r="I445" s="4">
        <v>9</v>
      </c>
      <c r="J445" s="4">
        <v>35</v>
      </c>
    </row>
    <row r="446" spans="1:10">
      <c r="A446" s="12">
        <v>1929</v>
      </c>
      <c r="B446" s="12" t="s">
        <v>87</v>
      </c>
      <c r="C446" s="12" t="s">
        <v>81</v>
      </c>
      <c r="D446" s="11">
        <v>609</v>
      </c>
      <c r="E446" s="11">
        <v>1316912</v>
      </c>
      <c r="F446" s="16">
        <v>0</v>
      </c>
      <c r="G446" s="11">
        <v>1</v>
      </c>
      <c r="H446" s="11">
        <v>106</v>
      </c>
      <c r="I446" s="4">
        <v>0</v>
      </c>
      <c r="J446" s="4">
        <v>35</v>
      </c>
    </row>
    <row r="447" spans="1:10">
      <c r="A447" s="12">
        <v>1929</v>
      </c>
      <c r="B447" s="12" t="s">
        <v>87</v>
      </c>
      <c r="C447" s="12" t="s">
        <v>82</v>
      </c>
      <c r="D447" s="11">
        <v>8143</v>
      </c>
      <c r="E447" s="11">
        <v>1316912</v>
      </c>
      <c r="F447" s="16">
        <v>6.0000000000000001E-3</v>
      </c>
      <c r="G447" s="11">
        <v>3</v>
      </c>
      <c r="H447" s="11">
        <v>106</v>
      </c>
      <c r="I447" s="4">
        <v>0</v>
      </c>
      <c r="J447" s="4">
        <v>35</v>
      </c>
    </row>
    <row r="448" spans="1:10">
      <c r="A448" s="12">
        <v>1931</v>
      </c>
      <c r="B448" s="12" t="s">
        <v>87</v>
      </c>
      <c r="C448" s="12" t="s">
        <v>93</v>
      </c>
      <c r="D448" s="11">
        <v>340698</v>
      </c>
      <c r="E448" s="11">
        <v>1088546</v>
      </c>
      <c r="F448" s="16">
        <v>0.313</v>
      </c>
      <c r="G448" s="11">
        <v>20</v>
      </c>
      <c r="H448" s="11">
        <v>72</v>
      </c>
      <c r="I448" s="4">
        <v>11</v>
      </c>
      <c r="J448" s="4">
        <v>35</v>
      </c>
    </row>
    <row r="449" spans="1:10">
      <c r="A449" s="12">
        <v>1931</v>
      </c>
      <c r="B449" s="12" t="s">
        <v>87</v>
      </c>
      <c r="C449" s="12" t="s">
        <v>80</v>
      </c>
      <c r="D449" s="11">
        <v>479547</v>
      </c>
      <c r="E449" s="11">
        <v>1088546</v>
      </c>
      <c r="F449" s="16">
        <v>0.441</v>
      </c>
      <c r="G449" s="11">
        <v>30</v>
      </c>
      <c r="H449" s="11">
        <v>72</v>
      </c>
      <c r="I449" s="4">
        <v>16</v>
      </c>
      <c r="J449" s="4">
        <v>35</v>
      </c>
    </row>
    <row r="450" spans="1:10">
      <c r="A450" s="12">
        <v>1931</v>
      </c>
      <c r="B450" s="12" t="s">
        <v>87</v>
      </c>
      <c r="C450" s="12" t="s">
        <v>94</v>
      </c>
      <c r="D450" s="11">
        <v>229011</v>
      </c>
      <c r="E450" s="11">
        <v>1088546</v>
      </c>
      <c r="F450" s="16">
        <v>0.21099999999999999</v>
      </c>
      <c r="G450" s="11">
        <v>14</v>
      </c>
      <c r="H450" s="11">
        <v>72</v>
      </c>
      <c r="I450" s="4">
        <v>8</v>
      </c>
      <c r="J450" s="4">
        <v>35</v>
      </c>
    </row>
    <row r="451" spans="1:10">
      <c r="A451" s="12">
        <v>1931</v>
      </c>
      <c r="B451" s="12" t="s">
        <v>87</v>
      </c>
      <c r="C451" s="12" t="s">
        <v>81</v>
      </c>
      <c r="D451" s="11">
        <v>1136</v>
      </c>
      <c r="E451" s="11">
        <v>1088546</v>
      </c>
      <c r="F451" s="16">
        <v>1E-3</v>
      </c>
      <c r="G451" s="11">
        <v>1</v>
      </c>
      <c r="H451" s="11">
        <v>72</v>
      </c>
      <c r="I451" s="4">
        <v>0</v>
      </c>
      <c r="J451" s="4">
        <v>35</v>
      </c>
    </row>
    <row r="452" spans="1:10">
      <c r="A452" s="12">
        <v>1931</v>
      </c>
      <c r="B452" s="12" t="s">
        <v>87</v>
      </c>
      <c r="C452" s="12" t="s">
        <v>82</v>
      </c>
      <c r="D452" s="11">
        <v>38154</v>
      </c>
      <c r="E452" s="11">
        <v>1088546</v>
      </c>
      <c r="F452" s="16">
        <v>3.4000000000000002E-2</v>
      </c>
      <c r="G452" s="11">
        <v>7</v>
      </c>
      <c r="H452" s="11">
        <v>72</v>
      </c>
      <c r="I452" s="4">
        <v>0</v>
      </c>
      <c r="J452" s="4">
        <v>35</v>
      </c>
    </row>
    <row r="453" spans="1:10">
      <c r="A453" s="12">
        <v>1935</v>
      </c>
      <c r="B453" s="12" t="s">
        <v>87</v>
      </c>
      <c r="C453" s="12" t="s">
        <v>93</v>
      </c>
      <c r="D453" s="11">
        <v>292527</v>
      </c>
      <c r="E453" s="11">
        <v>871277</v>
      </c>
      <c r="F453" s="16">
        <v>0.33599999999999902</v>
      </c>
      <c r="G453" s="11">
        <v>20</v>
      </c>
      <c r="H453" s="11">
        <v>68</v>
      </c>
      <c r="I453" s="4">
        <v>11</v>
      </c>
      <c r="J453" s="4">
        <v>35</v>
      </c>
    </row>
    <row r="454" spans="1:10">
      <c r="A454" s="12">
        <v>1935</v>
      </c>
      <c r="B454" s="12" t="s">
        <v>87</v>
      </c>
      <c r="C454" s="12" t="s">
        <v>80</v>
      </c>
      <c r="D454" s="11">
        <v>395830</v>
      </c>
      <c r="E454" s="11">
        <v>871277</v>
      </c>
      <c r="F454" s="16">
        <v>0.45399999999999902</v>
      </c>
      <c r="G454" s="11">
        <v>33</v>
      </c>
      <c r="H454" s="11">
        <v>68</v>
      </c>
      <c r="I454" s="4">
        <v>18</v>
      </c>
      <c r="J454" s="4">
        <v>35</v>
      </c>
    </row>
    <row r="455" spans="1:10">
      <c r="A455" s="12">
        <v>1935</v>
      </c>
      <c r="B455" s="12" t="s">
        <v>87</v>
      </c>
      <c r="C455" s="12" t="s">
        <v>94</v>
      </c>
      <c r="D455" s="11">
        <v>157091</v>
      </c>
      <c r="E455" s="11">
        <v>871277</v>
      </c>
      <c r="F455" s="16">
        <v>0.18</v>
      </c>
      <c r="G455" s="11">
        <v>12</v>
      </c>
      <c r="H455" s="11">
        <v>68</v>
      </c>
      <c r="I455" s="4">
        <v>6</v>
      </c>
      <c r="J455" s="4">
        <v>35</v>
      </c>
    </row>
    <row r="456" spans="1:10">
      <c r="A456" s="12">
        <v>1935</v>
      </c>
      <c r="B456" s="12" t="s">
        <v>87</v>
      </c>
      <c r="C456" s="12" t="s">
        <v>81</v>
      </c>
      <c r="D456" s="11">
        <v>2534</v>
      </c>
      <c r="E456" s="11">
        <v>871277</v>
      </c>
      <c r="F456" s="16">
        <v>3.0000000000000001E-3</v>
      </c>
      <c r="G456" s="11">
        <v>1</v>
      </c>
      <c r="H456" s="11">
        <v>68</v>
      </c>
      <c r="I456" s="4">
        <v>0</v>
      </c>
      <c r="J456" s="4">
        <v>35</v>
      </c>
    </row>
    <row r="457" spans="1:10">
      <c r="A457" s="12">
        <v>1935</v>
      </c>
      <c r="B457" s="12" t="s">
        <v>87</v>
      </c>
      <c r="C457" s="12" t="s">
        <v>82</v>
      </c>
      <c r="D457" s="11">
        <v>23295</v>
      </c>
      <c r="E457" s="11">
        <v>871277</v>
      </c>
      <c r="F457" s="16">
        <v>2.7E-2</v>
      </c>
      <c r="G457" s="11">
        <v>2</v>
      </c>
      <c r="H457" s="11">
        <v>68</v>
      </c>
      <c r="I457" s="4">
        <v>0</v>
      </c>
      <c r="J457" s="4">
        <v>35</v>
      </c>
    </row>
    <row r="458" spans="1:10">
      <c r="A458" s="12">
        <v>1945</v>
      </c>
      <c r="B458" s="12" t="s">
        <v>87</v>
      </c>
      <c r="C458" s="12" t="s">
        <v>93</v>
      </c>
      <c r="D458" s="11">
        <v>316729</v>
      </c>
      <c r="E458" s="11">
        <v>1330671</v>
      </c>
      <c r="F458" s="16">
        <v>0.23799999999999999</v>
      </c>
      <c r="G458" s="11">
        <v>27</v>
      </c>
      <c r="H458" s="11">
        <v>87</v>
      </c>
      <c r="I458" s="4">
        <v>4</v>
      </c>
      <c r="J458" s="4">
        <v>35</v>
      </c>
    </row>
    <row r="459" spans="1:10">
      <c r="A459" s="12">
        <v>1945</v>
      </c>
      <c r="B459" s="12" t="s">
        <v>87</v>
      </c>
      <c r="C459" s="12" t="s">
        <v>80</v>
      </c>
      <c r="D459" s="11">
        <v>779184</v>
      </c>
      <c r="E459" s="11">
        <v>1330671</v>
      </c>
      <c r="F459" s="16">
        <v>0.58499999999999996</v>
      </c>
      <c r="G459" s="11">
        <v>34</v>
      </c>
      <c r="H459" s="11">
        <v>87</v>
      </c>
      <c r="I459" s="4">
        <v>25</v>
      </c>
      <c r="J459" s="4">
        <v>35</v>
      </c>
    </row>
    <row r="460" spans="1:10">
      <c r="A460" s="12">
        <v>1945</v>
      </c>
      <c r="B460" s="12" t="s">
        <v>87</v>
      </c>
      <c r="C460" s="12" t="s">
        <v>94</v>
      </c>
      <c r="D460" s="11">
        <v>198553</v>
      </c>
      <c r="E460" s="11">
        <v>1330671</v>
      </c>
      <c r="F460" s="16">
        <v>0.14899999999999999</v>
      </c>
      <c r="G460" s="11">
        <v>17</v>
      </c>
      <c r="H460" s="11">
        <v>87</v>
      </c>
      <c r="I460" s="4">
        <v>6</v>
      </c>
      <c r="J460" s="4">
        <v>35</v>
      </c>
    </row>
    <row r="461" spans="1:10">
      <c r="A461" s="12">
        <v>1945</v>
      </c>
      <c r="B461" s="12" t="s">
        <v>87</v>
      </c>
      <c r="C461" s="12" t="s">
        <v>81</v>
      </c>
      <c r="D461" s="11">
        <v>14321</v>
      </c>
      <c r="E461" s="11">
        <v>1330671</v>
      </c>
      <c r="F461" s="16">
        <v>1.0999999999999999E-2</v>
      </c>
      <c r="G461" s="11">
        <v>6</v>
      </c>
      <c r="H461" s="11">
        <v>87</v>
      </c>
      <c r="I461" s="4">
        <v>0</v>
      </c>
      <c r="J461" s="4">
        <v>35</v>
      </c>
    </row>
    <row r="462" spans="1:10">
      <c r="A462" s="12">
        <v>1945</v>
      </c>
      <c r="B462" s="12" t="s">
        <v>87</v>
      </c>
      <c r="C462" s="12" t="s">
        <v>82</v>
      </c>
      <c r="D462" s="11">
        <v>21884.0000000002</v>
      </c>
      <c r="E462" s="11">
        <v>1330671</v>
      </c>
      <c r="F462" s="16">
        <v>1.7000000000000001E-2</v>
      </c>
      <c r="G462" s="11">
        <v>3</v>
      </c>
      <c r="H462" s="11">
        <v>87</v>
      </c>
      <c r="I462" s="4">
        <v>0</v>
      </c>
      <c r="J462" s="4">
        <v>35</v>
      </c>
    </row>
    <row r="463" spans="1:10">
      <c r="A463" s="12">
        <v>1950</v>
      </c>
      <c r="B463" s="12" t="s">
        <v>87</v>
      </c>
      <c r="C463" s="12" t="s">
        <v>93</v>
      </c>
      <c r="D463" s="11">
        <v>418668</v>
      </c>
      <c r="E463" s="11">
        <v>1528554</v>
      </c>
      <c r="F463" s="16">
        <v>0.273898076221056</v>
      </c>
      <c r="G463" s="11">
        <v>35</v>
      </c>
      <c r="H463" s="11">
        <v>105</v>
      </c>
      <c r="I463" s="4">
        <v>4</v>
      </c>
      <c r="J463" s="4">
        <v>36</v>
      </c>
    </row>
    <row r="464" spans="1:10">
      <c r="A464" s="12">
        <v>1950</v>
      </c>
      <c r="B464" s="12" t="s">
        <v>87</v>
      </c>
      <c r="C464" s="12" t="s">
        <v>80</v>
      </c>
      <c r="D464" s="11">
        <v>887984</v>
      </c>
      <c r="E464" s="11">
        <v>1528554</v>
      </c>
      <c r="F464" s="16">
        <v>0.58093073584577304</v>
      </c>
      <c r="G464" s="11">
        <v>36</v>
      </c>
      <c r="H464" s="11">
        <v>105</v>
      </c>
      <c r="I464" s="4">
        <v>27</v>
      </c>
      <c r="J464" s="4">
        <v>36</v>
      </c>
    </row>
    <row r="465" spans="1:10">
      <c r="A465" s="12">
        <v>1950</v>
      </c>
      <c r="B465" s="12" t="s">
        <v>87</v>
      </c>
      <c r="C465" s="12" t="s">
        <v>94</v>
      </c>
      <c r="D465" s="11">
        <v>193090</v>
      </c>
      <c r="E465" s="11">
        <v>1528554</v>
      </c>
      <c r="F465" s="16">
        <v>0.12632200105459099</v>
      </c>
      <c r="G465" s="11">
        <v>21</v>
      </c>
      <c r="H465" s="11">
        <v>105</v>
      </c>
      <c r="I465" s="4">
        <v>5</v>
      </c>
      <c r="J465" s="4">
        <v>36</v>
      </c>
    </row>
    <row r="466" spans="1:10">
      <c r="A466" s="12">
        <v>1950</v>
      </c>
      <c r="B466" s="12" t="s">
        <v>87</v>
      </c>
      <c r="C466" s="12" t="s">
        <v>81</v>
      </c>
      <c r="D466" s="11">
        <v>17580</v>
      </c>
      <c r="E466" s="11">
        <v>1528554</v>
      </c>
      <c r="F466" s="16">
        <v>1.1501065713085699E-2</v>
      </c>
      <c r="G466" s="11">
        <v>7</v>
      </c>
      <c r="H466" s="11">
        <v>105</v>
      </c>
      <c r="I466" s="4">
        <v>0</v>
      </c>
      <c r="J466" s="4">
        <v>36</v>
      </c>
    </row>
    <row r="467" spans="1:10">
      <c r="A467" s="12">
        <v>1950</v>
      </c>
      <c r="B467" s="12" t="s">
        <v>87</v>
      </c>
      <c r="C467" s="12" t="s">
        <v>82</v>
      </c>
      <c r="D467" s="11">
        <v>11232.0000000001</v>
      </c>
      <c r="E467" s="11">
        <v>1528554</v>
      </c>
      <c r="F467" s="16">
        <v>7.3481211654936596E-3</v>
      </c>
      <c r="G467" s="11">
        <v>6</v>
      </c>
      <c r="H467" s="11">
        <v>105</v>
      </c>
      <c r="I467" s="4">
        <v>0</v>
      </c>
      <c r="J467" s="4">
        <v>36</v>
      </c>
    </row>
    <row r="468" spans="1:10">
      <c r="A468" s="12">
        <v>1951</v>
      </c>
      <c r="B468" s="12" t="s">
        <v>87</v>
      </c>
      <c r="C468" s="12" t="s">
        <v>93</v>
      </c>
      <c r="D468" s="11">
        <v>471269</v>
      </c>
      <c r="E468" s="11">
        <v>1529449</v>
      </c>
      <c r="F468" s="16">
        <v>0.30812992129845401</v>
      </c>
      <c r="G468" s="11">
        <v>33</v>
      </c>
      <c r="H468" s="11">
        <v>84</v>
      </c>
      <c r="I468" s="4">
        <v>6</v>
      </c>
      <c r="J468" s="4">
        <v>36</v>
      </c>
    </row>
    <row r="469" spans="1:10">
      <c r="A469" s="12">
        <v>1951</v>
      </c>
      <c r="B469" s="12" t="s">
        <v>87</v>
      </c>
      <c r="C469" s="12" t="s">
        <v>80</v>
      </c>
      <c r="D469" s="11">
        <v>925848</v>
      </c>
      <c r="E469" s="11">
        <v>1529449</v>
      </c>
      <c r="F469" s="16">
        <v>0.60534741596483399</v>
      </c>
      <c r="G469" s="11">
        <v>36</v>
      </c>
      <c r="H469" s="11">
        <v>84</v>
      </c>
      <c r="I469" s="4">
        <v>27</v>
      </c>
      <c r="J469" s="4">
        <v>36</v>
      </c>
    </row>
    <row r="470" spans="1:10">
      <c r="A470" s="12">
        <v>1951</v>
      </c>
      <c r="B470" s="12" t="s">
        <v>87</v>
      </c>
      <c r="C470" s="12" t="s">
        <v>94</v>
      </c>
      <c r="D470" s="11">
        <v>116821</v>
      </c>
      <c r="E470" s="11">
        <v>1529449</v>
      </c>
      <c r="F470" s="16">
        <v>7.63811019524024E-2</v>
      </c>
      <c r="G470" s="11">
        <v>9</v>
      </c>
      <c r="H470" s="11">
        <v>84</v>
      </c>
      <c r="I470" s="4">
        <v>3</v>
      </c>
      <c r="J470" s="4">
        <v>36</v>
      </c>
    </row>
    <row r="471" spans="1:10">
      <c r="A471" s="12">
        <v>1951</v>
      </c>
      <c r="B471" s="12" t="s">
        <v>87</v>
      </c>
      <c r="C471" s="12" t="s">
        <v>81</v>
      </c>
      <c r="D471" s="11">
        <v>10920</v>
      </c>
      <c r="E471" s="11">
        <v>1529449</v>
      </c>
      <c r="F471" s="16">
        <v>7.1398261726935601E-3</v>
      </c>
      <c r="G471" s="11">
        <v>4</v>
      </c>
      <c r="H471" s="11">
        <v>84</v>
      </c>
      <c r="I471" s="4">
        <v>0</v>
      </c>
      <c r="J471" s="4">
        <v>36</v>
      </c>
    </row>
    <row r="472" spans="1:10">
      <c r="A472" s="12">
        <v>1951</v>
      </c>
      <c r="B472" s="12" t="s">
        <v>87</v>
      </c>
      <c r="C472" s="12" t="s">
        <v>82</v>
      </c>
      <c r="D472" s="11">
        <v>4591.0000000001201</v>
      </c>
      <c r="E472" s="11">
        <v>1529449</v>
      </c>
      <c r="F472" s="16">
        <v>3.0017346116150102E-3</v>
      </c>
      <c r="G472" s="11">
        <v>2</v>
      </c>
      <c r="H472" s="11">
        <v>84</v>
      </c>
      <c r="I472" s="4">
        <v>0</v>
      </c>
      <c r="J472" s="4">
        <v>36</v>
      </c>
    </row>
    <row r="473" spans="1:10">
      <c r="A473" s="12">
        <v>1955</v>
      </c>
      <c r="B473" s="12" t="s">
        <v>87</v>
      </c>
      <c r="C473" s="12" t="s">
        <v>93</v>
      </c>
      <c r="D473" s="11">
        <v>428866</v>
      </c>
      <c r="E473" s="11">
        <v>1433724</v>
      </c>
      <c r="F473" s="16">
        <v>0.29912730762685102</v>
      </c>
      <c r="G473" s="11">
        <v>32</v>
      </c>
      <c r="H473" s="11">
        <v>91</v>
      </c>
      <c r="I473" s="4">
        <v>6</v>
      </c>
      <c r="J473" s="4">
        <v>36</v>
      </c>
    </row>
    <row r="474" spans="1:10">
      <c r="A474" s="12">
        <v>1955</v>
      </c>
      <c r="B474" s="12" t="s">
        <v>87</v>
      </c>
      <c r="C474" s="12" t="s">
        <v>80</v>
      </c>
      <c r="D474" s="11">
        <v>825690</v>
      </c>
      <c r="E474" s="11">
        <v>1433724</v>
      </c>
      <c r="F474" s="16">
        <v>0.57590582287804304</v>
      </c>
      <c r="G474" s="11">
        <v>36</v>
      </c>
      <c r="H474" s="11">
        <v>91</v>
      </c>
      <c r="I474" s="4">
        <v>27</v>
      </c>
      <c r="J474" s="4">
        <v>36</v>
      </c>
    </row>
    <row r="475" spans="1:10">
      <c r="A475" s="12">
        <v>1955</v>
      </c>
      <c r="B475" s="12" t="s">
        <v>87</v>
      </c>
      <c r="C475" s="12" t="s">
        <v>94</v>
      </c>
      <c r="D475" s="11">
        <v>104095</v>
      </c>
      <c r="E475" s="11">
        <v>1433724</v>
      </c>
      <c r="F475" s="16">
        <v>7.2604629621879802E-2</v>
      </c>
      <c r="G475" s="11">
        <v>10</v>
      </c>
      <c r="H475" s="11">
        <v>91</v>
      </c>
      <c r="I475" s="4">
        <v>3</v>
      </c>
      <c r="J475" s="4">
        <v>36</v>
      </c>
    </row>
    <row r="476" spans="1:10">
      <c r="A476" s="12">
        <v>1955</v>
      </c>
      <c r="B476" s="12" t="s">
        <v>87</v>
      </c>
      <c r="C476" s="12" t="s">
        <v>81</v>
      </c>
      <c r="D476" s="11">
        <v>45119</v>
      </c>
      <c r="E476" s="11">
        <v>1433724</v>
      </c>
      <c r="F476" s="16">
        <v>3.1469794744316201E-2</v>
      </c>
      <c r="G476" s="11">
        <v>11</v>
      </c>
      <c r="H476" s="11">
        <v>91</v>
      </c>
      <c r="I476" s="4">
        <v>0</v>
      </c>
      <c r="J476" s="4">
        <v>36</v>
      </c>
    </row>
    <row r="477" spans="1:10">
      <c r="A477" s="12">
        <v>1955</v>
      </c>
      <c r="B477" s="12" t="s">
        <v>87</v>
      </c>
      <c r="C477" s="12" t="s">
        <v>82</v>
      </c>
      <c r="D477" s="11">
        <v>29953.999999999902</v>
      </c>
      <c r="E477" s="11">
        <v>1433724</v>
      </c>
      <c r="F477" s="16">
        <v>2.0892445128909001E-2</v>
      </c>
      <c r="G477" s="11">
        <v>2</v>
      </c>
      <c r="H477" s="11">
        <v>91</v>
      </c>
      <c r="I477" s="4">
        <v>0</v>
      </c>
      <c r="J477" s="4">
        <v>36</v>
      </c>
    </row>
    <row r="478" spans="1:10">
      <c r="A478" s="12">
        <v>1959</v>
      </c>
      <c r="B478" s="12" t="s">
        <v>87</v>
      </c>
      <c r="C478" s="12" t="s">
        <v>93</v>
      </c>
      <c r="D478" s="11">
        <v>486335</v>
      </c>
      <c r="E478" s="11">
        <v>1491257</v>
      </c>
      <c r="F478" s="16">
        <v>0.32612420260223401</v>
      </c>
      <c r="G478" s="11">
        <v>34</v>
      </c>
      <c r="H478" s="11">
        <v>101</v>
      </c>
      <c r="I478" s="4">
        <v>7</v>
      </c>
      <c r="J478" s="4">
        <v>36</v>
      </c>
    </row>
    <row r="479" spans="1:10">
      <c r="A479" s="12">
        <v>1959</v>
      </c>
      <c r="B479" s="12" t="s">
        <v>87</v>
      </c>
      <c r="C479" s="12" t="s">
        <v>80</v>
      </c>
      <c r="D479" s="11">
        <v>841450</v>
      </c>
      <c r="E479" s="11">
        <v>1491257</v>
      </c>
      <c r="F479" s="16">
        <v>0.56425552403106904</v>
      </c>
      <c r="G479" s="11">
        <v>36</v>
      </c>
      <c r="H479" s="11">
        <v>101</v>
      </c>
      <c r="I479" s="4">
        <v>27</v>
      </c>
      <c r="J479" s="4">
        <v>36</v>
      </c>
    </row>
    <row r="480" spans="1:10">
      <c r="A480" s="12">
        <v>1959</v>
      </c>
      <c r="B480" s="12" t="s">
        <v>87</v>
      </c>
      <c r="C480" s="12" t="s">
        <v>94</v>
      </c>
      <c r="D480" s="11">
        <v>78951</v>
      </c>
      <c r="E480" s="11">
        <v>1491257</v>
      </c>
      <c r="F480" s="16">
        <v>5.2942584678563102E-2</v>
      </c>
      <c r="G480" s="11">
        <v>8</v>
      </c>
      <c r="H480" s="11">
        <v>101</v>
      </c>
      <c r="I480" s="4">
        <v>2</v>
      </c>
      <c r="J480" s="4">
        <v>36</v>
      </c>
    </row>
    <row r="481" spans="1:10">
      <c r="A481" s="12">
        <v>1959</v>
      </c>
      <c r="B481" s="12" t="s">
        <v>87</v>
      </c>
      <c r="C481" s="12" t="s">
        <v>81</v>
      </c>
      <c r="D481" s="11">
        <v>77571</v>
      </c>
      <c r="E481" s="11">
        <v>1491257</v>
      </c>
      <c r="F481" s="16">
        <v>5.2017190866497101E-2</v>
      </c>
      <c r="G481" s="11">
        <v>20</v>
      </c>
      <c r="H481" s="11">
        <v>101</v>
      </c>
      <c r="I481" s="4">
        <v>0</v>
      </c>
      <c r="J481" s="4">
        <v>36</v>
      </c>
    </row>
    <row r="482" spans="1:10">
      <c r="A482" s="12">
        <v>1959</v>
      </c>
      <c r="B482" s="12" t="s">
        <v>87</v>
      </c>
      <c r="C482" s="12" t="s">
        <v>82</v>
      </c>
      <c r="D482" s="11">
        <v>6950.00000000004</v>
      </c>
      <c r="E482" s="11">
        <v>1491257</v>
      </c>
      <c r="F482" s="16">
        <v>4.6604978216363497E-3</v>
      </c>
      <c r="G482" s="11">
        <v>3</v>
      </c>
      <c r="H482" s="11">
        <v>101</v>
      </c>
      <c r="I482" s="4">
        <v>0</v>
      </c>
      <c r="J482" s="4">
        <v>36</v>
      </c>
    </row>
    <row r="483" spans="1:10">
      <c r="A483" s="12">
        <v>1964</v>
      </c>
      <c r="B483" s="12" t="s">
        <v>87</v>
      </c>
      <c r="C483" s="12" t="s">
        <v>93</v>
      </c>
      <c r="D483" s="11">
        <v>425022</v>
      </c>
      <c r="E483" s="11">
        <v>1447042</v>
      </c>
      <c r="F483" s="16">
        <v>0.293717805011879</v>
      </c>
      <c r="G483" s="11">
        <v>36</v>
      </c>
      <c r="H483" s="11">
        <v>112</v>
      </c>
      <c r="I483" s="4">
        <v>6</v>
      </c>
      <c r="J483" s="4">
        <v>36</v>
      </c>
    </row>
    <row r="484" spans="1:10">
      <c r="A484" s="12">
        <v>1964</v>
      </c>
      <c r="B484" s="12" t="s">
        <v>87</v>
      </c>
      <c r="C484" s="12" t="s">
        <v>80</v>
      </c>
      <c r="D484" s="11">
        <v>837022</v>
      </c>
      <c r="E484" s="11">
        <v>1447042</v>
      </c>
      <c r="F484" s="16">
        <v>0.57843656231125196</v>
      </c>
      <c r="G484" s="11">
        <v>36</v>
      </c>
      <c r="H484" s="11">
        <v>112</v>
      </c>
      <c r="I484" s="4">
        <v>28</v>
      </c>
      <c r="J484" s="4">
        <v>36</v>
      </c>
    </row>
    <row r="485" spans="1:10">
      <c r="A485" s="12">
        <v>1964</v>
      </c>
      <c r="B485" s="12" t="s">
        <v>87</v>
      </c>
      <c r="C485" s="12" t="s">
        <v>94</v>
      </c>
      <c r="D485" s="11">
        <v>106114</v>
      </c>
      <c r="E485" s="11">
        <v>1447042</v>
      </c>
      <c r="F485" s="16">
        <v>7.3331665563266299E-2</v>
      </c>
      <c r="G485" s="11">
        <v>12</v>
      </c>
      <c r="H485" s="11">
        <v>112</v>
      </c>
      <c r="I485" s="4">
        <v>2</v>
      </c>
      <c r="J485" s="4">
        <v>36</v>
      </c>
    </row>
    <row r="486" spans="1:10">
      <c r="A486" s="12">
        <v>1964</v>
      </c>
      <c r="B486" s="12" t="s">
        <v>87</v>
      </c>
      <c r="C486" s="12" t="s">
        <v>81</v>
      </c>
      <c r="D486" s="11">
        <v>69507</v>
      </c>
      <c r="E486" s="11">
        <v>1447042</v>
      </c>
      <c r="F486" s="16">
        <v>4.8033851125260998E-2</v>
      </c>
      <c r="G486" s="11">
        <v>23</v>
      </c>
      <c r="H486" s="11">
        <v>112</v>
      </c>
      <c r="I486" s="4">
        <v>0</v>
      </c>
      <c r="J486" s="4">
        <v>36</v>
      </c>
    </row>
    <row r="487" spans="1:10">
      <c r="A487" s="12">
        <v>1964</v>
      </c>
      <c r="B487" s="12" t="s">
        <v>87</v>
      </c>
      <c r="C487" s="12" t="s">
        <v>82</v>
      </c>
      <c r="D487" s="11">
        <v>9376.9999999997199</v>
      </c>
      <c r="E487" s="11">
        <v>1447042</v>
      </c>
      <c r="F487" s="16">
        <v>6.4801159883404102E-3</v>
      </c>
      <c r="G487" s="11">
        <v>5</v>
      </c>
      <c r="H487" s="11">
        <v>112</v>
      </c>
      <c r="I487" s="4">
        <v>0</v>
      </c>
      <c r="J487" s="4">
        <v>36</v>
      </c>
    </row>
    <row r="488" spans="1:10">
      <c r="A488" s="12">
        <v>1966</v>
      </c>
      <c r="B488" s="12" t="s">
        <v>87</v>
      </c>
      <c r="C488" s="12" t="s">
        <v>93</v>
      </c>
      <c r="D488" s="11">
        <v>396795</v>
      </c>
      <c r="E488" s="11">
        <v>1423435</v>
      </c>
      <c r="F488" s="16">
        <v>0.27875877718336201</v>
      </c>
      <c r="G488" s="11">
        <v>36</v>
      </c>
      <c r="H488" s="11">
        <v>111</v>
      </c>
      <c r="I488" s="4">
        <v>3</v>
      </c>
      <c r="J488" s="4">
        <v>36</v>
      </c>
    </row>
    <row r="489" spans="1:10">
      <c r="A489" s="12">
        <v>1966</v>
      </c>
      <c r="B489" s="12" t="s">
        <v>87</v>
      </c>
      <c r="C489" s="12" t="s">
        <v>80</v>
      </c>
      <c r="D489" s="11">
        <v>863692</v>
      </c>
      <c r="E489" s="11">
        <v>1423435</v>
      </c>
      <c r="F489" s="16">
        <v>0.60676602725097994</v>
      </c>
      <c r="G489" s="11">
        <v>36</v>
      </c>
      <c r="H489" s="11">
        <v>111</v>
      </c>
      <c r="I489" s="4">
        <v>32</v>
      </c>
      <c r="J489" s="4">
        <v>36</v>
      </c>
    </row>
    <row r="490" spans="1:10">
      <c r="A490" s="12">
        <v>1966</v>
      </c>
      <c r="B490" s="12" t="s">
        <v>87</v>
      </c>
      <c r="C490" s="12" t="s">
        <v>94</v>
      </c>
      <c r="D490" s="11">
        <v>89108</v>
      </c>
      <c r="E490" s="11">
        <v>1423435</v>
      </c>
      <c r="F490" s="16">
        <v>6.2600680747628007E-2</v>
      </c>
      <c r="G490" s="11">
        <v>11</v>
      </c>
      <c r="H490" s="11">
        <v>111</v>
      </c>
      <c r="I490" s="4">
        <v>1</v>
      </c>
      <c r="J490" s="4">
        <v>36</v>
      </c>
    </row>
    <row r="491" spans="1:10">
      <c r="A491" s="12">
        <v>1966</v>
      </c>
      <c r="B491" s="12" t="s">
        <v>87</v>
      </c>
      <c r="C491" s="12" t="s">
        <v>81</v>
      </c>
      <c r="D491" s="11">
        <v>61071</v>
      </c>
      <c r="E491" s="11">
        <v>1423435</v>
      </c>
      <c r="F491" s="16">
        <v>4.2903961192467498E-2</v>
      </c>
      <c r="G491" s="11">
        <v>20</v>
      </c>
      <c r="H491" s="11">
        <v>111</v>
      </c>
      <c r="I491" s="4">
        <v>0</v>
      </c>
      <c r="J491" s="4">
        <v>36</v>
      </c>
    </row>
    <row r="492" spans="1:10">
      <c r="A492" s="12">
        <v>1966</v>
      </c>
      <c r="B492" s="12" t="s">
        <v>87</v>
      </c>
      <c r="C492" s="12" t="s">
        <v>82</v>
      </c>
      <c r="D492" s="11">
        <v>12769</v>
      </c>
      <c r="E492" s="11">
        <v>1423435</v>
      </c>
      <c r="F492" s="16">
        <v>8.9705536255606493E-3</v>
      </c>
      <c r="G492" s="11">
        <v>8</v>
      </c>
      <c r="H492" s="11">
        <v>111</v>
      </c>
      <c r="I492" s="4">
        <v>0</v>
      </c>
      <c r="J492" s="4">
        <v>36</v>
      </c>
    </row>
    <row r="493" spans="1:10">
      <c r="A493" s="12">
        <v>1970</v>
      </c>
      <c r="B493" s="12" t="s">
        <v>87</v>
      </c>
      <c r="C493" s="12" t="s">
        <v>93</v>
      </c>
      <c r="D493" s="11">
        <v>419884</v>
      </c>
      <c r="E493" s="11">
        <v>1516554</v>
      </c>
      <c r="F493" s="16">
        <v>0.276867160681386</v>
      </c>
      <c r="G493" s="11">
        <v>36</v>
      </c>
      <c r="H493" s="11">
        <v>138</v>
      </c>
      <c r="I493" s="4">
        <v>7</v>
      </c>
      <c r="J493" s="4">
        <v>36</v>
      </c>
    </row>
    <row r="494" spans="1:10">
      <c r="A494" s="12">
        <v>1970</v>
      </c>
      <c r="B494" s="12" t="s">
        <v>87</v>
      </c>
      <c r="C494" s="12" t="s">
        <v>80</v>
      </c>
      <c r="D494" s="11">
        <v>781941</v>
      </c>
      <c r="E494" s="11">
        <v>1516554</v>
      </c>
      <c r="F494" s="16">
        <v>0.51560379650180599</v>
      </c>
      <c r="G494" s="11">
        <v>36</v>
      </c>
      <c r="H494" s="11">
        <v>138</v>
      </c>
      <c r="I494" s="4">
        <v>27</v>
      </c>
      <c r="J494" s="4">
        <v>36</v>
      </c>
    </row>
    <row r="495" spans="1:10">
      <c r="A495" s="12">
        <v>1970</v>
      </c>
      <c r="B495" s="12" t="s">
        <v>87</v>
      </c>
      <c r="C495" s="12" t="s">
        <v>94</v>
      </c>
      <c r="D495" s="11">
        <v>103747</v>
      </c>
      <c r="E495" s="11">
        <v>1516554</v>
      </c>
      <c r="F495" s="16">
        <v>6.8409697247839504E-2</v>
      </c>
      <c r="G495" s="11">
        <v>19</v>
      </c>
      <c r="H495" s="11">
        <v>138</v>
      </c>
      <c r="I495" s="4">
        <v>1</v>
      </c>
      <c r="J495" s="4">
        <v>36</v>
      </c>
    </row>
    <row r="496" spans="1:10">
      <c r="A496" s="12">
        <v>1970</v>
      </c>
      <c r="B496" s="12" t="s">
        <v>87</v>
      </c>
      <c r="C496" s="12" t="s">
        <v>81</v>
      </c>
      <c r="D496" s="11">
        <v>175016</v>
      </c>
      <c r="E496" s="11">
        <v>1516554</v>
      </c>
      <c r="F496" s="16">
        <v>0.115403737684249</v>
      </c>
      <c r="G496" s="11">
        <v>36</v>
      </c>
      <c r="H496" s="11">
        <v>138</v>
      </c>
      <c r="I496" s="4">
        <v>0</v>
      </c>
      <c r="J496" s="4">
        <v>36</v>
      </c>
    </row>
    <row r="497" spans="1:10">
      <c r="A497" s="12">
        <v>1970</v>
      </c>
      <c r="B497" s="12" t="s">
        <v>87</v>
      </c>
      <c r="C497" s="12" t="s">
        <v>82</v>
      </c>
      <c r="D497" s="11">
        <v>35965.999999999898</v>
      </c>
      <c r="E497" s="11">
        <v>1516554</v>
      </c>
      <c r="F497" s="16">
        <v>2.3715607884717601E-2</v>
      </c>
      <c r="G497" s="11">
        <v>11</v>
      </c>
      <c r="H497" s="11">
        <v>138</v>
      </c>
      <c r="I497" s="4">
        <v>1</v>
      </c>
      <c r="J497" s="4">
        <v>36</v>
      </c>
    </row>
    <row r="498" spans="1:10">
      <c r="A498" s="12" t="s">
        <v>83</v>
      </c>
      <c r="B498" s="12" t="s">
        <v>87</v>
      </c>
      <c r="C498" s="12" t="s">
        <v>93</v>
      </c>
      <c r="D498" s="11">
        <v>412535</v>
      </c>
      <c r="E498" s="11">
        <v>1593843</v>
      </c>
      <c r="F498" s="16">
        <v>0.25883038668174901</v>
      </c>
      <c r="G498" s="11">
        <v>36</v>
      </c>
      <c r="H498" s="11">
        <v>148</v>
      </c>
      <c r="I498" s="4">
        <v>8</v>
      </c>
      <c r="J498" s="4">
        <v>36</v>
      </c>
    </row>
    <row r="499" spans="1:10">
      <c r="A499" s="12" t="s">
        <v>83</v>
      </c>
      <c r="B499" s="12" t="s">
        <v>87</v>
      </c>
      <c r="C499" s="12" t="s">
        <v>80</v>
      </c>
      <c r="D499" s="11">
        <v>745547</v>
      </c>
      <c r="E499" s="11">
        <v>1593843</v>
      </c>
      <c r="F499" s="16">
        <v>0.46776690050400099</v>
      </c>
      <c r="G499" s="11">
        <v>36</v>
      </c>
      <c r="H499" s="11">
        <v>148</v>
      </c>
      <c r="I499" s="4">
        <v>24</v>
      </c>
      <c r="J499" s="4">
        <v>36</v>
      </c>
    </row>
    <row r="500" spans="1:10">
      <c r="A500" s="12" t="s">
        <v>83</v>
      </c>
      <c r="B500" s="12" t="s">
        <v>87</v>
      </c>
      <c r="C500" s="12" t="s">
        <v>94</v>
      </c>
      <c r="D500" s="11">
        <v>255423</v>
      </c>
      <c r="E500" s="11">
        <v>1593843</v>
      </c>
      <c r="F500" s="16">
        <v>0.16025606035224199</v>
      </c>
      <c r="G500" s="11">
        <v>31</v>
      </c>
      <c r="H500" s="11">
        <v>148</v>
      </c>
      <c r="I500" s="4">
        <v>2</v>
      </c>
      <c r="J500" s="4">
        <v>36</v>
      </c>
    </row>
    <row r="501" spans="1:10">
      <c r="A501" s="12" t="s">
        <v>83</v>
      </c>
      <c r="B501" s="12" t="s">
        <v>87</v>
      </c>
      <c r="C501" s="12" t="s">
        <v>81</v>
      </c>
      <c r="D501" s="11">
        <v>171374</v>
      </c>
      <c r="E501" s="11">
        <v>1593843</v>
      </c>
      <c r="F501" s="16">
        <v>0.10752251005902</v>
      </c>
      <c r="G501" s="11">
        <v>36</v>
      </c>
      <c r="H501" s="11">
        <v>148</v>
      </c>
      <c r="I501" s="4">
        <v>2</v>
      </c>
      <c r="J501" s="4">
        <v>36</v>
      </c>
    </row>
    <row r="502" spans="1:10">
      <c r="A502" s="12" t="s">
        <v>83</v>
      </c>
      <c r="B502" s="12" t="s">
        <v>87</v>
      </c>
      <c r="C502" s="12" t="s">
        <v>82</v>
      </c>
      <c r="D502" s="11">
        <v>8963.99999999994</v>
      </c>
      <c r="E502" s="11">
        <v>1593843</v>
      </c>
      <c r="F502" s="16">
        <v>5.62414240298447E-3</v>
      </c>
      <c r="G502" s="11">
        <v>9</v>
      </c>
      <c r="H502" s="11">
        <v>148</v>
      </c>
      <c r="I502" s="4">
        <v>0</v>
      </c>
      <c r="J502" s="4">
        <v>36</v>
      </c>
    </row>
    <row r="503" spans="1:10">
      <c r="A503" s="12" t="s">
        <v>84</v>
      </c>
      <c r="B503" s="12" t="s">
        <v>87</v>
      </c>
      <c r="C503" s="12" t="s">
        <v>93</v>
      </c>
      <c r="D503" s="11">
        <v>367230</v>
      </c>
      <c r="E503" s="11">
        <v>1537840</v>
      </c>
      <c r="F503" s="16">
        <v>0.23879597357332299</v>
      </c>
      <c r="G503" s="11">
        <v>36</v>
      </c>
      <c r="H503" s="11">
        <v>150</v>
      </c>
      <c r="I503" s="4">
        <v>8</v>
      </c>
      <c r="J503" s="4">
        <v>36</v>
      </c>
    </row>
    <row r="504" spans="1:10">
      <c r="A504" s="12" t="s">
        <v>84</v>
      </c>
      <c r="B504" s="12" t="s">
        <v>87</v>
      </c>
      <c r="C504" s="12" t="s">
        <v>80</v>
      </c>
      <c r="D504" s="11">
        <v>761447</v>
      </c>
      <c r="E504" s="11">
        <v>1537840</v>
      </c>
      <c r="F504" s="16">
        <v>0.49514058679706602</v>
      </c>
      <c r="G504" s="11">
        <v>36</v>
      </c>
      <c r="H504" s="11">
        <v>150</v>
      </c>
      <c r="I504" s="4">
        <v>23</v>
      </c>
      <c r="J504" s="4">
        <v>36</v>
      </c>
    </row>
    <row r="505" spans="1:10">
      <c r="A505" s="12" t="s">
        <v>84</v>
      </c>
      <c r="B505" s="12" t="s">
        <v>87</v>
      </c>
      <c r="C505" s="12" t="s">
        <v>94</v>
      </c>
      <c r="D505" s="11">
        <v>239057</v>
      </c>
      <c r="E505" s="11">
        <v>1537840</v>
      </c>
      <c r="F505" s="16">
        <v>0.15544985174010301</v>
      </c>
      <c r="G505" s="11">
        <v>36</v>
      </c>
      <c r="H505" s="11">
        <v>150</v>
      </c>
      <c r="I505" s="4">
        <v>2</v>
      </c>
      <c r="J505" s="4">
        <v>36</v>
      </c>
    </row>
    <row r="506" spans="1:10">
      <c r="A506" s="12" t="s">
        <v>84</v>
      </c>
      <c r="B506" s="12" t="s">
        <v>87</v>
      </c>
      <c r="C506" s="12" t="s">
        <v>81</v>
      </c>
      <c r="D506" s="11">
        <v>166321</v>
      </c>
      <c r="E506" s="11">
        <v>1537840</v>
      </c>
      <c r="F506" s="16">
        <v>0.108152343546792</v>
      </c>
      <c r="G506" s="11">
        <v>36</v>
      </c>
      <c r="H506" s="11">
        <v>150</v>
      </c>
      <c r="I506" s="4">
        <v>3</v>
      </c>
      <c r="J506" s="4">
        <v>36</v>
      </c>
    </row>
    <row r="507" spans="1:10">
      <c r="A507" s="12" t="s">
        <v>84</v>
      </c>
      <c r="B507" s="12" t="s">
        <v>87</v>
      </c>
      <c r="C507" s="12" t="s">
        <v>82</v>
      </c>
      <c r="D507" s="11">
        <v>3784.9999999998499</v>
      </c>
      <c r="E507" s="11">
        <v>1537840</v>
      </c>
      <c r="F507" s="16">
        <v>2.4612443427144402E-3</v>
      </c>
      <c r="G507" s="11">
        <v>6</v>
      </c>
      <c r="H507" s="11">
        <v>150</v>
      </c>
      <c r="I507" s="4">
        <v>0</v>
      </c>
      <c r="J507" s="4">
        <v>36</v>
      </c>
    </row>
    <row r="508" spans="1:10">
      <c r="A508" s="12">
        <v>1979</v>
      </c>
      <c r="B508" s="12" t="s">
        <v>87</v>
      </c>
      <c r="C508" s="12" t="s">
        <v>93</v>
      </c>
      <c r="D508" s="11">
        <v>526254</v>
      </c>
      <c r="E508" s="11">
        <v>1636588</v>
      </c>
      <c r="F508" s="16">
        <v>0.32155557782410699</v>
      </c>
      <c r="G508" s="11">
        <v>35</v>
      </c>
      <c r="H508" s="11">
        <v>154</v>
      </c>
      <c r="I508" s="4">
        <v>11</v>
      </c>
      <c r="J508" s="4">
        <v>36</v>
      </c>
    </row>
    <row r="509" spans="1:10">
      <c r="A509" s="12">
        <v>1979</v>
      </c>
      <c r="B509" s="12" t="s">
        <v>87</v>
      </c>
      <c r="C509" s="12" t="s">
        <v>80</v>
      </c>
      <c r="D509" s="11">
        <v>795493</v>
      </c>
      <c r="E509" s="11">
        <v>1636588</v>
      </c>
      <c r="F509" s="16">
        <v>0.48606796579224498</v>
      </c>
      <c r="G509" s="11">
        <v>36</v>
      </c>
      <c r="H509" s="11">
        <v>154</v>
      </c>
      <c r="I509" s="4">
        <v>22</v>
      </c>
      <c r="J509" s="4">
        <v>36</v>
      </c>
    </row>
    <row r="510" spans="1:10">
      <c r="A510" s="12">
        <v>1979</v>
      </c>
      <c r="B510" s="12" t="s">
        <v>87</v>
      </c>
      <c r="C510" s="12" t="s">
        <v>94</v>
      </c>
      <c r="D510" s="11">
        <v>173525</v>
      </c>
      <c r="E510" s="11">
        <v>1636588</v>
      </c>
      <c r="F510" s="16">
        <v>0.106028517867661</v>
      </c>
      <c r="G510" s="11">
        <v>28</v>
      </c>
      <c r="H510" s="11">
        <v>154</v>
      </c>
      <c r="I510" s="4">
        <v>1</v>
      </c>
      <c r="J510" s="4">
        <v>36</v>
      </c>
    </row>
    <row r="511" spans="1:10">
      <c r="A511" s="12">
        <v>1979</v>
      </c>
      <c r="B511" s="12" t="s">
        <v>87</v>
      </c>
      <c r="C511" s="12" t="s">
        <v>81</v>
      </c>
      <c r="D511" s="11">
        <v>132544</v>
      </c>
      <c r="E511" s="11">
        <v>1636588</v>
      </c>
      <c r="F511" s="16">
        <v>8.0988006755518094E-2</v>
      </c>
      <c r="G511" s="11">
        <v>36</v>
      </c>
      <c r="H511" s="11">
        <v>154</v>
      </c>
      <c r="I511" s="4">
        <v>2</v>
      </c>
      <c r="J511" s="4">
        <v>36</v>
      </c>
    </row>
    <row r="512" spans="1:10">
      <c r="A512" s="12">
        <v>1979</v>
      </c>
      <c r="B512" s="12" t="s">
        <v>87</v>
      </c>
      <c r="C512" s="12" t="s">
        <v>82</v>
      </c>
      <c r="D512" s="11">
        <v>8771.9999999996999</v>
      </c>
      <c r="E512" s="11">
        <v>1636588</v>
      </c>
      <c r="F512" s="16">
        <v>5.3599317604675597E-3</v>
      </c>
      <c r="G512" s="11">
        <v>19</v>
      </c>
      <c r="H512" s="11">
        <v>154</v>
      </c>
      <c r="I512" s="4">
        <v>0</v>
      </c>
      <c r="J512" s="4">
        <v>36</v>
      </c>
    </row>
    <row r="513" spans="1:10">
      <c r="A513" s="12">
        <v>1983</v>
      </c>
      <c r="B513" s="12" t="s">
        <v>87</v>
      </c>
      <c r="C513" s="12" t="s">
        <v>93</v>
      </c>
      <c r="D513" s="11">
        <v>499310</v>
      </c>
      <c r="E513" s="11">
        <v>1608986</v>
      </c>
      <c r="F513" s="16">
        <v>0.31032588226373597</v>
      </c>
      <c r="G513" s="11">
        <v>38</v>
      </c>
      <c r="H513" s="11">
        <v>169</v>
      </c>
      <c r="I513" s="4">
        <v>14</v>
      </c>
      <c r="J513" s="4">
        <v>38</v>
      </c>
    </row>
    <row r="514" spans="1:10">
      <c r="A514" s="12">
        <v>1983</v>
      </c>
      <c r="B514" s="12" t="s">
        <v>87</v>
      </c>
      <c r="C514" s="12" t="s">
        <v>80</v>
      </c>
      <c r="D514" s="11">
        <v>603858</v>
      </c>
      <c r="E514" s="11">
        <v>1608986</v>
      </c>
      <c r="F514" s="16">
        <v>0.37530345198777298</v>
      </c>
      <c r="G514" s="11">
        <v>38</v>
      </c>
      <c r="H514" s="11">
        <v>169</v>
      </c>
      <c r="I514" s="4">
        <v>20</v>
      </c>
      <c r="J514" s="4">
        <v>38</v>
      </c>
    </row>
    <row r="515" spans="1:10">
      <c r="A515" s="12">
        <v>1983</v>
      </c>
      <c r="B515" s="12" t="s">
        <v>87</v>
      </c>
      <c r="C515" s="12" t="s">
        <v>94</v>
      </c>
      <c r="D515" s="11">
        <v>373358</v>
      </c>
      <c r="E515" s="11">
        <v>1608986</v>
      </c>
      <c r="F515" s="16">
        <v>0.23204552432401501</v>
      </c>
      <c r="G515" s="11">
        <v>38</v>
      </c>
      <c r="H515" s="11">
        <v>169</v>
      </c>
      <c r="I515" s="4">
        <v>2</v>
      </c>
      <c r="J515" s="4">
        <v>38</v>
      </c>
    </row>
    <row r="516" spans="1:10">
      <c r="A516" s="12">
        <v>1983</v>
      </c>
      <c r="B516" s="12" t="s">
        <v>87</v>
      </c>
      <c r="C516" s="12" t="s">
        <v>81</v>
      </c>
      <c r="D516" s="11">
        <v>125309</v>
      </c>
      <c r="E516" s="11">
        <v>1608986</v>
      </c>
      <c r="F516" s="16">
        <v>7.7880727364936606E-2</v>
      </c>
      <c r="G516" s="11">
        <v>38</v>
      </c>
      <c r="H516" s="11">
        <v>169</v>
      </c>
      <c r="I516" s="4">
        <v>2</v>
      </c>
      <c r="J516" s="4">
        <v>38</v>
      </c>
    </row>
    <row r="517" spans="1:10">
      <c r="A517" s="12">
        <v>1983</v>
      </c>
      <c r="B517" s="12" t="s">
        <v>87</v>
      </c>
      <c r="C517" s="12" t="s">
        <v>82</v>
      </c>
      <c r="D517" s="11">
        <v>7151.0000000002901</v>
      </c>
      <c r="E517" s="11">
        <v>1608986</v>
      </c>
      <c r="F517" s="16">
        <v>4.4444140595381E-3</v>
      </c>
      <c r="G517" s="11">
        <v>17</v>
      </c>
      <c r="H517" s="11">
        <v>169</v>
      </c>
      <c r="I517" s="4">
        <v>0</v>
      </c>
      <c r="J517" s="4">
        <v>38</v>
      </c>
    </row>
    <row r="518" spans="1:10">
      <c r="A518" s="12">
        <v>1987</v>
      </c>
      <c r="B518" s="12" t="s">
        <v>87</v>
      </c>
      <c r="C518" s="12" t="s">
        <v>93</v>
      </c>
      <c r="D518" s="11">
        <v>501316</v>
      </c>
      <c r="E518" s="11">
        <v>1698096</v>
      </c>
      <c r="F518" s="16">
        <v>0.29522241380934799</v>
      </c>
      <c r="G518" s="11">
        <v>38</v>
      </c>
      <c r="H518" s="11">
        <v>158</v>
      </c>
      <c r="I518" s="4">
        <v>8</v>
      </c>
      <c r="J518" s="4">
        <v>38</v>
      </c>
    </row>
    <row r="519" spans="1:10">
      <c r="A519" s="12">
        <v>1987</v>
      </c>
      <c r="B519" s="12" t="s">
        <v>87</v>
      </c>
      <c r="C519" s="12" t="s">
        <v>80</v>
      </c>
      <c r="D519" s="11">
        <v>765209</v>
      </c>
      <c r="E519" s="11">
        <v>1698096</v>
      </c>
      <c r="F519" s="16">
        <v>0.45062764413790501</v>
      </c>
      <c r="G519" s="11">
        <v>38</v>
      </c>
      <c r="H519" s="11">
        <v>158</v>
      </c>
      <c r="I519" s="4">
        <v>24</v>
      </c>
      <c r="J519" s="4">
        <v>38</v>
      </c>
    </row>
    <row r="520" spans="1:10">
      <c r="A520" s="12">
        <v>1987</v>
      </c>
      <c r="B520" s="12" t="s">
        <v>87</v>
      </c>
      <c r="C520" s="12" t="s">
        <v>94</v>
      </c>
      <c r="D520" s="11">
        <v>304230</v>
      </c>
      <c r="E520" s="11">
        <v>1698096</v>
      </c>
      <c r="F520" s="16">
        <v>0.17915948214941901</v>
      </c>
      <c r="G520" s="11">
        <v>38</v>
      </c>
      <c r="H520" s="11">
        <v>158</v>
      </c>
      <c r="I520" s="4">
        <v>3</v>
      </c>
      <c r="J520" s="4">
        <v>38</v>
      </c>
    </row>
    <row r="521" spans="1:10">
      <c r="A521" s="12">
        <v>1987</v>
      </c>
      <c r="B521" s="12" t="s">
        <v>87</v>
      </c>
      <c r="C521" s="12" t="s">
        <v>81</v>
      </c>
      <c r="D521" s="11">
        <v>123599</v>
      </c>
      <c r="E521" s="11">
        <v>1698096</v>
      </c>
      <c r="F521" s="16">
        <v>7.2786815350840001E-2</v>
      </c>
      <c r="G521" s="11">
        <v>38</v>
      </c>
      <c r="H521" s="11">
        <v>158</v>
      </c>
      <c r="I521" s="4">
        <v>3</v>
      </c>
      <c r="J521" s="4">
        <v>38</v>
      </c>
    </row>
    <row r="522" spans="1:10">
      <c r="A522" s="12">
        <v>1987</v>
      </c>
      <c r="B522" s="12" t="s">
        <v>87</v>
      </c>
      <c r="C522" s="12" t="s">
        <v>82</v>
      </c>
      <c r="D522" s="11">
        <v>3742.0000000001801</v>
      </c>
      <c r="E522" s="11">
        <v>1698096</v>
      </c>
      <c r="F522" s="16">
        <v>2.2036445524871101E-3</v>
      </c>
      <c r="G522" s="11">
        <v>6</v>
      </c>
      <c r="H522" s="11">
        <v>158</v>
      </c>
      <c r="I522" s="4">
        <v>0</v>
      </c>
      <c r="J522" s="4">
        <v>38</v>
      </c>
    </row>
    <row r="523" spans="1:10">
      <c r="A523" s="12">
        <v>1992</v>
      </c>
      <c r="B523" s="12" t="s">
        <v>87</v>
      </c>
      <c r="C523" s="12" t="s">
        <v>93</v>
      </c>
      <c r="D523" s="11">
        <v>499677</v>
      </c>
      <c r="E523" s="11">
        <v>1748777</v>
      </c>
      <c r="F523" s="16">
        <v>0.28572939831665201</v>
      </c>
      <c r="G523" s="11">
        <v>38</v>
      </c>
      <c r="H523" s="11">
        <v>180</v>
      </c>
      <c r="I523" s="4">
        <v>6</v>
      </c>
      <c r="J523" s="4">
        <v>38</v>
      </c>
    </row>
    <row r="524" spans="1:10">
      <c r="A524" s="12">
        <v>1992</v>
      </c>
      <c r="B524" s="12" t="s">
        <v>87</v>
      </c>
      <c r="C524" s="12" t="s">
        <v>80</v>
      </c>
      <c r="D524" s="11">
        <v>865663</v>
      </c>
      <c r="E524" s="11">
        <v>1748777</v>
      </c>
      <c r="F524" s="16">
        <v>0.49501051306141303</v>
      </c>
      <c r="G524" s="11">
        <v>38</v>
      </c>
      <c r="H524" s="11">
        <v>180</v>
      </c>
      <c r="I524" s="4">
        <v>27</v>
      </c>
      <c r="J524" s="4">
        <v>38</v>
      </c>
    </row>
    <row r="525" spans="1:10">
      <c r="A525" s="12">
        <v>1992</v>
      </c>
      <c r="B525" s="12" t="s">
        <v>87</v>
      </c>
      <c r="C525" s="12" t="s">
        <v>94</v>
      </c>
      <c r="D525" s="11">
        <v>217457</v>
      </c>
      <c r="E525" s="11">
        <v>1748777</v>
      </c>
      <c r="F525" s="16">
        <v>0.124348044376155</v>
      </c>
      <c r="G525" s="11">
        <v>38</v>
      </c>
      <c r="H525" s="11">
        <v>180</v>
      </c>
      <c r="I525" s="4">
        <v>1</v>
      </c>
      <c r="J525" s="4">
        <v>38</v>
      </c>
    </row>
    <row r="526" spans="1:10">
      <c r="A526" s="12">
        <v>1992</v>
      </c>
      <c r="B526" s="12" t="s">
        <v>87</v>
      </c>
      <c r="C526" s="12" t="s">
        <v>81</v>
      </c>
      <c r="D526" s="11">
        <v>154947</v>
      </c>
      <c r="E526" s="11">
        <v>1748777</v>
      </c>
      <c r="F526" s="16">
        <v>8.8603063741117302E-2</v>
      </c>
      <c r="G526" s="11">
        <v>35</v>
      </c>
      <c r="H526" s="11">
        <v>180</v>
      </c>
      <c r="I526" s="4">
        <v>4</v>
      </c>
      <c r="J526" s="4">
        <v>38</v>
      </c>
    </row>
    <row r="527" spans="1:10">
      <c r="A527" s="12">
        <v>1992</v>
      </c>
      <c r="B527" s="12" t="s">
        <v>87</v>
      </c>
      <c r="C527" s="12" t="s">
        <v>82</v>
      </c>
      <c r="D527" s="11">
        <v>11032.9999999999</v>
      </c>
      <c r="E527" s="11">
        <v>1748777</v>
      </c>
      <c r="F527" s="16">
        <v>6.3089805046612204E-3</v>
      </c>
      <c r="G527" s="11">
        <v>31</v>
      </c>
      <c r="H527" s="11">
        <v>180</v>
      </c>
      <c r="I527" s="4">
        <v>0</v>
      </c>
      <c r="J527" s="4">
        <v>38</v>
      </c>
    </row>
    <row r="528" spans="1:10">
      <c r="A528" s="12">
        <v>1997</v>
      </c>
      <c r="B528" s="12" t="s">
        <v>87</v>
      </c>
      <c r="C528" s="12" t="s">
        <v>93</v>
      </c>
      <c r="D528" s="11">
        <v>317145</v>
      </c>
      <c r="E528" s="11">
        <v>1620062</v>
      </c>
      <c r="F528" s="16">
        <v>0.19576102642985199</v>
      </c>
      <c r="G528" s="11">
        <v>40</v>
      </c>
      <c r="H528" s="11">
        <v>223</v>
      </c>
      <c r="I528" s="4">
        <v>0</v>
      </c>
      <c r="J528" s="4">
        <v>40</v>
      </c>
    </row>
    <row r="529" spans="1:10">
      <c r="A529" s="12">
        <v>1997</v>
      </c>
      <c r="B529" s="12" t="s">
        <v>87</v>
      </c>
      <c r="C529" s="12" t="s">
        <v>80</v>
      </c>
      <c r="D529" s="11">
        <v>886935</v>
      </c>
      <c r="E529" s="11">
        <v>1620062</v>
      </c>
      <c r="F529" s="16">
        <v>0.54746978819329095</v>
      </c>
      <c r="G529" s="11">
        <v>40</v>
      </c>
      <c r="H529" s="11">
        <v>223</v>
      </c>
      <c r="I529" s="4">
        <v>34</v>
      </c>
      <c r="J529" s="4">
        <v>40</v>
      </c>
    </row>
    <row r="530" spans="1:10">
      <c r="A530" s="12">
        <v>1997</v>
      </c>
      <c r="B530" s="12" t="s">
        <v>87</v>
      </c>
      <c r="C530" s="12" t="s">
        <v>94</v>
      </c>
      <c r="D530" s="11">
        <v>200020</v>
      </c>
      <c r="E530" s="11">
        <v>1620062</v>
      </c>
      <c r="F530" s="16">
        <v>0.12346441062132101</v>
      </c>
      <c r="G530" s="11">
        <v>40</v>
      </c>
      <c r="H530" s="11">
        <v>223</v>
      </c>
      <c r="I530" s="4">
        <v>2</v>
      </c>
      <c r="J530" s="4">
        <v>40</v>
      </c>
    </row>
    <row r="531" spans="1:10">
      <c r="A531" s="12">
        <v>1997</v>
      </c>
      <c r="B531" s="12" t="s">
        <v>87</v>
      </c>
      <c r="C531" s="12" t="s">
        <v>81</v>
      </c>
      <c r="D531" s="11">
        <v>161030</v>
      </c>
      <c r="E531" s="11">
        <v>1620062</v>
      </c>
      <c r="F531" s="16">
        <v>9.9397430468710399E-2</v>
      </c>
      <c r="G531" s="11">
        <v>40</v>
      </c>
      <c r="H531" s="11">
        <v>223</v>
      </c>
      <c r="I531" s="4">
        <v>4</v>
      </c>
      <c r="J531" s="4">
        <v>40</v>
      </c>
    </row>
    <row r="532" spans="1:10">
      <c r="A532" s="12">
        <v>1997</v>
      </c>
      <c r="B532" s="12" t="s">
        <v>87</v>
      </c>
      <c r="C532" s="12" t="s">
        <v>82</v>
      </c>
      <c r="D532" s="11">
        <v>54932</v>
      </c>
      <c r="E532" s="11">
        <v>1620062</v>
      </c>
      <c r="F532" s="16">
        <v>3.3907344286823599E-2</v>
      </c>
      <c r="G532" s="11">
        <v>63</v>
      </c>
      <c r="H532" s="11">
        <v>223</v>
      </c>
      <c r="I532" s="4">
        <v>0</v>
      </c>
      <c r="J532" s="4">
        <v>40</v>
      </c>
    </row>
    <row r="533" spans="1:10">
      <c r="A533" s="12">
        <v>2001</v>
      </c>
      <c r="B533" s="12" t="s">
        <v>87</v>
      </c>
      <c r="C533" s="12" t="s">
        <v>93</v>
      </c>
      <c r="D533" s="11">
        <v>268665</v>
      </c>
      <c r="E533" s="11">
        <v>1372546</v>
      </c>
      <c r="F533" s="16">
        <v>0.19574207348970399</v>
      </c>
      <c r="G533" s="11">
        <v>40</v>
      </c>
      <c r="H533" s="11">
        <v>224</v>
      </c>
      <c r="I533" s="4">
        <v>0</v>
      </c>
      <c r="J533" s="4">
        <v>40</v>
      </c>
    </row>
    <row r="534" spans="1:10">
      <c r="A534" s="12">
        <v>2001</v>
      </c>
      <c r="B534" s="12" t="s">
        <v>87</v>
      </c>
      <c r="C534" s="12" t="s">
        <v>80</v>
      </c>
      <c r="D534" s="11">
        <v>666956</v>
      </c>
      <c r="E534" s="11">
        <v>1372546</v>
      </c>
      <c r="F534" s="16">
        <v>0.48592615475182599</v>
      </c>
      <c r="G534" s="11">
        <v>40</v>
      </c>
      <c r="H534" s="11">
        <v>224</v>
      </c>
      <c r="I534" s="4">
        <v>34</v>
      </c>
      <c r="J534" s="4">
        <v>40</v>
      </c>
    </row>
    <row r="535" spans="1:10">
      <c r="A535" s="12">
        <v>2001</v>
      </c>
      <c r="B535" s="12" t="s">
        <v>87</v>
      </c>
      <c r="C535" s="12" t="s">
        <v>94</v>
      </c>
      <c r="D535" s="11">
        <v>189434</v>
      </c>
      <c r="E535" s="11">
        <v>1372546</v>
      </c>
      <c r="F535" s="16">
        <v>0.13801650363630799</v>
      </c>
      <c r="G535" s="11">
        <v>40</v>
      </c>
      <c r="H535" s="11">
        <v>224</v>
      </c>
      <c r="I535" s="4">
        <v>2</v>
      </c>
      <c r="J535" s="4">
        <v>40</v>
      </c>
    </row>
    <row r="536" spans="1:10">
      <c r="A536" s="12">
        <v>2001</v>
      </c>
      <c r="B536" s="12" t="s">
        <v>87</v>
      </c>
      <c r="C536" s="12" t="s">
        <v>81</v>
      </c>
      <c r="D536" s="11">
        <v>195893</v>
      </c>
      <c r="E536" s="11">
        <v>1372546</v>
      </c>
      <c r="F536" s="16">
        <v>0.142722356846327</v>
      </c>
      <c r="G536" s="11">
        <v>40</v>
      </c>
      <c r="H536" s="11">
        <v>224</v>
      </c>
      <c r="I536" s="4">
        <v>4</v>
      </c>
      <c r="J536" s="4">
        <v>40</v>
      </c>
    </row>
    <row r="537" spans="1:10">
      <c r="A537" s="12">
        <v>2001</v>
      </c>
      <c r="B537" s="12" t="s">
        <v>87</v>
      </c>
      <c r="C537" s="12" t="s">
        <v>82</v>
      </c>
      <c r="D537" s="11">
        <v>51597.999999999898</v>
      </c>
      <c r="E537" s="11">
        <v>1372546</v>
      </c>
      <c r="F537" s="16">
        <v>3.75929112758333E-2</v>
      </c>
      <c r="G537" s="11">
        <v>64</v>
      </c>
      <c r="H537" s="11">
        <v>224</v>
      </c>
      <c r="I537" s="4">
        <v>0</v>
      </c>
      <c r="J537" s="4">
        <v>40</v>
      </c>
    </row>
    <row r="538" spans="1:10">
      <c r="A538" s="12">
        <v>2005</v>
      </c>
      <c r="B538" s="12" t="s">
        <v>87</v>
      </c>
      <c r="C538" s="12" t="s">
        <v>93</v>
      </c>
      <c r="D538" s="11">
        <v>297830</v>
      </c>
      <c r="E538" s="11">
        <v>1392719</v>
      </c>
      <c r="F538" s="16">
        <v>0.21384787598934099</v>
      </c>
      <c r="G538" s="11">
        <v>40</v>
      </c>
      <c r="H538" s="11">
        <v>250</v>
      </c>
      <c r="I538" s="4">
        <v>3</v>
      </c>
      <c r="J538" s="4">
        <v>40</v>
      </c>
    </row>
    <row r="539" spans="1:10">
      <c r="A539" s="12">
        <v>2005</v>
      </c>
      <c r="B539" s="12" t="s">
        <v>87</v>
      </c>
      <c r="C539" s="12" t="s">
        <v>80</v>
      </c>
      <c r="D539" s="11">
        <v>594821</v>
      </c>
      <c r="E539" s="11">
        <v>1392719</v>
      </c>
      <c r="F539" s="16">
        <v>0.42709333325674398</v>
      </c>
      <c r="G539" s="11">
        <v>40</v>
      </c>
      <c r="H539" s="11">
        <v>250</v>
      </c>
      <c r="I539" s="4">
        <v>29</v>
      </c>
      <c r="J539" s="4">
        <v>40</v>
      </c>
    </row>
    <row r="540" spans="1:10">
      <c r="A540" s="12">
        <v>2005</v>
      </c>
      <c r="B540" s="12" t="s">
        <v>87</v>
      </c>
      <c r="C540" s="12" t="s">
        <v>94</v>
      </c>
      <c r="D540" s="11">
        <v>256249</v>
      </c>
      <c r="E540" s="11">
        <v>1392719</v>
      </c>
      <c r="F540" s="16">
        <v>0.183991889246861</v>
      </c>
      <c r="G540" s="11">
        <v>40</v>
      </c>
      <c r="H540" s="11">
        <v>250</v>
      </c>
      <c r="I540" s="4">
        <v>4</v>
      </c>
      <c r="J540" s="4">
        <v>40</v>
      </c>
    </row>
    <row r="541" spans="1:10">
      <c r="A541" s="12">
        <v>2005</v>
      </c>
      <c r="B541" s="12" t="s">
        <v>87</v>
      </c>
      <c r="C541" s="12" t="s">
        <v>81</v>
      </c>
      <c r="D541" s="11">
        <v>174838</v>
      </c>
      <c r="E541" s="11">
        <v>1392719</v>
      </c>
      <c r="F541" s="16">
        <v>0.12553716866072701</v>
      </c>
      <c r="G541" s="11">
        <v>40</v>
      </c>
      <c r="H541" s="11">
        <v>250</v>
      </c>
      <c r="I541" s="4">
        <v>3</v>
      </c>
      <c r="J541" s="4">
        <v>40</v>
      </c>
    </row>
    <row r="542" spans="1:10">
      <c r="A542" s="12">
        <v>2005</v>
      </c>
      <c r="B542" s="12" t="s">
        <v>87</v>
      </c>
      <c r="C542" s="12" t="s">
        <v>82</v>
      </c>
      <c r="D542" s="11">
        <v>68981</v>
      </c>
      <c r="E542" s="11">
        <v>1392719</v>
      </c>
      <c r="F542" s="16">
        <v>4.9529732846324399E-2</v>
      </c>
      <c r="G542" s="11">
        <v>90</v>
      </c>
      <c r="H542" s="11">
        <v>250</v>
      </c>
      <c r="I542" s="4">
        <v>1</v>
      </c>
      <c r="J542" s="4">
        <v>40</v>
      </c>
    </row>
    <row r="543" spans="1:10">
      <c r="A543" s="12">
        <v>2010</v>
      </c>
      <c r="B543" s="12" t="s">
        <v>87</v>
      </c>
      <c r="C543" s="12" t="s">
        <v>93</v>
      </c>
      <c r="D543" s="11">
        <v>382730</v>
      </c>
      <c r="E543" s="11">
        <v>1466685</v>
      </c>
      <c r="F543" s="16">
        <v>0.26094901086463601</v>
      </c>
      <c r="G543" s="11">
        <v>40</v>
      </c>
      <c r="H543" s="11">
        <v>268</v>
      </c>
      <c r="I543" s="4">
        <v>8</v>
      </c>
      <c r="J543" s="4">
        <v>40</v>
      </c>
    </row>
    <row r="544" spans="1:10">
      <c r="A544" s="12">
        <v>2010</v>
      </c>
      <c r="B544" s="12" t="s">
        <v>87</v>
      </c>
      <c r="C544" s="12" t="s">
        <v>80</v>
      </c>
      <c r="D544" s="11">
        <v>531602</v>
      </c>
      <c r="E544" s="11">
        <v>1466685</v>
      </c>
      <c r="F544" s="16">
        <v>0.36245137844867797</v>
      </c>
      <c r="G544" s="11">
        <v>40</v>
      </c>
      <c r="H544" s="11">
        <v>268</v>
      </c>
      <c r="I544" s="4">
        <v>26</v>
      </c>
      <c r="J544" s="4">
        <v>40</v>
      </c>
    </row>
    <row r="545" spans="1:10">
      <c r="A545" s="12">
        <v>2010</v>
      </c>
      <c r="B545" s="12" t="s">
        <v>87</v>
      </c>
      <c r="C545" s="12" t="s">
        <v>94</v>
      </c>
      <c r="D545" s="11">
        <v>295164</v>
      </c>
      <c r="E545" s="11">
        <v>1466685</v>
      </c>
      <c r="F545" s="16">
        <v>0.20124566624735299</v>
      </c>
      <c r="G545" s="11">
        <v>40</v>
      </c>
      <c r="H545" s="11">
        <v>268</v>
      </c>
      <c r="I545" s="4">
        <v>3</v>
      </c>
      <c r="J545" s="4">
        <v>40</v>
      </c>
    </row>
    <row r="546" spans="1:10">
      <c r="A546" s="12">
        <v>2010</v>
      </c>
      <c r="B546" s="12" t="s">
        <v>87</v>
      </c>
      <c r="C546" s="12" t="s">
        <v>81</v>
      </c>
      <c r="D546" s="11">
        <v>165394</v>
      </c>
      <c r="E546" s="11">
        <v>1466685</v>
      </c>
      <c r="F546" s="16">
        <v>0.112767226773301</v>
      </c>
      <c r="G546" s="11">
        <v>40</v>
      </c>
      <c r="H546" s="11">
        <v>268</v>
      </c>
      <c r="I546" s="4">
        <v>3</v>
      </c>
      <c r="J546" s="4">
        <v>40</v>
      </c>
    </row>
    <row r="547" spans="1:10">
      <c r="A547" s="12">
        <v>2010</v>
      </c>
      <c r="B547" s="12" t="s">
        <v>87</v>
      </c>
      <c r="C547" s="12" t="s">
        <v>82</v>
      </c>
      <c r="D547" s="11">
        <v>91794.999999999796</v>
      </c>
      <c r="E547" s="11">
        <v>1466685</v>
      </c>
      <c r="F547" s="16">
        <v>6.2586717666029301E-2</v>
      </c>
      <c r="G547" s="11">
        <v>108</v>
      </c>
      <c r="H547" s="11">
        <v>268</v>
      </c>
      <c r="I547" s="4">
        <v>0</v>
      </c>
      <c r="J547" s="4">
        <v>40</v>
      </c>
    </row>
    <row r="548" spans="1:10">
      <c r="A548" s="12">
        <v>2015</v>
      </c>
      <c r="B548" s="12" t="s">
        <v>87</v>
      </c>
      <c r="C548" s="12" t="s">
        <v>93</v>
      </c>
      <c r="D548" s="11">
        <v>407800</v>
      </c>
      <c r="E548" s="11">
        <v>1498100</v>
      </c>
      <c r="F548" s="16">
        <v>0.27221146785928801</v>
      </c>
      <c r="G548" s="11">
        <v>40</v>
      </c>
      <c r="H548" s="11">
        <v>278</v>
      </c>
      <c r="I548" s="4">
        <v>11</v>
      </c>
      <c r="J548" s="4">
        <v>40</v>
      </c>
    </row>
    <row r="549" spans="1:10">
      <c r="A549" s="12">
        <v>2015</v>
      </c>
      <c r="B549" s="12" t="s">
        <v>87</v>
      </c>
      <c r="C549" s="12" t="s">
        <v>80</v>
      </c>
      <c r="D549" s="11">
        <v>552500</v>
      </c>
      <c r="E549" s="11">
        <v>1498100</v>
      </c>
      <c r="F549" s="16">
        <v>0.36880048060877102</v>
      </c>
      <c r="G549" s="11">
        <v>40</v>
      </c>
      <c r="H549" s="11">
        <v>278</v>
      </c>
      <c r="I549" s="4">
        <v>25</v>
      </c>
      <c r="J549" s="4">
        <v>40</v>
      </c>
    </row>
    <row r="550" spans="1:10">
      <c r="A550" s="12">
        <v>2015</v>
      </c>
      <c r="B550" s="12" t="s">
        <v>87</v>
      </c>
      <c r="C550" s="12" t="s">
        <v>94</v>
      </c>
      <c r="D550" s="11">
        <v>97800</v>
      </c>
      <c r="E550" s="11">
        <v>1498100</v>
      </c>
      <c r="F550" s="16">
        <v>6.5282691409118201E-2</v>
      </c>
      <c r="G550" s="11">
        <v>40</v>
      </c>
      <c r="H550" s="11">
        <v>278</v>
      </c>
      <c r="I550" s="4">
        <v>1</v>
      </c>
      <c r="J550" s="4">
        <v>40</v>
      </c>
    </row>
    <row r="551" spans="1:10">
      <c r="A551" s="12">
        <v>2015</v>
      </c>
      <c r="B551" s="12" t="s">
        <v>87</v>
      </c>
      <c r="C551" s="12" t="s">
        <v>81</v>
      </c>
      <c r="D551" s="11">
        <v>181700</v>
      </c>
      <c r="E551" s="11">
        <v>1498100</v>
      </c>
      <c r="F551" s="16">
        <v>0.121286963487083</v>
      </c>
      <c r="G551" s="11">
        <v>40</v>
      </c>
      <c r="H551" s="11">
        <v>278</v>
      </c>
      <c r="I551" s="4">
        <v>3</v>
      </c>
      <c r="J551" s="4">
        <v>40</v>
      </c>
    </row>
    <row r="552" spans="1:10">
      <c r="A552" s="12">
        <v>2015</v>
      </c>
      <c r="B552" s="12" t="s">
        <v>87</v>
      </c>
      <c r="C552" s="12" t="s">
        <v>82</v>
      </c>
      <c r="D552" s="11">
        <v>258299.99999999901</v>
      </c>
      <c r="E552" s="11">
        <v>1498100</v>
      </c>
      <c r="F552" s="16">
        <v>0.17241839663573799</v>
      </c>
      <c r="G552" s="11">
        <v>118</v>
      </c>
      <c r="H552" s="11">
        <v>278</v>
      </c>
      <c r="I552" s="4">
        <v>0</v>
      </c>
      <c r="J552" s="4">
        <v>40</v>
      </c>
    </row>
    <row r="553" spans="1:10">
      <c r="A553" s="12">
        <v>2017</v>
      </c>
      <c r="B553" s="12" t="s">
        <v>87</v>
      </c>
      <c r="C553" s="12" t="s">
        <v>93</v>
      </c>
      <c r="D553" s="11">
        <v>528839</v>
      </c>
      <c r="E553" s="11">
        <v>1575798</v>
      </c>
      <c r="F553" s="16">
        <v>0.33560075593445299</v>
      </c>
      <c r="G553" s="11">
        <v>40</v>
      </c>
      <c r="H553" s="11">
        <v>213</v>
      </c>
      <c r="I553" s="4">
        <v>8</v>
      </c>
      <c r="J553" s="4">
        <v>40</v>
      </c>
    </row>
    <row r="554" spans="1:10">
      <c r="A554" s="12">
        <v>2017</v>
      </c>
      <c r="B554" s="12" t="s">
        <v>87</v>
      </c>
      <c r="C554" s="12" t="s">
        <v>80</v>
      </c>
      <c r="D554" s="11">
        <v>771354</v>
      </c>
      <c r="E554" s="11">
        <v>1575798</v>
      </c>
      <c r="F554" s="16">
        <v>0.48950055781261298</v>
      </c>
      <c r="G554" s="11">
        <v>40</v>
      </c>
      <c r="H554" s="11">
        <v>213</v>
      </c>
      <c r="I554" s="4">
        <v>28</v>
      </c>
      <c r="J554" s="4">
        <v>40</v>
      </c>
    </row>
    <row r="555" spans="1:10">
      <c r="A555" s="12">
        <v>2017</v>
      </c>
      <c r="B555" s="12" t="s">
        <v>87</v>
      </c>
      <c r="C555" s="12" t="s">
        <v>94</v>
      </c>
      <c r="D555" s="11">
        <v>71039</v>
      </c>
      <c r="E555" s="11">
        <v>1575798</v>
      </c>
      <c r="F555" s="16">
        <v>4.5081285799321899E-2</v>
      </c>
      <c r="G555" s="11">
        <v>40</v>
      </c>
      <c r="H555" s="11">
        <v>213</v>
      </c>
      <c r="I555" s="4">
        <v>0</v>
      </c>
      <c r="J555" s="4">
        <v>40</v>
      </c>
    </row>
    <row r="556" spans="1:10">
      <c r="A556" s="12">
        <v>2017</v>
      </c>
      <c r="B556" s="12" t="s">
        <v>87</v>
      </c>
      <c r="C556" s="12" t="s">
        <v>81</v>
      </c>
      <c r="D556" s="11">
        <v>164466</v>
      </c>
      <c r="E556" s="11">
        <v>1575798</v>
      </c>
      <c r="F556" s="16">
        <v>0.104369976354837</v>
      </c>
      <c r="G556" s="11">
        <v>40</v>
      </c>
      <c r="H556" s="11">
        <v>213</v>
      </c>
      <c r="I556" s="4">
        <v>4</v>
      </c>
      <c r="J556" s="4">
        <v>40</v>
      </c>
    </row>
    <row r="557" spans="1:10">
      <c r="A557" s="12">
        <v>2017</v>
      </c>
      <c r="B557" s="12" t="s">
        <v>87</v>
      </c>
      <c r="C557" s="12" t="s">
        <v>82</v>
      </c>
      <c r="D557" s="11">
        <v>40100</v>
      </c>
      <c r="E557" s="11">
        <v>1575798</v>
      </c>
      <c r="F557" s="16">
        <v>2.5447424098773999E-2</v>
      </c>
      <c r="G557" s="11">
        <v>53</v>
      </c>
      <c r="H557" s="11">
        <v>213</v>
      </c>
      <c r="I557" s="4">
        <v>0</v>
      </c>
      <c r="J557" s="4">
        <v>40</v>
      </c>
    </row>
    <row r="558" spans="1:10">
      <c r="A558" s="12">
        <v>2019</v>
      </c>
      <c r="B558" s="12" t="s">
        <v>87</v>
      </c>
      <c r="C558" s="12" t="s">
        <v>93</v>
      </c>
      <c r="D558" s="11">
        <v>557234</v>
      </c>
      <c r="E558" s="11">
        <v>1544357</v>
      </c>
      <c r="F558" s="16">
        <v>0.36081942193417699</v>
      </c>
      <c r="G558" s="11">
        <v>40</v>
      </c>
      <c r="H558" s="11">
        <v>216</v>
      </c>
      <c r="I558" s="4">
        <v>14</v>
      </c>
      <c r="J558" s="4">
        <v>40</v>
      </c>
    </row>
    <row r="559" spans="1:10">
      <c r="A559" s="12">
        <v>2019</v>
      </c>
      <c r="B559" s="12" t="s">
        <v>87</v>
      </c>
      <c r="C559" s="12" t="s">
        <v>80</v>
      </c>
      <c r="D559" s="11">
        <v>632035</v>
      </c>
      <c r="E559" s="11">
        <v>1544357</v>
      </c>
      <c r="F559" s="16">
        <v>0.40925446642194702</v>
      </c>
      <c r="G559" s="11">
        <v>40</v>
      </c>
      <c r="H559" s="11">
        <v>216</v>
      </c>
      <c r="I559" s="4">
        <v>22</v>
      </c>
      <c r="J559" s="4">
        <v>40</v>
      </c>
    </row>
    <row r="560" spans="1:10">
      <c r="A560" s="12">
        <v>2019</v>
      </c>
      <c r="B560" s="12" t="s">
        <v>87</v>
      </c>
      <c r="C560" s="12" t="s">
        <v>94</v>
      </c>
      <c r="D560" s="11">
        <v>92171</v>
      </c>
      <c r="E560" s="11">
        <v>1544357</v>
      </c>
      <c r="F560" s="16">
        <v>5.96824438908879E-2</v>
      </c>
      <c r="G560" s="11">
        <v>32</v>
      </c>
      <c r="H560" s="11">
        <v>216</v>
      </c>
      <c r="I560" s="4">
        <v>0</v>
      </c>
      <c r="J560" s="4">
        <v>40</v>
      </c>
    </row>
    <row r="561" spans="1:10">
      <c r="A561" s="12">
        <v>2019</v>
      </c>
      <c r="B561" s="12" t="s">
        <v>87</v>
      </c>
      <c r="C561" s="12" t="s">
        <v>81</v>
      </c>
      <c r="D561" s="11">
        <v>153265</v>
      </c>
      <c r="E561" s="11">
        <v>1544357</v>
      </c>
      <c r="F561" s="16">
        <v>9.9241949885939498E-2</v>
      </c>
      <c r="G561" s="11">
        <v>36</v>
      </c>
      <c r="H561" s="11">
        <v>216</v>
      </c>
      <c r="I561" s="4">
        <v>4</v>
      </c>
      <c r="J561" s="4">
        <v>40</v>
      </c>
    </row>
    <row r="562" spans="1:10">
      <c r="A562" s="12">
        <v>2019</v>
      </c>
      <c r="B562" s="12" t="s">
        <v>87</v>
      </c>
      <c r="C562" s="12" t="s">
        <v>82</v>
      </c>
      <c r="D562" s="11">
        <v>109652</v>
      </c>
      <c r="E562" s="11">
        <v>1544357</v>
      </c>
      <c r="F562" s="16">
        <v>7.1001717867047495E-2</v>
      </c>
      <c r="G562" s="11">
        <v>68</v>
      </c>
      <c r="H562" s="11">
        <v>216</v>
      </c>
      <c r="I562" s="4">
        <v>0</v>
      </c>
      <c r="J562" s="4">
        <v>40</v>
      </c>
    </row>
    <row r="563" spans="1:10">
      <c r="A563" s="12">
        <v>1918</v>
      </c>
      <c r="B563" s="12" t="s">
        <v>88</v>
      </c>
      <c r="C563" s="12" t="s">
        <v>93</v>
      </c>
      <c r="D563" s="11">
        <v>358469</v>
      </c>
      <c r="E563" s="11">
        <v>1126711</v>
      </c>
      <c r="F563" s="16">
        <v>0.32800000000000001</v>
      </c>
      <c r="G563" s="11">
        <v>37</v>
      </c>
      <c r="H563" s="11">
        <v>165</v>
      </c>
      <c r="I563" s="4">
        <v>30</v>
      </c>
      <c r="J563" s="4">
        <v>71</v>
      </c>
    </row>
    <row r="564" spans="1:10">
      <c r="A564" s="12">
        <v>1918</v>
      </c>
      <c r="B564" s="12" t="s">
        <v>88</v>
      </c>
      <c r="C564" s="12" t="s">
        <v>80</v>
      </c>
      <c r="D564" s="11">
        <v>265744</v>
      </c>
      <c r="E564" s="11">
        <v>1126711</v>
      </c>
      <c r="F564" s="16">
        <v>0.22899999999999901</v>
      </c>
      <c r="G564" s="11">
        <v>39</v>
      </c>
      <c r="H564" s="11">
        <v>165</v>
      </c>
      <c r="I564" s="4">
        <v>6</v>
      </c>
      <c r="J564" s="4">
        <v>71</v>
      </c>
    </row>
    <row r="565" spans="1:10">
      <c r="A565" s="12">
        <v>1918</v>
      </c>
      <c r="B565" s="12" t="s">
        <v>88</v>
      </c>
      <c r="C565" s="12" t="s">
        <v>94</v>
      </c>
      <c r="D565" s="11">
        <v>385105</v>
      </c>
      <c r="E565" s="11">
        <v>1126711</v>
      </c>
      <c r="F565" s="16">
        <v>0.34099999999999903</v>
      </c>
      <c r="G565" s="11">
        <v>61</v>
      </c>
      <c r="H565" s="11">
        <v>165</v>
      </c>
      <c r="I565" s="4">
        <v>33</v>
      </c>
      <c r="J565" s="4">
        <v>71</v>
      </c>
    </row>
    <row r="566" spans="1:10">
      <c r="A566" s="12">
        <v>1918</v>
      </c>
      <c r="B566" s="12" t="s">
        <v>88</v>
      </c>
      <c r="C566" s="12" t="s">
        <v>81</v>
      </c>
      <c r="D566" s="11">
        <v>0</v>
      </c>
      <c r="E566" s="11">
        <v>1126711</v>
      </c>
      <c r="H566" s="11">
        <v>165</v>
      </c>
      <c r="J566" s="4">
        <v>71</v>
      </c>
    </row>
    <row r="567" spans="1:10">
      <c r="A567" s="12">
        <v>1918</v>
      </c>
      <c r="B567" s="12" t="s">
        <v>88</v>
      </c>
      <c r="C567" s="12" t="s">
        <v>82</v>
      </c>
      <c r="D567" s="11">
        <v>117393</v>
      </c>
      <c r="E567" s="11">
        <v>1126711</v>
      </c>
      <c r="F567" s="16">
        <v>0.10199999999999999</v>
      </c>
      <c r="G567" s="11">
        <v>28</v>
      </c>
      <c r="H567" s="11">
        <v>165</v>
      </c>
      <c r="I567" s="4">
        <v>2</v>
      </c>
      <c r="J567" s="4">
        <v>71</v>
      </c>
    </row>
    <row r="568" spans="1:10">
      <c r="A568" s="12">
        <v>1922</v>
      </c>
      <c r="B568" s="12" t="s">
        <v>88</v>
      </c>
      <c r="C568" s="12" t="s">
        <v>93</v>
      </c>
      <c r="D568" s="11">
        <v>379396</v>
      </c>
      <c r="E568" s="11">
        <v>1569361</v>
      </c>
      <c r="F568" s="16">
        <v>0.251</v>
      </c>
      <c r="G568" s="11">
        <v>36</v>
      </c>
      <c r="H568" s="11">
        <v>168</v>
      </c>
      <c r="I568" s="4">
        <v>13</v>
      </c>
      <c r="J568" s="4">
        <v>71</v>
      </c>
    </row>
    <row r="569" spans="1:10">
      <c r="A569" s="12">
        <v>1922</v>
      </c>
      <c r="B569" s="12" t="s">
        <v>88</v>
      </c>
      <c r="C569" s="12" t="s">
        <v>80</v>
      </c>
      <c r="D569" s="11">
        <v>501254</v>
      </c>
      <c r="E569" s="11">
        <v>1569361</v>
      </c>
      <c r="F569" s="16">
        <v>0.32200000000000001</v>
      </c>
      <c r="G569" s="11">
        <v>43</v>
      </c>
      <c r="H569" s="11">
        <v>168</v>
      </c>
      <c r="I569" s="4">
        <v>29</v>
      </c>
      <c r="J569" s="4">
        <v>71</v>
      </c>
    </row>
    <row r="570" spans="1:10">
      <c r="A570" s="12">
        <v>1922</v>
      </c>
      <c r="B570" s="12" t="s">
        <v>88</v>
      </c>
      <c r="C570" s="12" t="s">
        <v>94</v>
      </c>
      <c r="D570" s="11">
        <v>617178</v>
      </c>
      <c r="E570" s="11">
        <v>1569361</v>
      </c>
      <c r="F570" s="16">
        <v>0.39200000000000002</v>
      </c>
      <c r="G570" s="11">
        <v>81</v>
      </c>
      <c r="H570" s="11">
        <v>168</v>
      </c>
      <c r="I570" s="4">
        <v>27</v>
      </c>
      <c r="J570" s="4">
        <v>71</v>
      </c>
    </row>
    <row r="571" spans="1:10">
      <c r="A571" s="12">
        <v>1922</v>
      </c>
      <c r="B571" s="12" t="s">
        <v>88</v>
      </c>
      <c r="C571" s="12" t="s">
        <v>81</v>
      </c>
      <c r="D571" s="11">
        <v>0</v>
      </c>
      <c r="E571" s="11">
        <v>1569361</v>
      </c>
      <c r="H571" s="11">
        <v>168</v>
      </c>
      <c r="J571" s="4">
        <v>71</v>
      </c>
    </row>
    <row r="572" spans="1:10">
      <c r="A572" s="12">
        <v>1922</v>
      </c>
      <c r="B572" s="12" t="s">
        <v>88</v>
      </c>
      <c r="C572" s="12" t="s">
        <v>82</v>
      </c>
      <c r="D572" s="11">
        <v>71533</v>
      </c>
      <c r="E572" s="11">
        <v>1569361</v>
      </c>
      <c r="F572" s="16">
        <v>3.5000000000000003E-2</v>
      </c>
      <c r="G572" s="11">
        <v>8</v>
      </c>
      <c r="H572" s="11">
        <v>168</v>
      </c>
      <c r="I572" s="4">
        <v>2</v>
      </c>
      <c r="J572" s="4">
        <v>71</v>
      </c>
    </row>
    <row r="573" spans="1:10">
      <c r="A573" s="12">
        <v>1923</v>
      </c>
      <c r="B573" s="12" t="s">
        <v>88</v>
      </c>
      <c r="C573" s="12" t="s">
        <v>93</v>
      </c>
      <c r="D573" s="11">
        <v>468526</v>
      </c>
      <c r="E573" s="11">
        <v>1501327</v>
      </c>
      <c r="F573" s="16">
        <v>0.316</v>
      </c>
      <c r="G573" s="11">
        <v>52</v>
      </c>
      <c r="H573" s="11">
        <v>167</v>
      </c>
      <c r="I573" s="4">
        <v>14</v>
      </c>
      <c r="J573" s="4">
        <v>71</v>
      </c>
    </row>
    <row r="574" spans="1:10">
      <c r="A574" s="12">
        <v>1923</v>
      </c>
      <c r="B574" s="12" t="s">
        <v>88</v>
      </c>
      <c r="C574" s="12" t="s">
        <v>80</v>
      </c>
      <c r="D574" s="11">
        <v>532450</v>
      </c>
      <c r="E574" s="11">
        <v>1501327</v>
      </c>
      <c r="F574" s="16">
        <v>0.35899999999999999</v>
      </c>
      <c r="G574" s="11">
        <v>48</v>
      </c>
      <c r="H574" s="11">
        <v>167</v>
      </c>
      <c r="I574" s="4">
        <v>34</v>
      </c>
      <c r="J574" s="4">
        <v>71</v>
      </c>
    </row>
    <row r="575" spans="1:10">
      <c r="A575" s="12">
        <v>1923</v>
      </c>
      <c r="B575" s="12" t="s">
        <v>88</v>
      </c>
      <c r="C575" s="12" t="s">
        <v>94</v>
      </c>
      <c r="D575" s="11">
        <v>422995</v>
      </c>
      <c r="E575" s="11">
        <v>1501327</v>
      </c>
      <c r="F575" s="16">
        <v>0.28399999999999997</v>
      </c>
      <c r="G575" s="11">
        <v>59</v>
      </c>
      <c r="H575" s="11">
        <v>167</v>
      </c>
      <c r="I575" s="4">
        <v>22</v>
      </c>
      <c r="J575" s="4">
        <v>71</v>
      </c>
    </row>
    <row r="576" spans="1:10">
      <c r="A576" s="12">
        <v>1923</v>
      </c>
      <c r="B576" s="12" t="s">
        <v>88</v>
      </c>
      <c r="C576" s="12" t="s">
        <v>81</v>
      </c>
      <c r="D576" s="11">
        <v>0</v>
      </c>
      <c r="E576" s="11">
        <v>1501327</v>
      </c>
      <c r="H576" s="11">
        <v>167</v>
      </c>
      <c r="J576" s="4">
        <v>71</v>
      </c>
    </row>
    <row r="577" spans="1:10">
      <c r="A577" s="12">
        <v>1923</v>
      </c>
      <c r="B577" s="12" t="s">
        <v>88</v>
      </c>
      <c r="C577" s="12" t="s">
        <v>82</v>
      </c>
      <c r="D577" s="11">
        <v>77356</v>
      </c>
      <c r="E577" s="11">
        <v>1501327</v>
      </c>
      <c r="F577" s="16">
        <v>4.0999999999999898E-2</v>
      </c>
      <c r="G577" s="11">
        <v>8</v>
      </c>
      <c r="H577" s="11">
        <v>167</v>
      </c>
      <c r="I577" s="4">
        <v>1</v>
      </c>
      <c r="J577" s="4">
        <v>71</v>
      </c>
    </row>
    <row r="578" spans="1:10">
      <c r="A578" s="12">
        <v>1924</v>
      </c>
      <c r="B578" s="12" t="s">
        <v>88</v>
      </c>
      <c r="C578" s="12" t="s">
        <v>93</v>
      </c>
      <c r="D578" s="11">
        <v>688299</v>
      </c>
      <c r="E578" s="11">
        <v>1717108</v>
      </c>
      <c r="F578" s="16">
        <v>0.40699999999999997</v>
      </c>
      <c r="G578" s="11">
        <v>56</v>
      </c>
      <c r="H578" s="11">
        <v>156</v>
      </c>
      <c r="I578" s="4">
        <v>36</v>
      </c>
      <c r="J578" s="4">
        <v>71</v>
      </c>
    </row>
    <row r="579" spans="1:10">
      <c r="A579" s="12">
        <v>1924</v>
      </c>
      <c r="B579" s="12" t="s">
        <v>88</v>
      </c>
      <c r="C579" s="12" t="s">
        <v>80</v>
      </c>
      <c r="D579" s="11">
        <v>697146</v>
      </c>
      <c r="E579" s="11">
        <v>1717108</v>
      </c>
      <c r="F579" s="16">
        <v>0.41099999999999998</v>
      </c>
      <c r="G579" s="11">
        <v>63</v>
      </c>
      <c r="H579" s="11">
        <v>156</v>
      </c>
      <c r="I579" s="4">
        <v>26</v>
      </c>
      <c r="J579" s="4">
        <v>71</v>
      </c>
    </row>
    <row r="580" spans="1:10">
      <c r="A580" s="12">
        <v>1924</v>
      </c>
      <c r="B580" s="12" t="s">
        <v>88</v>
      </c>
      <c r="C580" s="12" t="s">
        <v>94</v>
      </c>
      <c r="D580" s="11">
        <v>286540</v>
      </c>
      <c r="E580" s="11">
        <v>1717108</v>
      </c>
      <c r="F580" s="16">
        <v>0.16600000000000001</v>
      </c>
      <c r="G580" s="11">
        <v>34</v>
      </c>
      <c r="H580" s="11">
        <v>156</v>
      </c>
      <c r="I580" s="4">
        <v>8</v>
      </c>
      <c r="J580" s="4">
        <v>71</v>
      </c>
    </row>
    <row r="581" spans="1:10">
      <c r="A581" s="12">
        <v>1924</v>
      </c>
      <c r="B581" s="12" t="s">
        <v>88</v>
      </c>
      <c r="C581" s="12" t="s">
        <v>81</v>
      </c>
      <c r="D581" s="11">
        <v>0</v>
      </c>
      <c r="E581" s="11">
        <v>1717108</v>
      </c>
      <c r="H581" s="11">
        <v>156</v>
      </c>
      <c r="J581" s="4">
        <v>71</v>
      </c>
    </row>
    <row r="582" spans="1:10">
      <c r="A582" s="12">
        <v>1924</v>
      </c>
      <c r="B582" s="12" t="s">
        <v>88</v>
      </c>
      <c r="C582" s="12" t="s">
        <v>82</v>
      </c>
      <c r="D582" s="11">
        <v>45123</v>
      </c>
      <c r="E582" s="11">
        <v>1717108</v>
      </c>
      <c r="F582" s="16">
        <v>1.59999999999999E-2</v>
      </c>
      <c r="G582" s="11">
        <v>3</v>
      </c>
      <c r="H582" s="11">
        <v>156</v>
      </c>
      <c r="I582" s="4">
        <v>1</v>
      </c>
      <c r="J582" s="4">
        <v>71</v>
      </c>
    </row>
    <row r="583" spans="1:10">
      <c r="A583" s="12">
        <v>1929</v>
      </c>
      <c r="B583" s="12" t="s">
        <v>88</v>
      </c>
      <c r="C583" s="12" t="s">
        <v>93</v>
      </c>
      <c r="D583" s="11">
        <v>792063</v>
      </c>
      <c r="E583" s="11">
        <v>2242941</v>
      </c>
      <c r="F583" s="16">
        <v>0.35899999999999999</v>
      </c>
      <c r="G583" s="11">
        <v>65</v>
      </c>
      <c r="H583" s="11">
        <v>192</v>
      </c>
      <c r="I583" s="4">
        <v>20</v>
      </c>
      <c r="J583" s="4">
        <v>71</v>
      </c>
    </row>
    <row r="584" spans="1:10">
      <c r="A584" s="12">
        <v>1929</v>
      </c>
      <c r="B584" s="12" t="s">
        <v>88</v>
      </c>
      <c r="C584" s="12" t="s">
        <v>80</v>
      </c>
      <c r="D584" s="11">
        <v>937300</v>
      </c>
      <c r="E584" s="11">
        <v>2242941</v>
      </c>
      <c r="F584" s="16">
        <v>0.42299999999999999</v>
      </c>
      <c r="G584" s="11">
        <v>66</v>
      </c>
      <c r="H584" s="11">
        <v>192</v>
      </c>
      <c r="I584" s="4">
        <v>36</v>
      </c>
      <c r="J584" s="4">
        <v>71</v>
      </c>
    </row>
    <row r="585" spans="1:10">
      <c r="A585" s="12">
        <v>1929</v>
      </c>
      <c r="B585" s="12" t="s">
        <v>88</v>
      </c>
      <c r="C585" s="12" t="s">
        <v>94</v>
      </c>
      <c r="D585" s="11">
        <v>407081</v>
      </c>
      <c r="E585" s="11">
        <v>2242941</v>
      </c>
      <c r="F585" s="16">
        <v>0.18099999999999999</v>
      </c>
      <c r="G585" s="11">
        <v>45</v>
      </c>
      <c r="H585" s="11">
        <v>192</v>
      </c>
      <c r="I585" s="4">
        <v>13</v>
      </c>
      <c r="J585" s="4">
        <v>71</v>
      </c>
    </row>
    <row r="586" spans="1:10">
      <c r="A586" s="12">
        <v>1929</v>
      </c>
      <c r="B586" s="12" t="s">
        <v>88</v>
      </c>
      <c r="C586" s="12" t="s">
        <v>81</v>
      </c>
      <c r="D586" s="11">
        <v>3313</v>
      </c>
      <c r="E586" s="11">
        <v>2242941</v>
      </c>
      <c r="F586" s="16">
        <v>2E-3</v>
      </c>
      <c r="G586" s="11">
        <v>2</v>
      </c>
      <c r="H586" s="11">
        <v>192</v>
      </c>
      <c r="I586" s="4">
        <v>0</v>
      </c>
      <c r="J586" s="4">
        <v>71</v>
      </c>
    </row>
    <row r="587" spans="1:10">
      <c r="A587" s="12">
        <v>1929</v>
      </c>
      <c r="B587" s="12" t="s">
        <v>88</v>
      </c>
      <c r="C587" s="12" t="s">
        <v>82</v>
      </c>
      <c r="D587" s="11">
        <v>103184</v>
      </c>
      <c r="E587" s="11">
        <v>2242941</v>
      </c>
      <c r="F587" s="16">
        <v>3.4999999999999899E-2</v>
      </c>
      <c r="G587" s="11">
        <v>14</v>
      </c>
      <c r="H587" s="11">
        <v>192</v>
      </c>
      <c r="I587" s="4">
        <v>2</v>
      </c>
      <c r="J587" s="4">
        <v>71</v>
      </c>
    </row>
    <row r="588" spans="1:10">
      <c r="A588" s="12">
        <v>1931</v>
      </c>
      <c r="B588" s="12" t="s">
        <v>88</v>
      </c>
      <c r="C588" s="12" t="s">
        <v>93</v>
      </c>
      <c r="D588" s="11">
        <v>1180001</v>
      </c>
      <c r="E588" s="11">
        <v>2174329</v>
      </c>
      <c r="F588" s="16">
        <v>0.55400000000000005</v>
      </c>
      <c r="G588" s="11">
        <v>65</v>
      </c>
      <c r="H588" s="11">
        <v>155</v>
      </c>
      <c r="I588" s="4">
        <v>57</v>
      </c>
      <c r="J588" s="4">
        <v>71</v>
      </c>
    </row>
    <row r="589" spans="1:10">
      <c r="A589" s="12">
        <v>1931</v>
      </c>
      <c r="B589" s="12" t="s">
        <v>88</v>
      </c>
      <c r="C589" s="12" t="s">
        <v>80</v>
      </c>
      <c r="D589" s="11">
        <v>696248</v>
      </c>
      <c r="E589" s="11">
        <v>2174329</v>
      </c>
      <c r="F589" s="16">
        <v>0.32600000000000001</v>
      </c>
      <c r="G589" s="11">
        <v>57</v>
      </c>
      <c r="H589" s="11">
        <v>155</v>
      </c>
      <c r="I589" s="4">
        <v>7</v>
      </c>
      <c r="J589" s="4">
        <v>71</v>
      </c>
    </row>
    <row r="590" spans="1:10">
      <c r="A590" s="12">
        <v>1931</v>
      </c>
      <c r="B590" s="12" t="s">
        <v>88</v>
      </c>
      <c r="C590" s="12" t="s">
        <v>94</v>
      </c>
      <c r="D590" s="11">
        <v>205384</v>
      </c>
      <c r="E590" s="11">
        <v>2174329</v>
      </c>
      <c r="F590" s="16">
        <v>8.5999999999999993E-2</v>
      </c>
      <c r="G590" s="11">
        <v>14</v>
      </c>
      <c r="H590" s="11">
        <v>155</v>
      </c>
      <c r="I590" s="4">
        <v>7</v>
      </c>
      <c r="J590" s="4">
        <v>71</v>
      </c>
    </row>
    <row r="591" spans="1:10">
      <c r="A591" s="12">
        <v>1931</v>
      </c>
      <c r="B591" s="12" t="s">
        <v>88</v>
      </c>
      <c r="C591" s="12" t="s">
        <v>81</v>
      </c>
      <c r="D591" s="11">
        <v>20954</v>
      </c>
      <c r="E591" s="11">
        <v>2174329</v>
      </c>
      <c r="F591" s="16">
        <v>0.01</v>
      </c>
      <c r="G591" s="11">
        <v>5</v>
      </c>
      <c r="H591" s="11">
        <v>155</v>
      </c>
      <c r="I591" s="4">
        <v>0</v>
      </c>
      <c r="J591" s="4">
        <v>71</v>
      </c>
    </row>
    <row r="592" spans="1:10">
      <c r="A592" s="12">
        <v>1931</v>
      </c>
      <c r="B592" s="12" t="s">
        <v>88</v>
      </c>
      <c r="C592" s="12" t="s">
        <v>82</v>
      </c>
      <c r="D592" s="11">
        <v>71742</v>
      </c>
      <c r="E592" s="11">
        <v>2174329</v>
      </c>
      <c r="F592" s="16">
        <v>2.39999999999999E-2</v>
      </c>
      <c r="G592" s="11">
        <v>14</v>
      </c>
      <c r="H592" s="11">
        <v>155</v>
      </c>
      <c r="I592" s="4">
        <v>0</v>
      </c>
      <c r="J592" s="4">
        <v>71</v>
      </c>
    </row>
    <row r="593" spans="1:10">
      <c r="A593" s="12">
        <v>1935</v>
      </c>
      <c r="B593" s="12" t="s">
        <v>88</v>
      </c>
      <c r="C593" s="12" t="s">
        <v>93</v>
      </c>
      <c r="D593" s="11">
        <v>1135403</v>
      </c>
      <c r="E593" s="11">
        <v>2323797</v>
      </c>
      <c r="F593" s="16">
        <v>0.498</v>
      </c>
      <c r="G593" s="11">
        <v>69</v>
      </c>
      <c r="H593" s="11">
        <v>167</v>
      </c>
      <c r="I593" s="4">
        <v>43</v>
      </c>
      <c r="J593" s="4">
        <v>71</v>
      </c>
    </row>
    <row r="594" spans="1:10">
      <c r="A594" s="12">
        <v>1935</v>
      </c>
      <c r="B594" s="12" t="s">
        <v>88</v>
      </c>
      <c r="C594" s="12" t="s">
        <v>80</v>
      </c>
      <c r="D594" s="11">
        <v>863789</v>
      </c>
      <c r="E594" s="11">
        <v>2323797</v>
      </c>
      <c r="F594" s="16">
        <v>0.36799999999999999</v>
      </c>
      <c r="G594" s="11">
        <v>63</v>
      </c>
      <c r="H594" s="11">
        <v>167</v>
      </c>
      <c r="I594" s="4">
        <v>20</v>
      </c>
      <c r="J594" s="4">
        <v>71</v>
      </c>
    </row>
    <row r="595" spans="1:10">
      <c r="A595" s="12">
        <v>1935</v>
      </c>
      <c r="B595" s="12" t="s">
        <v>88</v>
      </c>
      <c r="C595" s="12" t="s">
        <v>94</v>
      </c>
      <c r="D595" s="11">
        <v>174235</v>
      </c>
      <c r="E595" s="11">
        <v>2323797</v>
      </c>
      <c r="F595" s="16">
        <v>6.7000000000000004E-2</v>
      </c>
      <c r="G595" s="11">
        <v>16</v>
      </c>
      <c r="H595" s="11">
        <v>167</v>
      </c>
      <c r="I595" s="4">
        <v>3</v>
      </c>
      <c r="J595" s="4">
        <v>71</v>
      </c>
    </row>
    <row r="596" spans="1:10">
      <c r="A596" s="12">
        <v>1935</v>
      </c>
      <c r="B596" s="12" t="s">
        <v>88</v>
      </c>
      <c r="C596" s="12" t="s">
        <v>81</v>
      </c>
      <c r="D596" s="11">
        <v>25652</v>
      </c>
      <c r="E596" s="11">
        <v>2323797</v>
      </c>
      <c r="F596" s="16">
        <v>1.0999999999999999E-2</v>
      </c>
      <c r="G596" s="11">
        <v>7</v>
      </c>
      <c r="H596" s="11">
        <v>167</v>
      </c>
      <c r="I596" s="4">
        <v>0</v>
      </c>
      <c r="J596" s="4">
        <v>71</v>
      </c>
    </row>
    <row r="597" spans="1:10">
      <c r="A597" s="12">
        <v>1935</v>
      </c>
      <c r="B597" s="12" t="s">
        <v>88</v>
      </c>
      <c r="C597" s="12" t="s">
        <v>82</v>
      </c>
      <c r="D597" s="11">
        <v>124718</v>
      </c>
      <c r="E597" s="11">
        <v>2323797</v>
      </c>
      <c r="F597" s="16">
        <v>5.5999999999999897E-2</v>
      </c>
      <c r="G597" s="11">
        <v>12</v>
      </c>
      <c r="H597" s="11">
        <v>167</v>
      </c>
      <c r="I597" s="4">
        <v>5</v>
      </c>
      <c r="J597" s="4">
        <v>71</v>
      </c>
    </row>
    <row r="598" spans="1:10">
      <c r="A598" s="12">
        <v>1945</v>
      </c>
      <c r="B598" s="12" t="s">
        <v>88</v>
      </c>
      <c r="C598" s="12" t="s">
        <v>93</v>
      </c>
      <c r="D598" s="11">
        <v>964143</v>
      </c>
      <c r="E598" s="11">
        <v>2389892</v>
      </c>
      <c r="F598" s="16">
        <v>0.40342534306989603</v>
      </c>
      <c r="G598" s="11">
        <v>68</v>
      </c>
      <c r="H598" s="11">
        <v>184</v>
      </c>
      <c r="I598" s="4">
        <v>27</v>
      </c>
      <c r="J598" s="4">
        <v>71</v>
      </c>
    </row>
    <row r="599" spans="1:10">
      <c r="A599" s="12">
        <v>1945</v>
      </c>
      <c r="B599" s="12" t="s">
        <v>88</v>
      </c>
      <c r="C599" s="12" t="s">
        <v>80</v>
      </c>
      <c r="D599" s="11">
        <v>1144310</v>
      </c>
      <c r="E599" s="11">
        <v>2389892</v>
      </c>
      <c r="F599" s="16">
        <v>0.47881243169147297</v>
      </c>
      <c r="G599" s="11">
        <v>68</v>
      </c>
      <c r="H599" s="11">
        <v>184</v>
      </c>
      <c r="I599" s="4">
        <v>37</v>
      </c>
      <c r="J599" s="4">
        <v>71</v>
      </c>
    </row>
    <row r="600" spans="1:10">
      <c r="A600" s="12">
        <v>1945</v>
      </c>
      <c r="B600" s="12" t="s">
        <v>88</v>
      </c>
      <c r="C600" s="12" t="s">
        <v>94</v>
      </c>
      <c r="D600" s="11">
        <v>132849</v>
      </c>
      <c r="E600" s="11">
        <v>2389892</v>
      </c>
      <c r="F600" s="16">
        <v>5.5587867568911001E-2</v>
      </c>
      <c r="G600" s="11">
        <v>22</v>
      </c>
      <c r="H600" s="11">
        <v>184</v>
      </c>
      <c r="I600" s="4">
        <v>0</v>
      </c>
      <c r="J600" s="4">
        <v>71</v>
      </c>
    </row>
    <row r="601" spans="1:10">
      <c r="A601" s="12">
        <v>1945</v>
      </c>
      <c r="B601" s="12" t="s">
        <v>88</v>
      </c>
      <c r="C601" s="12" t="s">
        <v>81</v>
      </c>
      <c r="D601" s="11">
        <v>30595</v>
      </c>
      <c r="E601" s="11">
        <v>2389892</v>
      </c>
      <c r="F601" s="16">
        <v>1.28018337230301E-2</v>
      </c>
      <c r="G601" s="11">
        <v>8</v>
      </c>
      <c r="H601" s="11">
        <v>184</v>
      </c>
      <c r="I601" s="4">
        <v>0</v>
      </c>
      <c r="J601" s="4">
        <v>71</v>
      </c>
    </row>
    <row r="602" spans="1:10">
      <c r="A602" s="12">
        <v>1945</v>
      </c>
      <c r="B602" s="12" t="s">
        <v>88</v>
      </c>
      <c r="C602" s="12" t="s">
        <v>82</v>
      </c>
      <c r="D602" s="11">
        <v>117994.999999999</v>
      </c>
      <c r="E602" s="11">
        <v>2389892</v>
      </c>
      <c r="F602" s="16">
        <v>4.9372523946688701E-2</v>
      </c>
      <c r="G602" s="11">
        <v>18</v>
      </c>
      <c r="H602" s="11">
        <v>184</v>
      </c>
      <c r="I602" s="4">
        <v>7</v>
      </c>
      <c r="J602" s="4">
        <v>71</v>
      </c>
    </row>
    <row r="603" spans="1:10">
      <c r="A603" s="12">
        <v>1950</v>
      </c>
      <c r="B603" s="12" t="s">
        <v>88</v>
      </c>
      <c r="C603" s="12" t="s">
        <v>93</v>
      </c>
      <c r="D603" s="11">
        <v>1222010</v>
      </c>
      <c r="E603" s="11">
        <v>2726684</v>
      </c>
      <c r="F603" s="16">
        <v>0.44816707766649799</v>
      </c>
      <c r="G603" s="11">
        <v>68</v>
      </c>
      <c r="H603" s="11">
        <v>212</v>
      </c>
      <c r="I603" s="4">
        <v>31</v>
      </c>
      <c r="J603" s="4">
        <v>71</v>
      </c>
    </row>
    <row r="604" spans="1:10">
      <c r="A604" s="12">
        <v>1950</v>
      </c>
      <c r="B604" s="12" t="s">
        <v>88</v>
      </c>
      <c r="C604" s="12" t="s">
        <v>80</v>
      </c>
      <c r="D604" s="11">
        <v>1259410</v>
      </c>
      <c r="E604" s="11">
        <v>2726684</v>
      </c>
      <c r="F604" s="16">
        <v>0.46188337189054501</v>
      </c>
      <c r="G604" s="11">
        <v>71</v>
      </c>
      <c r="H604" s="11">
        <v>212</v>
      </c>
      <c r="I604" s="4">
        <v>37</v>
      </c>
      <c r="J604" s="4">
        <v>71</v>
      </c>
    </row>
    <row r="605" spans="1:10">
      <c r="A605" s="12">
        <v>1950</v>
      </c>
      <c r="B605" s="12" t="s">
        <v>88</v>
      </c>
      <c r="C605" s="12" t="s">
        <v>94</v>
      </c>
      <c r="D605" s="11">
        <v>180270</v>
      </c>
      <c r="E605" s="11">
        <v>2726684</v>
      </c>
      <c r="F605" s="16">
        <v>6.6113271651573796E-2</v>
      </c>
      <c r="G605" s="11">
        <v>41</v>
      </c>
      <c r="H605" s="11">
        <v>212</v>
      </c>
      <c r="I605" s="4">
        <v>2</v>
      </c>
      <c r="J605" s="4">
        <v>71</v>
      </c>
    </row>
    <row r="606" spans="1:10">
      <c r="A606" s="12">
        <v>1950</v>
      </c>
      <c r="B606" s="12" t="s">
        <v>88</v>
      </c>
      <c r="C606" s="12" t="s">
        <v>81</v>
      </c>
      <c r="D606" s="11">
        <v>9708</v>
      </c>
      <c r="E606" s="11">
        <v>2726684</v>
      </c>
      <c r="F606" s="16">
        <v>3.5603685648941999E-3</v>
      </c>
      <c r="G606" s="11">
        <v>3</v>
      </c>
      <c r="H606" s="11">
        <v>212</v>
      </c>
      <c r="I606" s="4">
        <v>0</v>
      </c>
      <c r="J606" s="4">
        <v>71</v>
      </c>
    </row>
    <row r="607" spans="1:10">
      <c r="A607" s="12">
        <v>1950</v>
      </c>
      <c r="B607" s="12" t="s">
        <v>88</v>
      </c>
      <c r="C607" s="12" t="s">
        <v>82</v>
      </c>
      <c r="D607" s="11">
        <v>55286</v>
      </c>
      <c r="E607" s="11">
        <v>2726684</v>
      </c>
      <c r="F607" s="16">
        <v>2.02759102264875E-2</v>
      </c>
      <c r="G607" s="11">
        <v>29</v>
      </c>
      <c r="H607" s="11">
        <v>212</v>
      </c>
      <c r="I607" s="4">
        <v>1</v>
      </c>
      <c r="J607" s="4">
        <v>71</v>
      </c>
    </row>
    <row r="608" spans="1:10">
      <c r="A608" s="12">
        <v>1951</v>
      </c>
      <c r="B608" s="12" t="s">
        <v>88</v>
      </c>
      <c r="C608" s="12" t="s">
        <v>93</v>
      </c>
      <c r="D608" s="11">
        <v>1349298</v>
      </c>
      <c r="E608" s="11">
        <v>2777837</v>
      </c>
      <c r="F608" s="16">
        <v>0.485736924088778</v>
      </c>
      <c r="G608" s="11">
        <v>70</v>
      </c>
      <c r="H608" s="11">
        <v>160</v>
      </c>
      <c r="I608" s="4">
        <v>35</v>
      </c>
      <c r="J608" s="4">
        <v>71</v>
      </c>
    </row>
    <row r="609" spans="1:10">
      <c r="A609" s="12">
        <v>1951</v>
      </c>
      <c r="B609" s="12" t="s">
        <v>88</v>
      </c>
      <c r="C609" s="12" t="s">
        <v>80</v>
      </c>
      <c r="D609" s="11">
        <v>1330244</v>
      </c>
      <c r="E609" s="11">
        <v>2777837</v>
      </c>
      <c r="F609" s="16">
        <v>0.478877630328921</v>
      </c>
      <c r="G609" s="11">
        <v>71</v>
      </c>
      <c r="H609" s="11">
        <v>160</v>
      </c>
      <c r="I609" s="4">
        <v>35</v>
      </c>
      <c r="J609" s="4">
        <v>71</v>
      </c>
    </row>
    <row r="610" spans="1:10">
      <c r="A610" s="12">
        <v>1951</v>
      </c>
      <c r="B610" s="12" t="s">
        <v>88</v>
      </c>
      <c r="C610" s="12" t="s">
        <v>94</v>
      </c>
      <c r="D610" s="11">
        <v>76291</v>
      </c>
      <c r="E610" s="11">
        <v>2777837</v>
      </c>
      <c r="F610" s="16">
        <v>2.7464174463800398E-2</v>
      </c>
      <c r="G610" s="11">
        <v>9</v>
      </c>
      <c r="H610" s="11">
        <v>160</v>
      </c>
      <c r="I610" s="4">
        <v>1</v>
      </c>
      <c r="J610" s="4">
        <v>71</v>
      </c>
    </row>
    <row r="611" spans="1:10">
      <c r="A611" s="12">
        <v>1951</v>
      </c>
      <c r="B611" s="12" t="s">
        <v>88</v>
      </c>
      <c r="C611" s="12" t="s">
        <v>81</v>
      </c>
      <c r="D611" s="11">
        <v>7299</v>
      </c>
      <c r="E611" s="11">
        <v>2777837</v>
      </c>
      <c r="F611" s="16">
        <v>2.62758397990954E-3</v>
      </c>
      <c r="G611" s="11">
        <v>2</v>
      </c>
      <c r="H611" s="11">
        <v>160</v>
      </c>
      <c r="I611" s="4">
        <v>0</v>
      </c>
      <c r="J611" s="4">
        <v>71</v>
      </c>
    </row>
    <row r="612" spans="1:10">
      <c r="A612" s="12">
        <v>1951</v>
      </c>
      <c r="B612" s="12" t="s">
        <v>88</v>
      </c>
      <c r="C612" s="12" t="s">
        <v>82</v>
      </c>
      <c r="D612" s="11">
        <v>14704.9999999999</v>
      </c>
      <c r="E612" s="11">
        <v>2777837</v>
      </c>
      <c r="F612" s="16">
        <v>5.2936871385901698E-3</v>
      </c>
      <c r="G612" s="11">
        <v>8</v>
      </c>
      <c r="H612" s="11">
        <v>160</v>
      </c>
      <c r="I612" s="4">
        <v>0</v>
      </c>
      <c r="J612" s="4">
        <v>71</v>
      </c>
    </row>
    <row r="613" spans="1:10">
      <c r="A613" s="12">
        <v>1955</v>
      </c>
      <c r="B613" s="12" t="s">
        <v>88</v>
      </c>
      <c r="C613" s="12" t="s">
        <v>93</v>
      </c>
      <c r="D613" s="11">
        <v>1273942</v>
      </c>
      <c r="E613" s="11">
        <v>2543254</v>
      </c>
      <c r="F613" s="16">
        <v>0.50091025119787402</v>
      </c>
      <c r="G613" s="11">
        <v>71</v>
      </c>
      <c r="H613" s="11">
        <v>156</v>
      </c>
      <c r="I613" s="4">
        <v>36</v>
      </c>
      <c r="J613" s="4">
        <v>71</v>
      </c>
    </row>
    <row r="614" spans="1:10">
      <c r="A614" s="12">
        <v>1955</v>
      </c>
      <c r="B614" s="12" t="s">
        <v>88</v>
      </c>
      <c r="C614" s="12" t="s">
        <v>80</v>
      </c>
      <c r="D614" s="11">
        <v>1188058</v>
      </c>
      <c r="E614" s="11">
        <v>2543254</v>
      </c>
      <c r="F614" s="16">
        <v>0.46714091474937203</v>
      </c>
      <c r="G614" s="11">
        <v>71</v>
      </c>
      <c r="H614" s="11">
        <v>156</v>
      </c>
      <c r="I614" s="4">
        <v>34</v>
      </c>
      <c r="J614" s="4">
        <v>71</v>
      </c>
    </row>
    <row r="615" spans="1:10">
      <c r="A615" s="12">
        <v>1955</v>
      </c>
      <c r="B615" s="12" t="s">
        <v>88</v>
      </c>
      <c r="C615" s="12" t="s">
        <v>94</v>
      </c>
      <c r="D615" s="11">
        <v>47273</v>
      </c>
      <c r="E615" s="11">
        <v>2543254</v>
      </c>
      <c r="F615" s="16">
        <v>1.8587604698547599E-2</v>
      </c>
      <c r="G615" s="11">
        <v>5</v>
      </c>
      <c r="H615" s="11">
        <v>156</v>
      </c>
      <c r="I615" s="4">
        <v>1</v>
      </c>
      <c r="J615" s="4">
        <v>71</v>
      </c>
    </row>
    <row r="616" spans="1:10">
      <c r="A616" s="12">
        <v>1955</v>
      </c>
      <c r="B616" s="12" t="s">
        <v>88</v>
      </c>
      <c r="C616" s="12" t="s">
        <v>81</v>
      </c>
      <c r="D616" s="11">
        <v>12112</v>
      </c>
      <c r="E616" s="11">
        <v>2543254</v>
      </c>
      <c r="F616" s="16">
        <v>4.7624028115162698E-3</v>
      </c>
      <c r="G616" s="11">
        <v>2</v>
      </c>
      <c r="H616" s="11">
        <v>156</v>
      </c>
      <c r="I616" s="4">
        <v>0</v>
      </c>
      <c r="J616" s="4">
        <v>71</v>
      </c>
    </row>
    <row r="617" spans="1:10">
      <c r="A617" s="12">
        <v>1955</v>
      </c>
      <c r="B617" s="12" t="s">
        <v>88</v>
      </c>
      <c r="C617" s="12" t="s">
        <v>82</v>
      </c>
      <c r="D617" s="11">
        <v>21868.9999999996</v>
      </c>
      <c r="E617" s="11">
        <v>2543254</v>
      </c>
      <c r="F617" s="16">
        <v>8.5988265426888803E-3</v>
      </c>
      <c r="G617" s="11">
        <v>7</v>
      </c>
      <c r="H617" s="11">
        <v>156</v>
      </c>
      <c r="I617" s="4">
        <v>0</v>
      </c>
      <c r="J617" s="4">
        <v>71</v>
      </c>
    </row>
    <row r="618" spans="1:10">
      <c r="A618" s="12">
        <v>1959</v>
      </c>
      <c r="B618" s="12" t="s">
        <v>88</v>
      </c>
      <c r="C618" s="12" t="s">
        <v>93</v>
      </c>
      <c r="D618" s="11">
        <v>1260287</v>
      </c>
      <c r="E618" s="11">
        <v>2667513</v>
      </c>
      <c r="F618" s="16">
        <v>0.47245767874420802</v>
      </c>
      <c r="G618" s="11">
        <v>70</v>
      </c>
      <c r="H618" s="11">
        <v>172</v>
      </c>
      <c r="I618" s="4">
        <v>31</v>
      </c>
      <c r="J618" s="4">
        <v>71</v>
      </c>
    </row>
    <row r="619" spans="1:10">
      <c r="A619" s="12">
        <v>1959</v>
      </c>
      <c r="B619" s="12" t="s">
        <v>88</v>
      </c>
      <c r="C619" s="12" t="s">
        <v>80</v>
      </c>
      <c r="D619" s="11">
        <v>1245255</v>
      </c>
      <c r="E619" s="11">
        <v>2667513</v>
      </c>
      <c r="F619" s="16">
        <v>0.46682246721946602</v>
      </c>
      <c r="G619" s="11">
        <v>71</v>
      </c>
      <c r="H619" s="11">
        <v>172</v>
      </c>
      <c r="I619" s="4">
        <v>38</v>
      </c>
      <c r="J619" s="4">
        <v>71</v>
      </c>
    </row>
    <row r="620" spans="1:10">
      <c r="A620" s="12">
        <v>1959</v>
      </c>
      <c r="B620" s="12" t="s">
        <v>88</v>
      </c>
      <c r="C620" s="12" t="s">
        <v>94</v>
      </c>
      <c r="D620" s="11">
        <v>108963</v>
      </c>
      <c r="E620" s="11">
        <v>2667513</v>
      </c>
      <c r="F620" s="16">
        <v>4.0848160814961301E-2</v>
      </c>
      <c r="G620" s="11">
        <v>16</v>
      </c>
      <c r="H620" s="11">
        <v>172</v>
      </c>
      <c r="I620" s="4">
        <v>1</v>
      </c>
      <c r="J620" s="4">
        <v>71</v>
      </c>
    </row>
    <row r="621" spans="1:10">
      <c r="A621" s="12">
        <v>1959</v>
      </c>
      <c r="B621" s="12" t="s">
        <v>88</v>
      </c>
      <c r="C621" s="12" t="s">
        <v>81</v>
      </c>
      <c r="D621" s="11">
        <v>21738</v>
      </c>
      <c r="E621" s="11">
        <v>2667513</v>
      </c>
      <c r="F621" s="16">
        <v>8.14916365918366E-3</v>
      </c>
      <c r="G621" s="11">
        <v>5</v>
      </c>
      <c r="H621" s="11">
        <v>172</v>
      </c>
      <c r="I621" s="4">
        <v>0</v>
      </c>
      <c r="J621" s="4">
        <v>71</v>
      </c>
    </row>
    <row r="622" spans="1:10">
      <c r="A622" s="12">
        <v>1959</v>
      </c>
      <c r="B622" s="12" t="s">
        <v>88</v>
      </c>
      <c r="C622" s="12" t="s">
        <v>82</v>
      </c>
      <c r="D622" s="11">
        <v>31269.999999999502</v>
      </c>
      <c r="E622" s="11">
        <v>2667513</v>
      </c>
      <c r="F622" s="16">
        <v>1.1722529562179999E-2</v>
      </c>
      <c r="G622" s="11">
        <v>10</v>
      </c>
      <c r="H622" s="11">
        <v>172</v>
      </c>
      <c r="I622" s="4">
        <v>1</v>
      </c>
      <c r="J622" s="4">
        <v>71</v>
      </c>
    </row>
    <row r="623" spans="1:10">
      <c r="A623" s="12">
        <v>1964</v>
      </c>
      <c r="B623" s="12" t="s">
        <v>88</v>
      </c>
      <c r="C623" s="12" t="s">
        <v>93</v>
      </c>
      <c r="D623" s="11">
        <v>1069695</v>
      </c>
      <c r="E623" s="11">
        <v>2634539</v>
      </c>
      <c r="F623" s="16">
        <v>0.406027392268628</v>
      </c>
      <c r="G623" s="11">
        <v>71</v>
      </c>
      <c r="H623" s="11">
        <v>197</v>
      </c>
      <c r="I623" s="4">
        <v>24</v>
      </c>
      <c r="J623" s="4">
        <v>71</v>
      </c>
    </row>
    <row r="624" spans="1:10">
      <c r="A624" s="12">
        <v>1964</v>
      </c>
      <c r="B624" s="12" t="s">
        <v>88</v>
      </c>
      <c r="C624" s="12" t="s">
        <v>80</v>
      </c>
      <c r="D624" s="11">
        <v>1283667</v>
      </c>
      <c r="E624" s="11">
        <v>2634539</v>
      </c>
      <c r="F624" s="16">
        <v>0.48724539663295902</v>
      </c>
      <c r="G624" s="11">
        <v>71</v>
      </c>
      <c r="H624" s="11">
        <v>197</v>
      </c>
      <c r="I624" s="4">
        <v>43</v>
      </c>
      <c r="J624" s="4">
        <v>71</v>
      </c>
    </row>
    <row r="625" spans="1:10">
      <c r="A625" s="12">
        <v>1964</v>
      </c>
      <c r="B625" s="12" t="s">
        <v>88</v>
      </c>
      <c r="C625" s="12" t="s">
        <v>94</v>
      </c>
      <c r="D625" s="11">
        <v>200063</v>
      </c>
      <c r="E625" s="11">
        <v>2634539</v>
      </c>
      <c r="F625" s="16">
        <v>7.5938522830749505E-2</v>
      </c>
      <c r="G625" s="11">
        <v>26</v>
      </c>
      <c r="H625" s="11">
        <v>197</v>
      </c>
      <c r="I625" s="4">
        <v>4</v>
      </c>
      <c r="J625" s="4">
        <v>71</v>
      </c>
    </row>
    <row r="626" spans="1:10">
      <c r="A626" s="12">
        <v>1964</v>
      </c>
      <c r="B626" s="12" t="s">
        <v>88</v>
      </c>
      <c r="C626" s="12" t="s">
        <v>81</v>
      </c>
      <c r="D626" s="11">
        <v>64044</v>
      </c>
      <c r="E626" s="11">
        <v>2634539</v>
      </c>
      <c r="F626" s="16">
        <v>2.4309376327319498E-2</v>
      </c>
      <c r="G626" s="11">
        <v>15</v>
      </c>
      <c r="H626" s="11">
        <v>197</v>
      </c>
      <c r="I626" s="4">
        <v>0</v>
      </c>
      <c r="J626" s="4">
        <v>71</v>
      </c>
    </row>
    <row r="627" spans="1:10">
      <c r="A627" s="12">
        <v>1964</v>
      </c>
      <c r="B627" s="12" t="s">
        <v>88</v>
      </c>
      <c r="C627" s="12" t="s">
        <v>82</v>
      </c>
      <c r="D627" s="11">
        <v>17070.000000000098</v>
      </c>
      <c r="E627" s="11">
        <v>2634539</v>
      </c>
      <c r="F627" s="16">
        <v>6.4793119403433203E-3</v>
      </c>
      <c r="G627" s="11">
        <v>14</v>
      </c>
      <c r="H627" s="11">
        <v>197</v>
      </c>
      <c r="I627" s="4">
        <v>0</v>
      </c>
      <c r="J627" s="4">
        <v>71</v>
      </c>
    </row>
    <row r="628" spans="1:10">
      <c r="A628" s="12">
        <v>1966</v>
      </c>
      <c r="B628" s="12" t="s">
        <v>88</v>
      </c>
      <c r="C628" s="12" t="s">
        <v>93</v>
      </c>
      <c r="D628" s="11">
        <v>960675</v>
      </c>
      <c r="E628" s="11">
        <v>2552380</v>
      </c>
      <c r="F628" s="16">
        <v>0.37638400238209002</v>
      </c>
      <c r="G628" s="11">
        <v>71</v>
      </c>
      <c r="H628" s="11">
        <v>206</v>
      </c>
      <c r="I628" s="4">
        <v>20</v>
      </c>
      <c r="J628" s="4">
        <v>71</v>
      </c>
    </row>
    <row r="629" spans="1:10">
      <c r="A629" s="12">
        <v>1966</v>
      </c>
      <c r="B629" s="12" t="s">
        <v>88</v>
      </c>
      <c r="C629" s="12" t="s">
        <v>80</v>
      </c>
      <c r="D629" s="11">
        <v>1273916</v>
      </c>
      <c r="E629" s="11">
        <v>2552380</v>
      </c>
      <c r="F629" s="16">
        <v>0.499109066831741</v>
      </c>
      <c r="G629" s="11">
        <v>71</v>
      </c>
      <c r="H629" s="11">
        <v>206</v>
      </c>
      <c r="I629" s="4">
        <v>46</v>
      </c>
      <c r="J629" s="4">
        <v>71</v>
      </c>
    </row>
    <row r="630" spans="1:10">
      <c r="A630" s="12">
        <v>1966</v>
      </c>
      <c r="B630" s="12" t="s">
        <v>88</v>
      </c>
      <c r="C630" s="12" t="s">
        <v>94</v>
      </c>
      <c r="D630" s="11">
        <v>172447</v>
      </c>
      <c r="E630" s="11">
        <v>2552380</v>
      </c>
      <c r="F630" s="16">
        <v>6.7563215508662497E-2</v>
      </c>
      <c r="G630" s="11">
        <v>24</v>
      </c>
      <c r="H630" s="11">
        <v>206</v>
      </c>
      <c r="I630" s="4">
        <v>5</v>
      </c>
      <c r="J630" s="4">
        <v>71</v>
      </c>
    </row>
    <row r="631" spans="1:10">
      <c r="A631" s="12">
        <v>1966</v>
      </c>
      <c r="B631" s="12" t="s">
        <v>88</v>
      </c>
      <c r="C631" s="12" t="s">
        <v>81</v>
      </c>
      <c r="D631" s="11">
        <v>128473.999999999</v>
      </c>
      <c r="E631" s="11">
        <v>2552380</v>
      </c>
      <c r="F631" s="16">
        <v>5.0334981468276599E-2</v>
      </c>
      <c r="G631" s="11">
        <v>23</v>
      </c>
      <c r="H631" s="11">
        <v>206</v>
      </c>
      <c r="I631" s="4">
        <v>0</v>
      </c>
      <c r="J631" s="4">
        <v>71</v>
      </c>
    </row>
    <row r="632" spans="1:10">
      <c r="A632" s="12">
        <v>1966</v>
      </c>
      <c r="B632" s="12" t="s">
        <v>88</v>
      </c>
      <c r="C632" s="12" t="s">
        <v>82</v>
      </c>
      <c r="D632" s="11">
        <v>16867.999999999902</v>
      </c>
      <c r="E632" s="11">
        <v>2552380</v>
      </c>
      <c r="F632" s="16">
        <v>6.6087338092290001E-3</v>
      </c>
      <c r="G632" s="11">
        <v>17</v>
      </c>
      <c r="H632" s="11">
        <v>206</v>
      </c>
      <c r="I632" s="4">
        <v>0</v>
      </c>
      <c r="J632" s="4">
        <v>71</v>
      </c>
    </row>
    <row r="633" spans="1:10">
      <c r="A633" s="12">
        <v>1970</v>
      </c>
      <c r="B633" s="12" t="s">
        <v>88</v>
      </c>
      <c r="C633" s="12" t="s">
        <v>93</v>
      </c>
      <c r="D633" s="11">
        <v>1020674</v>
      </c>
      <c r="E633" s="11">
        <v>2688235</v>
      </c>
      <c r="F633" s="16">
        <v>0.37968183585140403</v>
      </c>
      <c r="G633" s="11">
        <v>70</v>
      </c>
      <c r="H633" s="11">
        <v>256</v>
      </c>
      <c r="I633" s="4">
        <v>23</v>
      </c>
      <c r="J633" s="4">
        <v>71</v>
      </c>
    </row>
    <row r="634" spans="1:10">
      <c r="A634" s="12">
        <v>1970</v>
      </c>
      <c r="B634" s="12" t="s">
        <v>88</v>
      </c>
      <c r="C634" s="12" t="s">
        <v>80</v>
      </c>
      <c r="D634" s="11">
        <v>1197068</v>
      </c>
      <c r="E634" s="11">
        <v>2688235</v>
      </c>
      <c r="F634" s="16">
        <v>0.44529886710053201</v>
      </c>
      <c r="G634" s="11">
        <v>71</v>
      </c>
      <c r="H634" s="11">
        <v>256</v>
      </c>
      <c r="I634" s="4">
        <v>44</v>
      </c>
      <c r="J634" s="4">
        <v>71</v>
      </c>
    </row>
    <row r="635" spans="1:10">
      <c r="A635" s="12">
        <v>1970</v>
      </c>
      <c r="B635" s="12" t="s">
        <v>88</v>
      </c>
      <c r="C635" s="12" t="s">
        <v>94</v>
      </c>
      <c r="D635" s="11">
        <v>147667</v>
      </c>
      <c r="E635" s="11">
        <v>2688235</v>
      </c>
      <c r="F635" s="16">
        <v>5.4930837519785197E-2</v>
      </c>
      <c r="G635" s="11">
        <v>27</v>
      </c>
      <c r="H635" s="11">
        <v>256</v>
      </c>
      <c r="I635" s="4">
        <v>3</v>
      </c>
      <c r="J635" s="4">
        <v>71</v>
      </c>
    </row>
    <row r="636" spans="1:10">
      <c r="A636" s="12">
        <v>1970</v>
      </c>
      <c r="B636" s="12" t="s">
        <v>88</v>
      </c>
      <c r="C636" s="12" t="s">
        <v>81</v>
      </c>
      <c r="D636" s="11">
        <v>306802</v>
      </c>
      <c r="E636" s="11">
        <v>2688235</v>
      </c>
      <c r="F636" s="16">
        <v>0.114127671129942</v>
      </c>
      <c r="G636" s="11">
        <v>65</v>
      </c>
      <c r="H636" s="11">
        <v>256</v>
      </c>
      <c r="I636" s="4">
        <v>1</v>
      </c>
      <c r="J636" s="4">
        <v>71</v>
      </c>
    </row>
    <row r="637" spans="1:10">
      <c r="A637" s="12">
        <v>1970</v>
      </c>
      <c r="B637" s="12" t="s">
        <v>88</v>
      </c>
      <c r="C637" s="12" t="s">
        <v>82</v>
      </c>
      <c r="D637" s="11">
        <v>16023.9999999998</v>
      </c>
      <c r="E637" s="11">
        <v>2688235</v>
      </c>
      <c r="F637" s="16">
        <v>5.9607883983356603E-3</v>
      </c>
      <c r="G637" s="11">
        <v>23</v>
      </c>
      <c r="H637" s="11">
        <v>256</v>
      </c>
      <c r="I637" s="4">
        <v>0</v>
      </c>
      <c r="J637" s="4">
        <v>71</v>
      </c>
    </row>
    <row r="638" spans="1:10">
      <c r="A638" s="12" t="s">
        <v>83</v>
      </c>
      <c r="B638" s="12" t="s">
        <v>88</v>
      </c>
      <c r="C638" s="12" t="s">
        <v>93</v>
      </c>
      <c r="D638" s="11">
        <v>950668</v>
      </c>
      <c r="E638" s="11">
        <v>2887075</v>
      </c>
      <c r="F638" s="16">
        <v>0.32928413705913401</v>
      </c>
      <c r="G638" s="11">
        <v>71</v>
      </c>
      <c r="H638" s="11">
        <v>265</v>
      </c>
      <c r="I638" s="4">
        <v>21</v>
      </c>
      <c r="J638" s="4">
        <v>71</v>
      </c>
    </row>
    <row r="639" spans="1:10">
      <c r="A639" s="12" t="s">
        <v>83</v>
      </c>
      <c r="B639" s="12" t="s">
        <v>88</v>
      </c>
      <c r="C639" s="12" t="s">
        <v>80</v>
      </c>
      <c r="D639" s="11">
        <v>1057601</v>
      </c>
      <c r="E639" s="11">
        <v>2887075</v>
      </c>
      <c r="F639" s="16">
        <v>0.36632266221002202</v>
      </c>
      <c r="G639" s="11">
        <v>71</v>
      </c>
      <c r="H639" s="11">
        <v>265</v>
      </c>
      <c r="I639" s="4">
        <v>40</v>
      </c>
      <c r="J639" s="4">
        <v>71</v>
      </c>
    </row>
    <row r="640" spans="1:10">
      <c r="A640" s="12" t="s">
        <v>83</v>
      </c>
      <c r="B640" s="12" t="s">
        <v>88</v>
      </c>
      <c r="C640" s="12" t="s">
        <v>94</v>
      </c>
      <c r="D640" s="11">
        <v>229162</v>
      </c>
      <c r="E640" s="11">
        <v>2887075</v>
      </c>
      <c r="F640" s="16">
        <v>7.9375146125403695E-2</v>
      </c>
      <c r="G640" s="11">
        <v>34</v>
      </c>
      <c r="H640" s="11">
        <v>265</v>
      </c>
      <c r="I640" s="4">
        <v>3</v>
      </c>
      <c r="J640" s="4">
        <v>71</v>
      </c>
    </row>
    <row r="641" spans="1:10">
      <c r="A641" s="12" t="s">
        <v>83</v>
      </c>
      <c r="B641" s="12" t="s">
        <v>88</v>
      </c>
      <c r="C641" s="12" t="s">
        <v>81</v>
      </c>
      <c r="D641" s="11">
        <v>633180</v>
      </c>
      <c r="E641" s="11">
        <v>2887075</v>
      </c>
      <c r="F641" s="16">
        <v>0.21931539707143</v>
      </c>
      <c r="G641" s="11">
        <v>70</v>
      </c>
      <c r="H641" s="11">
        <v>265</v>
      </c>
      <c r="I641" s="4">
        <v>7</v>
      </c>
      <c r="J641" s="4">
        <v>71</v>
      </c>
    </row>
    <row r="642" spans="1:10">
      <c r="A642" s="12" t="s">
        <v>83</v>
      </c>
      <c r="B642" s="12" t="s">
        <v>88</v>
      </c>
      <c r="C642" s="12" t="s">
        <v>82</v>
      </c>
      <c r="D642" s="11">
        <v>16463.999999999902</v>
      </c>
      <c r="E642" s="11">
        <v>2887075</v>
      </c>
      <c r="F642" s="16">
        <v>5.7026575340093097E-3</v>
      </c>
      <c r="G642" s="11">
        <v>19</v>
      </c>
      <c r="H642" s="11">
        <v>265</v>
      </c>
      <c r="I642" s="4">
        <v>0</v>
      </c>
      <c r="J642" s="4">
        <v>71</v>
      </c>
    </row>
    <row r="643" spans="1:10">
      <c r="A643" s="12" t="s">
        <v>84</v>
      </c>
      <c r="B643" s="12" t="s">
        <v>88</v>
      </c>
      <c r="C643" s="12" t="s">
        <v>93</v>
      </c>
      <c r="D643" s="11">
        <v>681327</v>
      </c>
      <c r="E643" s="11">
        <v>2758101</v>
      </c>
      <c r="F643" s="16">
        <v>0.24702757440717299</v>
      </c>
      <c r="G643" s="11">
        <v>71</v>
      </c>
      <c r="H643" s="11">
        <v>293</v>
      </c>
      <c r="I643" s="4">
        <v>16</v>
      </c>
      <c r="J643" s="4">
        <v>71</v>
      </c>
    </row>
    <row r="644" spans="1:10">
      <c r="A644" s="12" t="s">
        <v>84</v>
      </c>
      <c r="B644" s="12" t="s">
        <v>88</v>
      </c>
      <c r="C644" s="12" t="s">
        <v>80</v>
      </c>
      <c r="D644" s="11">
        <v>1000581</v>
      </c>
      <c r="E644" s="11">
        <v>2758101</v>
      </c>
      <c r="F644" s="16">
        <v>0.362778955520483</v>
      </c>
      <c r="G644" s="11">
        <v>71</v>
      </c>
      <c r="H644" s="11">
        <v>293</v>
      </c>
      <c r="I644" s="4">
        <v>41</v>
      </c>
      <c r="J644" s="4">
        <v>71</v>
      </c>
    </row>
    <row r="645" spans="1:10">
      <c r="A645" s="12" t="s">
        <v>84</v>
      </c>
      <c r="B645" s="12" t="s">
        <v>88</v>
      </c>
      <c r="C645" s="12" t="s">
        <v>94</v>
      </c>
      <c r="D645" s="11">
        <v>228855</v>
      </c>
      <c r="E645" s="11">
        <v>2758101</v>
      </c>
      <c r="F645" s="16">
        <v>8.2975569060016199E-2</v>
      </c>
      <c r="G645" s="11">
        <v>68</v>
      </c>
      <c r="H645" s="11">
        <v>293</v>
      </c>
      <c r="I645" s="4">
        <v>3</v>
      </c>
      <c r="J645" s="4">
        <v>71</v>
      </c>
    </row>
    <row r="646" spans="1:10">
      <c r="A646" s="12" t="s">
        <v>84</v>
      </c>
      <c r="B646" s="12" t="s">
        <v>88</v>
      </c>
      <c r="C646" s="12" t="s">
        <v>81</v>
      </c>
      <c r="D646" s="11">
        <v>839617</v>
      </c>
      <c r="E646" s="11">
        <v>2758101</v>
      </c>
      <c r="F646" s="16">
        <v>0.30441851114226698</v>
      </c>
      <c r="G646" s="11">
        <v>71</v>
      </c>
      <c r="H646" s="11">
        <v>293</v>
      </c>
      <c r="I646" s="4">
        <v>11</v>
      </c>
      <c r="J646" s="4">
        <v>71</v>
      </c>
    </row>
    <row r="647" spans="1:10">
      <c r="A647" s="12" t="s">
        <v>84</v>
      </c>
      <c r="B647" s="12" t="s">
        <v>88</v>
      </c>
      <c r="C647" s="12" t="s">
        <v>82</v>
      </c>
      <c r="D647" s="11">
        <v>7721</v>
      </c>
      <c r="E647" s="11">
        <v>2758101</v>
      </c>
      <c r="F647" s="16">
        <v>2.79938987005914E-3</v>
      </c>
      <c r="G647" s="11">
        <v>12</v>
      </c>
      <c r="H647" s="11">
        <v>293</v>
      </c>
      <c r="I647" s="4">
        <v>0</v>
      </c>
      <c r="J647" s="4">
        <v>71</v>
      </c>
    </row>
    <row r="648" spans="1:10">
      <c r="A648" s="12">
        <v>1979</v>
      </c>
      <c r="B648" s="12" t="s">
        <v>88</v>
      </c>
      <c r="C648" s="12" t="s">
        <v>93</v>
      </c>
      <c r="D648" s="11">
        <v>916155</v>
      </c>
      <c r="E648" s="11">
        <v>2916637</v>
      </c>
      <c r="F648" s="16">
        <v>0.31411348069711698</v>
      </c>
      <c r="G648" s="11">
        <v>71</v>
      </c>
      <c r="H648" s="11">
        <v>284</v>
      </c>
      <c r="I648" s="4">
        <v>22</v>
      </c>
      <c r="J648" s="4">
        <v>71</v>
      </c>
    </row>
    <row r="649" spans="1:10">
      <c r="A649" s="12">
        <v>1979</v>
      </c>
      <c r="B649" s="12" t="s">
        <v>88</v>
      </c>
      <c r="C649" s="12" t="s">
        <v>80</v>
      </c>
      <c r="D649" s="11">
        <v>1211445</v>
      </c>
      <c r="E649" s="11">
        <v>2916637</v>
      </c>
      <c r="F649" s="16">
        <v>0.41535679620055499</v>
      </c>
      <c r="G649" s="11">
        <v>71</v>
      </c>
      <c r="H649" s="11">
        <v>284</v>
      </c>
      <c r="I649" s="4">
        <v>44</v>
      </c>
      <c r="J649" s="4">
        <v>71</v>
      </c>
    </row>
    <row r="650" spans="1:10">
      <c r="A650" s="12">
        <v>1979</v>
      </c>
      <c r="B650" s="12" t="s">
        <v>88</v>
      </c>
      <c r="C650" s="12" t="s">
        <v>94</v>
      </c>
      <c r="D650" s="11">
        <v>262224</v>
      </c>
      <c r="E650" s="11">
        <v>2916637</v>
      </c>
      <c r="F650" s="16">
        <v>8.9906285903936595E-2</v>
      </c>
      <c r="G650" s="11">
        <v>43</v>
      </c>
      <c r="H650" s="11">
        <v>284</v>
      </c>
      <c r="I650" s="4">
        <v>3</v>
      </c>
      <c r="J650" s="4">
        <v>71</v>
      </c>
    </row>
    <row r="651" spans="1:10">
      <c r="A651" s="12">
        <v>1979</v>
      </c>
      <c r="B651" s="12" t="s">
        <v>88</v>
      </c>
      <c r="C651" s="12" t="s">
        <v>81</v>
      </c>
      <c r="D651" s="11">
        <v>504259</v>
      </c>
      <c r="E651" s="11">
        <v>2916637</v>
      </c>
      <c r="F651" s="16">
        <v>0.17289055854396601</v>
      </c>
      <c r="G651" s="11">
        <v>71</v>
      </c>
      <c r="H651" s="11">
        <v>284</v>
      </c>
      <c r="I651" s="4">
        <v>2</v>
      </c>
      <c r="J651" s="4">
        <v>71</v>
      </c>
    </row>
    <row r="652" spans="1:10">
      <c r="A652" s="12">
        <v>1979</v>
      </c>
      <c r="B652" s="12" t="s">
        <v>88</v>
      </c>
      <c r="C652" s="12" t="s">
        <v>82</v>
      </c>
      <c r="D652" s="11">
        <v>22554</v>
      </c>
      <c r="E652" s="11">
        <v>2916637</v>
      </c>
      <c r="F652" s="16">
        <v>7.7328786544229103E-3</v>
      </c>
      <c r="G652" s="11">
        <v>28</v>
      </c>
      <c r="H652" s="11">
        <v>284</v>
      </c>
      <c r="I652" s="4">
        <v>0</v>
      </c>
      <c r="J652" s="4">
        <v>71</v>
      </c>
    </row>
    <row r="653" spans="1:10">
      <c r="A653" s="12">
        <v>1983</v>
      </c>
      <c r="B653" s="12" t="s">
        <v>88</v>
      </c>
      <c r="C653" s="12" t="s">
        <v>93</v>
      </c>
      <c r="D653" s="11">
        <v>801487</v>
      </c>
      <c r="E653" s="11">
        <v>2824580</v>
      </c>
      <c r="F653" s="16">
        <v>0.28375439888408099</v>
      </c>
      <c r="G653" s="11">
        <v>72</v>
      </c>
      <c r="H653" s="11">
        <v>314</v>
      </c>
      <c r="I653" s="4">
        <v>21</v>
      </c>
      <c r="J653" s="4">
        <v>72</v>
      </c>
    </row>
    <row r="654" spans="1:10">
      <c r="A654" s="12">
        <v>1983</v>
      </c>
      <c r="B654" s="12" t="s">
        <v>88</v>
      </c>
      <c r="C654" s="12" t="s">
        <v>80</v>
      </c>
      <c r="D654" s="11">
        <v>990654</v>
      </c>
      <c r="E654" s="11">
        <v>2824580</v>
      </c>
      <c r="F654" s="16">
        <v>0.35072612565407901</v>
      </c>
      <c r="G654" s="11">
        <v>72</v>
      </c>
      <c r="H654" s="11">
        <v>314</v>
      </c>
      <c r="I654" s="4">
        <v>41</v>
      </c>
      <c r="J654" s="4">
        <v>72</v>
      </c>
    </row>
    <row r="655" spans="1:10">
      <c r="A655" s="12">
        <v>1983</v>
      </c>
      <c r="B655" s="12" t="s">
        <v>88</v>
      </c>
      <c r="C655" s="12" t="s">
        <v>94</v>
      </c>
      <c r="D655" s="11">
        <v>692634</v>
      </c>
      <c r="E655" s="11">
        <v>2824580</v>
      </c>
      <c r="F655" s="16">
        <v>0.24521663397744001</v>
      </c>
      <c r="G655" s="11">
        <v>72</v>
      </c>
      <c r="H655" s="11">
        <v>314</v>
      </c>
      <c r="I655" s="4">
        <v>8</v>
      </c>
      <c r="J655" s="4">
        <v>72</v>
      </c>
    </row>
    <row r="656" spans="1:10">
      <c r="A656" s="12">
        <v>1983</v>
      </c>
      <c r="B656" s="12" t="s">
        <v>88</v>
      </c>
      <c r="C656" s="12" t="s">
        <v>81</v>
      </c>
      <c r="D656" s="11">
        <v>331975</v>
      </c>
      <c r="E656" s="11">
        <v>2824580</v>
      </c>
      <c r="F656" s="16">
        <v>0.117530747934206</v>
      </c>
      <c r="G656" s="11">
        <v>72</v>
      </c>
      <c r="H656" s="11">
        <v>314</v>
      </c>
      <c r="I656" s="4">
        <v>2</v>
      </c>
      <c r="J656" s="4">
        <v>72</v>
      </c>
    </row>
    <row r="657" spans="1:10">
      <c r="A657" s="12">
        <v>1983</v>
      </c>
      <c r="B657" s="12" t="s">
        <v>88</v>
      </c>
      <c r="C657" s="12" t="s">
        <v>82</v>
      </c>
      <c r="D657" s="11">
        <v>7829.99999999992</v>
      </c>
      <c r="E657" s="11">
        <v>2824580</v>
      </c>
      <c r="F657" s="16">
        <v>2.7720935501915002E-3</v>
      </c>
      <c r="G657" s="11">
        <v>26</v>
      </c>
      <c r="H657" s="11">
        <v>314</v>
      </c>
      <c r="I657" s="4">
        <v>0</v>
      </c>
      <c r="J657" s="4">
        <v>72</v>
      </c>
    </row>
    <row r="658" spans="1:10">
      <c r="A658" s="12">
        <v>1987</v>
      </c>
      <c r="B658" s="12" t="s">
        <v>88</v>
      </c>
      <c r="C658" s="12" t="s">
        <v>93</v>
      </c>
      <c r="D658" s="11">
        <v>713081</v>
      </c>
      <c r="E658" s="11">
        <v>2967808</v>
      </c>
      <c r="F658" s="16">
        <v>0.240271944815837</v>
      </c>
      <c r="G658" s="11">
        <v>72</v>
      </c>
      <c r="H658" s="11">
        <v>308</v>
      </c>
      <c r="I658" s="4">
        <v>10</v>
      </c>
      <c r="J658" s="4">
        <v>72</v>
      </c>
    </row>
    <row r="659" spans="1:10">
      <c r="A659" s="12">
        <v>1987</v>
      </c>
      <c r="B659" s="12" t="s">
        <v>88</v>
      </c>
      <c r="C659" s="12" t="s">
        <v>80</v>
      </c>
      <c r="D659" s="11">
        <v>1258132</v>
      </c>
      <c r="E659" s="11">
        <v>2967808</v>
      </c>
      <c r="F659" s="16">
        <v>0.42392634563961001</v>
      </c>
      <c r="G659" s="11">
        <v>72</v>
      </c>
      <c r="H659" s="11">
        <v>308</v>
      </c>
      <c r="I659" s="4">
        <v>50</v>
      </c>
      <c r="J659" s="4">
        <v>72</v>
      </c>
    </row>
    <row r="660" spans="1:10">
      <c r="A660" s="12">
        <v>1987</v>
      </c>
      <c r="B660" s="12" t="s">
        <v>88</v>
      </c>
      <c r="C660" s="12" t="s">
        <v>94</v>
      </c>
      <c r="D660" s="11">
        <v>570053</v>
      </c>
      <c r="E660" s="11">
        <v>2967808</v>
      </c>
      <c r="F660" s="16">
        <v>0.19207880024583801</v>
      </c>
      <c r="G660" s="11">
        <v>72</v>
      </c>
      <c r="H660" s="11">
        <v>308</v>
      </c>
      <c r="I660" s="4">
        <v>9</v>
      </c>
      <c r="J660" s="4">
        <v>72</v>
      </c>
    </row>
    <row r="661" spans="1:10">
      <c r="A661" s="12">
        <v>1987</v>
      </c>
      <c r="B661" s="12" t="s">
        <v>88</v>
      </c>
      <c r="C661" s="12" t="s">
        <v>81</v>
      </c>
      <c r="D661" s="11">
        <v>416473</v>
      </c>
      <c r="E661" s="11">
        <v>2967808</v>
      </c>
      <c r="F661" s="16">
        <v>0.14033016960665901</v>
      </c>
      <c r="G661" s="11">
        <v>71</v>
      </c>
      <c r="H661" s="11">
        <v>308</v>
      </c>
      <c r="I661" s="4">
        <v>3</v>
      </c>
      <c r="J661" s="4">
        <v>72</v>
      </c>
    </row>
    <row r="662" spans="1:10">
      <c r="A662" s="12">
        <v>1987</v>
      </c>
      <c r="B662" s="12" t="s">
        <v>88</v>
      </c>
      <c r="C662" s="12" t="s">
        <v>82</v>
      </c>
      <c r="D662" s="11">
        <v>10068.9999999999</v>
      </c>
      <c r="E662" s="11">
        <v>2967808</v>
      </c>
      <c r="F662" s="16">
        <v>3.3927396920555302E-3</v>
      </c>
      <c r="G662" s="11">
        <v>21</v>
      </c>
      <c r="H662" s="11">
        <v>308</v>
      </c>
      <c r="I662" s="4">
        <v>0</v>
      </c>
      <c r="J662" s="4">
        <v>72</v>
      </c>
    </row>
    <row r="663" spans="1:10">
      <c r="A663" s="12">
        <v>1992</v>
      </c>
      <c r="B663" s="12" t="s">
        <v>88</v>
      </c>
      <c r="C663" s="12" t="s">
        <v>93</v>
      </c>
      <c r="D663" s="11">
        <v>751950</v>
      </c>
      <c r="E663" s="11">
        <v>2931698</v>
      </c>
      <c r="F663" s="16">
        <v>0.25648958385208798</v>
      </c>
      <c r="G663" s="11">
        <v>72</v>
      </c>
      <c r="H663" s="11">
        <v>341</v>
      </c>
      <c r="I663" s="4">
        <v>11</v>
      </c>
      <c r="J663" s="4">
        <v>72</v>
      </c>
    </row>
    <row r="664" spans="1:10">
      <c r="A664" s="12">
        <v>1992</v>
      </c>
      <c r="B664" s="12" t="s">
        <v>88</v>
      </c>
      <c r="C664" s="12" t="s">
        <v>80</v>
      </c>
      <c r="D664" s="11">
        <v>1142911</v>
      </c>
      <c r="E664" s="11">
        <v>2931698</v>
      </c>
      <c r="F664" s="16">
        <v>0.38984608919472602</v>
      </c>
      <c r="G664" s="11">
        <v>72</v>
      </c>
      <c r="H664" s="11">
        <v>341</v>
      </c>
      <c r="I664" s="4">
        <v>49</v>
      </c>
      <c r="J664" s="4">
        <v>72</v>
      </c>
    </row>
    <row r="665" spans="1:10">
      <c r="A665" s="12">
        <v>1992</v>
      </c>
      <c r="B665" s="12" t="s">
        <v>88</v>
      </c>
      <c r="C665" s="12" t="s">
        <v>94</v>
      </c>
      <c r="D665" s="11">
        <v>383856</v>
      </c>
      <c r="E665" s="11">
        <v>2931698</v>
      </c>
      <c r="F665" s="16">
        <v>0.13093299514479301</v>
      </c>
      <c r="G665" s="11">
        <v>72</v>
      </c>
      <c r="H665" s="11">
        <v>341</v>
      </c>
      <c r="I665" s="4">
        <v>9</v>
      </c>
      <c r="J665" s="4">
        <v>72</v>
      </c>
    </row>
    <row r="666" spans="1:10">
      <c r="A666" s="12">
        <v>1992</v>
      </c>
      <c r="B666" s="12" t="s">
        <v>88</v>
      </c>
      <c r="C666" s="12" t="s">
        <v>81</v>
      </c>
      <c r="D666" s="11">
        <v>629564</v>
      </c>
      <c r="E666" s="11">
        <v>2931698</v>
      </c>
      <c r="F666" s="16">
        <v>0.21474381058349101</v>
      </c>
      <c r="G666" s="11">
        <v>72</v>
      </c>
      <c r="H666" s="11">
        <v>341</v>
      </c>
      <c r="I666" s="4">
        <v>3</v>
      </c>
      <c r="J666" s="4">
        <v>72</v>
      </c>
    </row>
    <row r="667" spans="1:10">
      <c r="A667" s="12">
        <v>1992</v>
      </c>
      <c r="B667" s="12" t="s">
        <v>88</v>
      </c>
      <c r="C667" s="12" t="s">
        <v>82</v>
      </c>
      <c r="D667" s="11">
        <v>23416.999999999902</v>
      </c>
      <c r="E667" s="11">
        <v>2931698</v>
      </c>
      <c r="F667" s="16">
        <v>7.9875212249010293E-3</v>
      </c>
      <c r="G667" s="11">
        <v>53</v>
      </c>
      <c r="H667" s="11">
        <v>341</v>
      </c>
      <c r="I667" s="4">
        <v>0</v>
      </c>
      <c r="J667" s="4">
        <v>72</v>
      </c>
    </row>
    <row r="668" spans="1:10">
      <c r="A668" s="12">
        <v>1997</v>
      </c>
      <c r="B668" s="12" t="s">
        <v>88</v>
      </c>
      <c r="C668" s="12" t="s">
        <v>93</v>
      </c>
      <c r="D668" s="11">
        <v>493059</v>
      </c>
      <c r="E668" s="11">
        <v>2816748</v>
      </c>
      <c r="F668" s="16">
        <v>0.17504547797673001</v>
      </c>
      <c r="G668" s="11">
        <v>72</v>
      </c>
      <c r="H668" s="11">
        <v>431</v>
      </c>
      <c r="I668" s="4">
        <v>0</v>
      </c>
      <c r="J668" s="4">
        <v>72</v>
      </c>
    </row>
    <row r="669" spans="1:10">
      <c r="A669" s="12">
        <v>1997</v>
      </c>
      <c r="B669" s="12" t="s">
        <v>88</v>
      </c>
      <c r="C669" s="12" t="s">
        <v>80</v>
      </c>
      <c r="D669" s="11">
        <v>1283350</v>
      </c>
      <c r="E669" s="11">
        <v>2816748</v>
      </c>
      <c r="F669" s="16">
        <v>0.45561406274185601</v>
      </c>
      <c r="G669" s="11">
        <v>72</v>
      </c>
      <c r="H669" s="11">
        <v>431</v>
      </c>
      <c r="I669" s="4">
        <v>56</v>
      </c>
      <c r="J669" s="4">
        <v>72</v>
      </c>
    </row>
    <row r="670" spans="1:10">
      <c r="A670" s="12">
        <v>1997</v>
      </c>
      <c r="B670" s="12" t="s">
        <v>88</v>
      </c>
      <c r="C670" s="12" t="s">
        <v>94</v>
      </c>
      <c r="D670" s="11">
        <v>365362</v>
      </c>
      <c r="E670" s="11">
        <v>2816748</v>
      </c>
      <c r="F670" s="16">
        <v>0.12971057403786199</v>
      </c>
      <c r="G670" s="11">
        <v>72</v>
      </c>
      <c r="H670" s="11">
        <v>431</v>
      </c>
      <c r="I670" s="4">
        <v>10</v>
      </c>
      <c r="J670" s="4">
        <v>72</v>
      </c>
    </row>
    <row r="671" spans="1:10">
      <c r="A671" s="12">
        <v>1997</v>
      </c>
      <c r="B671" s="12" t="s">
        <v>88</v>
      </c>
      <c r="C671" s="12" t="s">
        <v>81</v>
      </c>
      <c r="D671" s="11">
        <v>621550</v>
      </c>
      <c r="E671" s="11">
        <v>2816748</v>
      </c>
      <c r="F671" s="16">
        <v>0.220662267267075</v>
      </c>
      <c r="G671" s="11">
        <v>72</v>
      </c>
      <c r="H671" s="11">
        <v>431</v>
      </c>
      <c r="I671" s="4">
        <v>6</v>
      </c>
      <c r="J671" s="4">
        <v>72</v>
      </c>
    </row>
    <row r="672" spans="1:10">
      <c r="A672" s="12">
        <v>1997</v>
      </c>
      <c r="B672" s="12" t="s">
        <v>88</v>
      </c>
      <c r="C672" s="12" t="s">
        <v>82</v>
      </c>
      <c r="D672" s="11">
        <v>53427.000000000102</v>
      </c>
      <c r="E672" s="11">
        <v>2816748</v>
      </c>
      <c r="F672" s="16">
        <v>1.8967617976475001E-2</v>
      </c>
      <c r="G672" s="11">
        <v>143</v>
      </c>
      <c r="H672" s="11">
        <v>431</v>
      </c>
      <c r="I672" s="4">
        <v>0</v>
      </c>
      <c r="J672" s="4">
        <v>72</v>
      </c>
    </row>
    <row r="673" spans="1:10">
      <c r="A673" s="12">
        <v>2001</v>
      </c>
      <c r="B673" s="12" t="s">
        <v>88</v>
      </c>
      <c r="C673" s="12" t="s">
        <v>93</v>
      </c>
      <c r="D673" s="11">
        <v>360658</v>
      </c>
      <c r="E673" s="11">
        <v>2313701</v>
      </c>
      <c r="F673" s="16">
        <v>0.15587926011182901</v>
      </c>
      <c r="G673" s="11">
        <v>71</v>
      </c>
      <c r="H673" s="11">
        <v>407</v>
      </c>
      <c r="I673" s="4">
        <v>1</v>
      </c>
      <c r="J673" s="4">
        <v>72</v>
      </c>
    </row>
    <row r="674" spans="1:10">
      <c r="A674" s="12">
        <v>2001</v>
      </c>
      <c r="B674" s="12" t="s">
        <v>88</v>
      </c>
      <c r="C674" s="12" t="s">
        <v>80</v>
      </c>
      <c r="D674" s="11">
        <v>1001173</v>
      </c>
      <c r="E674" s="11">
        <v>2313701</v>
      </c>
      <c r="F674" s="16">
        <v>0.43271494458445497</v>
      </c>
      <c r="G674" s="11">
        <v>71</v>
      </c>
      <c r="H674" s="11">
        <v>407</v>
      </c>
      <c r="I674" s="4">
        <v>55</v>
      </c>
      <c r="J674" s="4">
        <v>72</v>
      </c>
    </row>
    <row r="675" spans="1:10">
      <c r="A675" s="12">
        <v>2001</v>
      </c>
      <c r="B675" s="12" t="s">
        <v>88</v>
      </c>
      <c r="C675" s="12" t="s">
        <v>94</v>
      </c>
      <c r="D675" s="11">
        <v>378034</v>
      </c>
      <c r="E675" s="11">
        <v>2313701</v>
      </c>
      <c r="F675" s="16">
        <v>0.16338930570544699</v>
      </c>
      <c r="G675" s="11">
        <v>71</v>
      </c>
      <c r="H675" s="11">
        <v>407</v>
      </c>
      <c r="I675" s="4">
        <v>10</v>
      </c>
      <c r="J675" s="4">
        <v>72</v>
      </c>
    </row>
    <row r="676" spans="1:10">
      <c r="A676" s="12">
        <v>2001</v>
      </c>
      <c r="B676" s="12" t="s">
        <v>88</v>
      </c>
      <c r="C676" s="12" t="s">
        <v>81</v>
      </c>
      <c r="D676" s="11">
        <v>464314</v>
      </c>
      <c r="E676" s="11">
        <v>2313701</v>
      </c>
      <c r="F676" s="16">
        <v>0.20068020889475299</v>
      </c>
      <c r="G676" s="11">
        <v>72</v>
      </c>
      <c r="H676" s="11">
        <v>407</v>
      </c>
      <c r="I676" s="4">
        <v>5</v>
      </c>
      <c r="J676" s="4">
        <v>72</v>
      </c>
    </row>
    <row r="677" spans="1:10">
      <c r="A677" s="12">
        <v>2001</v>
      </c>
      <c r="B677" s="12" t="s">
        <v>88</v>
      </c>
      <c r="C677" s="12" t="s">
        <v>82</v>
      </c>
      <c r="D677" s="11">
        <v>109521.999999999</v>
      </c>
      <c r="E677" s="11">
        <v>2313701</v>
      </c>
      <c r="F677" s="16">
        <v>4.7336280703513499E-2</v>
      </c>
      <c r="G677" s="11">
        <v>122</v>
      </c>
      <c r="H677" s="11">
        <v>407</v>
      </c>
      <c r="I677" s="4">
        <v>1</v>
      </c>
      <c r="J677" s="4">
        <v>72</v>
      </c>
    </row>
    <row r="678" spans="1:10">
      <c r="A678" s="12">
        <v>2005</v>
      </c>
      <c r="B678" s="12" t="s">
        <v>88</v>
      </c>
      <c r="C678" s="12" t="s">
        <v>93</v>
      </c>
      <c r="D678" s="11">
        <v>369388</v>
      </c>
      <c r="E678" s="11">
        <v>2333887</v>
      </c>
      <c r="F678" s="16">
        <v>0.158271587270506</v>
      </c>
      <c r="G678" s="11">
        <v>58</v>
      </c>
      <c r="H678" s="11">
        <v>382</v>
      </c>
      <c r="I678" s="4">
        <v>1</v>
      </c>
      <c r="J678" s="4">
        <v>59</v>
      </c>
    </row>
    <row r="679" spans="1:10">
      <c r="A679" s="12">
        <v>2005</v>
      </c>
      <c r="B679" s="12" t="s">
        <v>88</v>
      </c>
      <c r="C679" s="12" t="s">
        <v>80</v>
      </c>
      <c r="D679" s="11">
        <v>907249</v>
      </c>
      <c r="E679" s="11">
        <v>2333887</v>
      </c>
      <c r="F679" s="16">
        <v>0.38872876021846797</v>
      </c>
      <c r="G679" s="11">
        <v>58</v>
      </c>
      <c r="H679" s="11">
        <v>382</v>
      </c>
      <c r="I679" s="4">
        <v>40</v>
      </c>
      <c r="J679" s="4">
        <v>59</v>
      </c>
    </row>
    <row r="680" spans="1:10">
      <c r="A680" s="12">
        <v>2005</v>
      </c>
      <c r="B680" s="12" t="s">
        <v>88</v>
      </c>
      <c r="C680" s="12" t="s">
        <v>94</v>
      </c>
      <c r="D680" s="11">
        <v>528076</v>
      </c>
      <c r="E680" s="11">
        <v>2333887</v>
      </c>
      <c r="F680" s="16">
        <v>0.22626459635792101</v>
      </c>
      <c r="G680" s="11">
        <v>58</v>
      </c>
      <c r="H680" s="11">
        <v>382</v>
      </c>
      <c r="I680" s="4">
        <v>11</v>
      </c>
      <c r="J680" s="4">
        <v>59</v>
      </c>
    </row>
    <row r="681" spans="1:10">
      <c r="A681" s="12">
        <v>2005</v>
      </c>
      <c r="B681" s="12" t="s">
        <v>88</v>
      </c>
      <c r="C681" s="12" t="s">
        <v>81</v>
      </c>
      <c r="D681" s="11">
        <v>412267</v>
      </c>
      <c r="E681" s="11">
        <v>2333887</v>
      </c>
      <c r="F681" s="16">
        <v>0.176643942058891</v>
      </c>
      <c r="G681" s="11">
        <v>59</v>
      </c>
      <c r="H681" s="11">
        <v>382</v>
      </c>
      <c r="I681" s="4">
        <v>6</v>
      </c>
      <c r="J681" s="4">
        <v>59</v>
      </c>
    </row>
    <row r="682" spans="1:10">
      <c r="A682" s="12">
        <v>2005</v>
      </c>
      <c r="B682" s="12" t="s">
        <v>88</v>
      </c>
      <c r="C682" s="12" t="s">
        <v>82</v>
      </c>
      <c r="D682" s="11">
        <v>116907</v>
      </c>
      <c r="E682" s="11">
        <v>2333887</v>
      </c>
      <c r="F682" s="16">
        <v>5.0091114094212803E-2</v>
      </c>
      <c r="G682" s="11">
        <v>149</v>
      </c>
      <c r="H682" s="11">
        <v>382</v>
      </c>
      <c r="I682" s="4">
        <v>1</v>
      </c>
      <c r="J682" s="4">
        <v>59</v>
      </c>
    </row>
    <row r="683" spans="1:10">
      <c r="A683" s="12">
        <v>2010</v>
      </c>
      <c r="B683" s="12" t="s">
        <v>88</v>
      </c>
      <c r="C683" s="12" t="s">
        <v>93</v>
      </c>
      <c r="D683" s="11">
        <v>412905</v>
      </c>
      <c r="E683" s="11">
        <v>2465780</v>
      </c>
      <c r="F683" s="16">
        <v>0.16745411188345999</v>
      </c>
      <c r="G683" s="11">
        <v>59</v>
      </c>
      <c r="H683" s="11">
        <v>349</v>
      </c>
      <c r="I683" s="4">
        <v>1</v>
      </c>
      <c r="J683" s="4">
        <v>59</v>
      </c>
    </row>
    <row r="684" spans="1:10">
      <c r="A684" s="12">
        <v>2010</v>
      </c>
      <c r="B684" s="12" t="s">
        <v>88</v>
      </c>
      <c r="C684" s="12" t="s">
        <v>80</v>
      </c>
      <c r="D684" s="11">
        <v>1035528</v>
      </c>
      <c r="E684" s="11">
        <v>2465780</v>
      </c>
      <c r="F684" s="16">
        <v>0.41995960710201202</v>
      </c>
      <c r="G684" s="11">
        <v>59</v>
      </c>
      <c r="H684" s="11">
        <v>349</v>
      </c>
      <c r="I684" s="4">
        <v>41</v>
      </c>
      <c r="J684" s="4">
        <v>59</v>
      </c>
    </row>
    <row r="685" spans="1:10">
      <c r="A685" s="12">
        <v>2010</v>
      </c>
      <c r="B685" s="12" t="s">
        <v>88</v>
      </c>
      <c r="C685" s="12" t="s">
        <v>94</v>
      </c>
      <c r="D685" s="11">
        <v>465471</v>
      </c>
      <c r="E685" s="11">
        <v>2465780</v>
      </c>
      <c r="F685" s="16">
        <v>0.188772315453933</v>
      </c>
      <c r="G685" s="11">
        <v>59</v>
      </c>
      <c r="H685" s="11">
        <v>349</v>
      </c>
      <c r="I685" s="4">
        <v>11</v>
      </c>
      <c r="J685" s="4">
        <v>59</v>
      </c>
    </row>
    <row r="686" spans="1:10">
      <c r="A686" s="12">
        <v>2010</v>
      </c>
      <c r="B686" s="12" t="s">
        <v>88</v>
      </c>
      <c r="C686" s="12" t="s">
        <v>81</v>
      </c>
      <c r="D686" s="11">
        <v>491386</v>
      </c>
      <c r="E686" s="11">
        <v>2465780</v>
      </c>
      <c r="F686" s="16">
        <v>0.19928217440323101</v>
      </c>
      <c r="G686" s="11">
        <v>59</v>
      </c>
      <c r="H686" s="11">
        <v>349</v>
      </c>
      <c r="I686" s="4">
        <v>6</v>
      </c>
      <c r="J686" s="4">
        <v>59</v>
      </c>
    </row>
    <row r="687" spans="1:10">
      <c r="A687" s="12">
        <v>2010</v>
      </c>
      <c r="B687" s="12" t="s">
        <v>88</v>
      </c>
      <c r="C687" s="12" t="s">
        <v>82</v>
      </c>
      <c r="D687" s="11">
        <v>60490.000000000196</v>
      </c>
      <c r="E687" s="11">
        <v>2465780</v>
      </c>
      <c r="F687" s="16">
        <v>2.4531791157361999E-2</v>
      </c>
      <c r="G687" s="11">
        <v>113</v>
      </c>
      <c r="H687" s="11">
        <v>349</v>
      </c>
      <c r="I687" s="4">
        <v>0</v>
      </c>
      <c r="J687" s="4">
        <v>59</v>
      </c>
    </row>
    <row r="688" spans="1:10">
      <c r="A688" s="12">
        <v>2015</v>
      </c>
      <c r="B688" s="12" t="s">
        <v>88</v>
      </c>
      <c r="C688" s="12" t="s">
        <v>93</v>
      </c>
      <c r="D688" s="11">
        <v>434100</v>
      </c>
      <c r="E688" s="11">
        <v>2910500</v>
      </c>
      <c r="F688" s="16">
        <v>0.14914963064765499</v>
      </c>
      <c r="G688" s="11">
        <v>59</v>
      </c>
      <c r="H688" s="11">
        <v>346</v>
      </c>
      <c r="I688" s="4">
        <v>1</v>
      </c>
      <c r="J688" s="4">
        <v>59</v>
      </c>
    </row>
    <row r="689" spans="1:10">
      <c r="A689" s="12">
        <v>2015</v>
      </c>
      <c r="B689" s="12" t="s">
        <v>88</v>
      </c>
      <c r="C689" s="12" t="s">
        <v>80</v>
      </c>
      <c r="D689" s="11">
        <v>707100</v>
      </c>
      <c r="E689" s="11">
        <v>2910500</v>
      </c>
      <c r="F689" s="16">
        <v>0.242947947088129</v>
      </c>
      <c r="G689" s="11">
        <v>59</v>
      </c>
      <c r="H689" s="11">
        <v>346</v>
      </c>
      <c r="I689" s="4">
        <v>1</v>
      </c>
      <c r="J689" s="4">
        <v>59</v>
      </c>
    </row>
    <row r="690" spans="1:10">
      <c r="A690" s="12">
        <v>2015</v>
      </c>
      <c r="B690" s="12" t="s">
        <v>88</v>
      </c>
      <c r="C690" s="12" t="s">
        <v>94</v>
      </c>
      <c r="D690" s="11">
        <v>219700</v>
      </c>
      <c r="E690" s="11">
        <v>2910500</v>
      </c>
      <c r="F690" s="16">
        <v>7.5485311802095806E-2</v>
      </c>
      <c r="G690" s="11">
        <v>59</v>
      </c>
      <c r="H690" s="11">
        <v>346</v>
      </c>
      <c r="I690" s="4">
        <v>1</v>
      </c>
      <c r="J690" s="4">
        <v>59</v>
      </c>
    </row>
    <row r="691" spans="1:10">
      <c r="A691" s="12">
        <v>2015</v>
      </c>
      <c r="B691" s="12" t="s">
        <v>88</v>
      </c>
      <c r="C691" s="12" t="s">
        <v>81</v>
      </c>
      <c r="D691" s="11">
        <v>1454400</v>
      </c>
      <c r="E691" s="11">
        <v>2910500</v>
      </c>
      <c r="F691" s="16">
        <v>0.4997079539598</v>
      </c>
      <c r="G691" s="11">
        <v>59</v>
      </c>
      <c r="H691" s="11">
        <v>346</v>
      </c>
      <c r="I691" s="4">
        <v>56</v>
      </c>
      <c r="J691" s="4">
        <v>59</v>
      </c>
    </row>
    <row r="692" spans="1:10">
      <c r="A692" s="12">
        <v>2015</v>
      </c>
      <c r="B692" s="12" t="s">
        <v>88</v>
      </c>
      <c r="C692" s="12" t="s">
        <v>82</v>
      </c>
      <c r="D692" s="11">
        <v>95199.999999999796</v>
      </c>
      <c r="E692" s="11">
        <v>2910500</v>
      </c>
      <c r="F692" s="16">
        <v>3.2709156502319099E-2</v>
      </c>
      <c r="G692" s="11">
        <v>110</v>
      </c>
      <c r="H692" s="11">
        <v>346</v>
      </c>
      <c r="I692" s="4">
        <v>0</v>
      </c>
      <c r="J692" s="4">
        <v>59</v>
      </c>
    </row>
    <row r="693" spans="1:10">
      <c r="A693" s="12">
        <v>2017</v>
      </c>
      <c r="B693" s="12" t="s">
        <v>88</v>
      </c>
      <c r="C693" s="12" t="s">
        <v>93</v>
      </c>
      <c r="D693" s="11">
        <v>757949</v>
      </c>
      <c r="E693" s="11">
        <v>2649695</v>
      </c>
      <c r="F693" s="16">
        <v>0.28605141346456803</v>
      </c>
      <c r="G693" s="11">
        <v>59</v>
      </c>
      <c r="H693" s="11">
        <v>266</v>
      </c>
      <c r="I693" s="4">
        <v>13</v>
      </c>
      <c r="J693" s="4">
        <v>59</v>
      </c>
    </row>
    <row r="694" spans="1:10">
      <c r="A694" s="12">
        <v>2017</v>
      </c>
      <c r="B694" s="12" t="s">
        <v>88</v>
      </c>
      <c r="C694" s="12" t="s">
        <v>80</v>
      </c>
      <c r="D694" s="11">
        <v>717007</v>
      </c>
      <c r="E694" s="11">
        <v>2649695</v>
      </c>
      <c r="F694" s="16">
        <v>0.270599823753299</v>
      </c>
      <c r="G694" s="11">
        <v>59</v>
      </c>
      <c r="H694" s="11">
        <v>266</v>
      </c>
      <c r="I694" s="4">
        <v>7</v>
      </c>
      <c r="J694" s="4">
        <v>59</v>
      </c>
    </row>
    <row r="695" spans="1:10">
      <c r="A695" s="12">
        <v>2017</v>
      </c>
      <c r="B695" s="12" t="s">
        <v>88</v>
      </c>
      <c r="C695" s="12" t="s">
        <v>94</v>
      </c>
      <c r="D695" s="11">
        <v>179062</v>
      </c>
      <c r="E695" s="11">
        <v>2649695</v>
      </c>
      <c r="F695" s="16">
        <v>6.7578343922602396E-2</v>
      </c>
      <c r="G695" s="11">
        <v>59</v>
      </c>
      <c r="H695" s="11">
        <v>266</v>
      </c>
      <c r="I695" s="4">
        <v>4</v>
      </c>
      <c r="J695" s="4">
        <v>59</v>
      </c>
    </row>
    <row r="696" spans="1:10">
      <c r="A696" s="12">
        <v>2017</v>
      </c>
      <c r="B696" s="12" t="s">
        <v>88</v>
      </c>
      <c r="C696" s="12" t="s">
        <v>81</v>
      </c>
      <c r="D696" s="11">
        <v>977568</v>
      </c>
      <c r="E696" s="11">
        <v>2649695</v>
      </c>
      <c r="F696" s="16">
        <v>0.36893604735639302</v>
      </c>
      <c r="G696" s="11">
        <v>59</v>
      </c>
      <c r="H696" s="11">
        <v>266</v>
      </c>
      <c r="I696" s="4">
        <v>35</v>
      </c>
      <c r="J696" s="4">
        <v>59</v>
      </c>
    </row>
    <row r="697" spans="1:10">
      <c r="A697" s="12">
        <v>2017</v>
      </c>
      <c r="B697" s="12" t="s">
        <v>88</v>
      </c>
      <c r="C697" s="12" t="s">
        <v>82</v>
      </c>
      <c r="D697" s="11">
        <v>18109</v>
      </c>
      <c r="E697" s="11">
        <v>2649695</v>
      </c>
      <c r="F697" s="16">
        <v>6.8343715031352597E-3</v>
      </c>
      <c r="G697" s="11">
        <v>30</v>
      </c>
      <c r="H697" s="11">
        <v>266</v>
      </c>
      <c r="I697" s="4">
        <v>0</v>
      </c>
      <c r="J697" s="4">
        <v>59</v>
      </c>
    </row>
    <row r="698" spans="1:10">
      <c r="A698" s="12">
        <v>2019</v>
      </c>
      <c r="B698" s="12" t="s">
        <v>88</v>
      </c>
      <c r="C698" s="12" t="s">
        <v>93</v>
      </c>
      <c r="D698" s="11">
        <v>692939</v>
      </c>
      <c r="E698" s="11">
        <v>2759061</v>
      </c>
      <c r="F698" s="16">
        <v>0.25115030077261702</v>
      </c>
      <c r="G698" s="11">
        <v>59</v>
      </c>
      <c r="H698" s="11">
        <v>292</v>
      </c>
      <c r="I698" s="4">
        <v>6</v>
      </c>
      <c r="J698" s="4">
        <v>59</v>
      </c>
    </row>
    <row r="699" spans="1:10">
      <c r="A699" s="12">
        <v>2019</v>
      </c>
      <c r="B699" s="12" t="s">
        <v>88</v>
      </c>
      <c r="C699" s="12" t="s">
        <v>80</v>
      </c>
      <c r="D699" s="11">
        <v>511838</v>
      </c>
      <c r="E699" s="11">
        <v>2759061</v>
      </c>
      <c r="F699" s="16">
        <v>0.185511665019367</v>
      </c>
      <c r="G699" s="11">
        <v>59</v>
      </c>
      <c r="H699" s="11">
        <v>292</v>
      </c>
      <c r="I699" s="4">
        <v>1</v>
      </c>
      <c r="J699" s="4">
        <v>59</v>
      </c>
    </row>
    <row r="700" spans="1:10">
      <c r="A700" s="12">
        <v>2019</v>
      </c>
      <c r="B700" s="12" t="s">
        <v>88</v>
      </c>
      <c r="C700" s="12" t="s">
        <v>94</v>
      </c>
      <c r="D700" s="11">
        <v>263035</v>
      </c>
      <c r="E700" s="11">
        <v>2759061</v>
      </c>
      <c r="F700" s="16">
        <v>9.5334970846965697E-2</v>
      </c>
      <c r="G700" s="11">
        <v>59</v>
      </c>
      <c r="H700" s="11">
        <v>292</v>
      </c>
      <c r="I700" s="4">
        <v>4</v>
      </c>
      <c r="J700" s="4">
        <v>59</v>
      </c>
    </row>
    <row r="701" spans="1:10">
      <c r="A701" s="12">
        <v>2019</v>
      </c>
      <c r="B701" s="12" t="s">
        <v>88</v>
      </c>
      <c r="C701" s="12" t="s">
        <v>81</v>
      </c>
      <c r="D701" s="11">
        <v>1242380</v>
      </c>
      <c r="E701" s="11">
        <v>2759061</v>
      </c>
      <c r="F701" s="16">
        <v>0.45029087794724298</v>
      </c>
      <c r="G701" s="11">
        <v>59</v>
      </c>
      <c r="H701" s="11">
        <v>292</v>
      </c>
      <c r="I701" s="4">
        <v>48</v>
      </c>
      <c r="J701" s="4">
        <v>59</v>
      </c>
    </row>
    <row r="702" spans="1:10">
      <c r="A702" s="12">
        <v>2019</v>
      </c>
      <c r="B702" s="12" t="s">
        <v>88</v>
      </c>
      <c r="C702" s="12" t="s">
        <v>82</v>
      </c>
      <c r="D702" s="11">
        <v>48487</v>
      </c>
      <c r="E702" s="11">
        <v>2759061</v>
      </c>
      <c r="F702" s="16">
        <v>1.7573732512619299E-2</v>
      </c>
      <c r="G702" s="11">
        <v>56</v>
      </c>
      <c r="H702" s="11">
        <v>292</v>
      </c>
      <c r="I702" s="4">
        <v>0</v>
      </c>
      <c r="J702" s="4">
        <v>59</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A87A-A871-41BF-B195-BF00C0C9410D}">
  <dimension ref="A1:I142"/>
  <sheetViews>
    <sheetView workbookViewId="0"/>
  </sheetViews>
  <sheetFormatPr defaultRowHeight="15.25"/>
  <cols>
    <col min="1" max="1" width="8.6953125" style="13" customWidth="1"/>
    <col min="2" max="2" width="6.6953125" customWidth="1"/>
    <col min="3" max="3" width="10.78125" style="18" bestFit="1" customWidth="1"/>
    <col min="4" max="4" width="12.21484375" style="18" bestFit="1" customWidth="1"/>
    <col min="5" max="5" width="11.91015625" style="19" bestFit="1" customWidth="1"/>
    <col min="6" max="6" width="11.30078125" style="1" customWidth="1"/>
    <col min="7" max="7" width="15.21484375" style="1" customWidth="1"/>
    <col min="8" max="8" width="8.78125" style="1"/>
    <col min="9" max="9" width="10.91015625" style="1" customWidth="1"/>
  </cols>
  <sheetData>
    <row r="1" spans="1:9" ht="19.5" customHeight="1">
      <c r="A1" s="45" t="s">
        <v>99</v>
      </c>
    </row>
    <row r="2" spans="1:9">
      <c r="A2" s="12" t="s">
        <v>77</v>
      </c>
      <c r="B2" s="4" t="s">
        <v>72</v>
      </c>
      <c r="C2" s="14" t="s">
        <v>73</v>
      </c>
      <c r="D2" s="14" t="s">
        <v>90</v>
      </c>
      <c r="E2" s="44" t="s">
        <v>74</v>
      </c>
      <c r="F2" s="6" t="s">
        <v>75</v>
      </c>
      <c r="G2" s="6" t="s">
        <v>91</v>
      </c>
      <c r="H2" s="6" t="s">
        <v>78</v>
      </c>
      <c r="I2" s="6" t="s">
        <v>92</v>
      </c>
    </row>
    <row r="3" spans="1:9">
      <c r="A3" s="12">
        <v>1918</v>
      </c>
      <c r="B3" s="4" t="s">
        <v>93</v>
      </c>
      <c r="C3" s="14">
        <v>289213</v>
      </c>
      <c r="D3" s="14">
        <v>1039224.99999999</v>
      </c>
      <c r="E3" s="44">
        <v>0.28399999999999997</v>
      </c>
      <c r="F3" s="6">
        <v>36</v>
      </c>
      <c r="G3" s="6">
        <v>204</v>
      </c>
      <c r="H3" s="6">
        <v>23</v>
      </c>
      <c r="I3" s="6">
        <v>101</v>
      </c>
    </row>
    <row r="4" spans="1:9">
      <c r="A4" s="12">
        <v>1918</v>
      </c>
      <c r="B4" s="4" t="s">
        <v>178</v>
      </c>
      <c r="C4" s="14">
        <v>228902</v>
      </c>
      <c r="D4" s="14">
        <v>1039224.99999999</v>
      </c>
      <c r="E4" s="44">
        <v>0.22</v>
      </c>
      <c r="F4" s="6">
        <v>56</v>
      </c>
      <c r="G4" s="6">
        <v>204</v>
      </c>
      <c r="H4" s="6">
        <v>6</v>
      </c>
      <c r="I4" s="6">
        <v>101</v>
      </c>
    </row>
    <row r="5" spans="1:9">
      <c r="A5" s="12">
        <v>1918</v>
      </c>
      <c r="B5" s="4" t="s">
        <v>80</v>
      </c>
      <c r="C5" s="14"/>
      <c r="D5" s="14">
        <v>1039224.99999999</v>
      </c>
      <c r="E5" s="44"/>
      <c r="F5" s="6"/>
      <c r="G5" s="6">
        <v>204</v>
      </c>
      <c r="H5" s="6"/>
      <c r="I5" s="6">
        <v>101</v>
      </c>
    </row>
    <row r="6" spans="1:9">
      <c r="A6" s="12">
        <v>1918</v>
      </c>
      <c r="B6" s="4" t="s">
        <v>94</v>
      </c>
      <c r="C6" s="14"/>
      <c r="D6" s="14">
        <v>1039224.99999999</v>
      </c>
      <c r="E6" s="44"/>
      <c r="F6" s="6"/>
      <c r="G6" s="6">
        <v>204</v>
      </c>
      <c r="H6" s="6"/>
      <c r="I6" s="6">
        <v>101</v>
      </c>
    </row>
    <row r="7" spans="1:9">
      <c r="A7" s="12">
        <v>1918</v>
      </c>
      <c r="B7" s="4" t="s">
        <v>82</v>
      </c>
      <c r="C7" s="14">
        <v>521110</v>
      </c>
      <c r="D7" s="14">
        <v>1039224.99999999</v>
      </c>
      <c r="E7" s="44">
        <v>0.496</v>
      </c>
      <c r="F7" s="6">
        <v>112</v>
      </c>
      <c r="G7" s="6">
        <v>204</v>
      </c>
      <c r="H7" s="6">
        <v>72</v>
      </c>
      <c r="I7" s="6">
        <v>101</v>
      </c>
    </row>
    <row r="8" spans="1:9">
      <c r="A8" s="12">
        <v>1922</v>
      </c>
      <c r="B8" s="4" t="s">
        <v>93</v>
      </c>
      <c r="C8" s="14">
        <v>107972</v>
      </c>
      <c r="D8" s="14">
        <v>207886</v>
      </c>
      <c r="E8" s="44">
        <v>0.55799999999999905</v>
      </c>
      <c r="F8" s="6">
        <v>12</v>
      </c>
      <c r="G8" s="6">
        <v>15</v>
      </c>
      <c r="H8" s="6">
        <v>10</v>
      </c>
      <c r="I8" s="6">
        <v>12</v>
      </c>
    </row>
    <row r="9" spans="1:9">
      <c r="A9" s="12">
        <v>1922</v>
      </c>
      <c r="B9" s="4" t="s">
        <v>178</v>
      </c>
      <c r="C9" s="14">
        <v>90053</v>
      </c>
      <c r="D9" s="14">
        <v>207886</v>
      </c>
      <c r="E9" s="44">
        <v>0.36299999999999999</v>
      </c>
      <c r="F9" s="6">
        <v>2</v>
      </c>
      <c r="G9" s="6">
        <v>15</v>
      </c>
      <c r="H9" s="6">
        <v>2</v>
      </c>
      <c r="I9" s="6">
        <v>12</v>
      </c>
    </row>
    <row r="10" spans="1:9">
      <c r="A10" s="12">
        <v>1922</v>
      </c>
      <c r="B10" s="4" t="s">
        <v>80</v>
      </c>
      <c r="C10" s="14"/>
      <c r="D10" s="14">
        <v>207886</v>
      </c>
      <c r="E10" s="44"/>
      <c r="F10" s="6"/>
      <c r="G10" s="6">
        <v>15</v>
      </c>
      <c r="H10" s="6"/>
      <c r="I10" s="6">
        <v>12</v>
      </c>
    </row>
    <row r="11" spans="1:9">
      <c r="A11" s="12">
        <v>1922</v>
      </c>
      <c r="B11" s="4" t="s">
        <v>94</v>
      </c>
      <c r="C11" s="14"/>
      <c r="D11" s="14">
        <v>207886</v>
      </c>
      <c r="E11" s="44"/>
      <c r="F11" s="6"/>
      <c r="G11" s="6">
        <v>15</v>
      </c>
      <c r="H11" s="6"/>
      <c r="I11" s="6">
        <v>12</v>
      </c>
    </row>
    <row r="12" spans="1:9">
      <c r="A12" s="12">
        <v>1922</v>
      </c>
      <c r="B12" s="4" t="s">
        <v>82</v>
      </c>
      <c r="C12" s="14">
        <v>9861</v>
      </c>
      <c r="D12" s="14">
        <v>207886</v>
      </c>
      <c r="E12" s="44">
        <v>7.9000000000000001E-2</v>
      </c>
      <c r="F12" s="6">
        <v>1</v>
      </c>
      <c r="G12" s="6">
        <v>15</v>
      </c>
      <c r="H12" s="6">
        <v>0</v>
      </c>
      <c r="I12" s="6">
        <v>12</v>
      </c>
    </row>
    <row r="13" spans="1:9">
      <c r="A13" s="12">
        <v>1923</v>
      </c>
      <c r="B13" s="4" t="s">
        <v>93</v>
      </c>
      <c r="C13" s="14">
        <v>117161</v>
      </c>
      <c r="D13" s="14">
        <v>242258</v>
      </c>
      <c r="E13" s="44">
        <v>0.49399999999999999</v>
      </c>
      <c r="F13" s="6">
        <v>12</v>
      </c>
      <c r="G13" s="6">
        <v>16</v>
      </c>
      <c r="H13" s="6">
        <v>10</v>
      </c>
      <c r="I13" s="6">
        <v>12</v>
      </c>
    </row>
    <row r="14" spans="1:9">
      <c r="A14" s="12">
        <v>1923</v>
      </c>
      <c r="B14" s="4" t="s">
        <v>178</v>
      </c>
      <c r="C14" s="14">
        <v>87671</v>
      </c>
      <c r="D14" s="14">
        <v>242258</v>
      </c>
      <c r="E14" s="44">
        <v>0.27300000000000002</v>
      </c>
      <c r="F14" s="6">
        <v>2</v>
      </c>
      <c r="G14" s="6">
        <v>16</v>
      </c>
      <c r="H14" s="6">
        <v>2</v>
      </c>
      <c r="I14" s="6">
        <v>12</v>
      </c>
    </row>
    <row r="15" spans="1:9">
      <c r="A15" s="12">
        <v>1923</v>
      </c>
      <c r="B15" s="4" t="s">
        <v>80</v>
      </c>
      <c r="C15" s="14"/>
      <c r="D15" s="14">
        <v>242258</v>
      </c>
      <c r="E15" s="44"/>
      <c r="F15" s="6"/>
      <c r="G15" s="6">
        <v>16</v>
      </c>
      <c r="H15" s="6"/>
      <c r="I15" s="6">
        <v>12</v>
      </c>
    </row>
    <row r="16" spans="1:9">
      <c r="A16" s="12">
        <v>1923</v>
      </c>
      <c r="B16" s="4" t="s">
        <v>94</v>
      </c>
      <c r="C16" s="14"/>
      <c r="D16" s="14">
        <v>242258</v>
      </c>
      <c r="E16" s="44"/>
      <c r="F16" s="6"/>
      <c r="G16" s="6">
        <v>16</v>
      </c>
      <c r="H16" s="6"/>
      <c r="I16" s="6">
        <v>12</v>
      </c>
    </row>
    <row r="17" spans="1:9">
      <c r="A17" s="12">
        <v>1923</v>
      </c>
      <c r="B17" s="4" t="s">
        <v>82</v>
      </c>
      <c r="C17" s="14">
        <v>37426</v>
      </c>
      <c r="D17" s="14">
        <v>242258</v>
      </c>
      <c r="E17" s="44">
        <v>0.23300000000000001</v>
      </c>
      <c r="F17" s="6">
        <v>2</v>
      </c>
      <c r="G17" s="6">
        <v>16</v>
      </c>
      <c r="H17" s="6">
        <v>0</v>
      </c>
      <c r="I17" s="6">
        <v>12</v>
      </c>
    </row>
    <row r="18" spans="1:9">
      <c r="A18" s="12">
        <v>1924</v>
      </c>
      <c r="B18" s="4" t="s">
        <v>93</v>
      </c>
      <c r="C18" s="14">
        <v>451278</v>
      </c>
      <c r="D18" s="14">
        <v>519374</v>
      </c>
      <c r="E18" s="44">
        <v>0.83799999999999997</v>
      </c>
      <c r="F18" s="6">
        <v>12</v>
      </c>
      <c r="G18" s="6">
        <v>22</v>
      </c>
      <c r="H18" s="6">
        <v>12</v>
      </c>
      <c r="I18" s="6">
        <v>12</v>
      </c>
    </row>
    <row r="19" spans="1:9">
      <c r="A19" s="12">
        <v>1924</v>
      </c>
      <c r="B19" s="4" t="s">
        <v>178</v>
      </c>
      <c r="C19" s="14"/>
      <c r="D19" s="14">
        <v>519374</v>
      </c>
      <c r="E19" s="44"/>
      <c r="F19" s="6"/>
      <c r="G19" s="6">
        <v>22</v>
      </c>
      <c r="H19" s="6"/>
      <c r="I19" s="6">
        <v>12</v>
      </c>
    </row>
    <row r="20" spans="1:9">
      <c r="A20" s="12">
        <v>1924</v>
      </c>
      <c r="B20" s="4" t="s">
        <v>80</v>
      </c>
      <c r="C20" s="14"/>
      <c r="D20" s="14">
        <v>519374</v>
      </c>
      <c r="E20" s="44"/>
      <c r="F20" s="6"/>
      <c r="G20" s="6">
        <v>22</v>
      </c>
      <c r="H20" s="6"/>
      <c r="I20" s="6">
        <v>12</v>
      </c>
    </row>
    <row r="21" spans="1:9">
      <c r="A21" s="12">
        <v>1924</v>
      </c>
      <c r="B21" s="4" t="s">
        <v>94</v>
      </c>
      <c r="C21" s="14"/>
      <c r="D21" s="14">
        <v>519374</v>
      </c>
      <c r="E21" s="44"/>
      <c r="F21" s="6"/>
      <c r="G21" s="6">
        <v>22</v>
      </c>
      <c r="H21" s="6"/>
      <c r="I21" s="6">
        <v>12</v>
      </c>
    </row>
    <row r="22" spans="1:9">
      <c r="A22" s="12">
        <v>1924</v>
      </c>
      <c r="B22" s="4" t="s">
        <v>82</v>
      </c>
      <c r="C22" s="14">
        <v>68096</v>
      </c>
      <c r="D22" s="14">
        <v>519374</v>
      </c>
      <c r="E22" s="44">
        <v>0.16200000000000001</v>
      </c>
      <c r="F22" s="6">
        <v>10</v>
      </c>
      <c r="G22" s="6">
        <v>22</v>
      </c>
      <c r="H22" s="6">
        <v>0</v>
      </c>
      <c r="I22" s="6">
        <v>12</v>
      </c>
    </row>
    <row r="23" spans="1:9">
      <c r="A23" s="12">
        <v>1929</v>
      </c>
      <c r="B23" s="4" t="s">
        <v>93</v>
      </c>
      <c r="C23" s="14">
        <v>354657</v>
      </c>
      <c r="D23" s="14">
        <v>510053</v>
      </c>
      <c r="E23" s="44">
        <v>0.68</v>
      </c>
      <c r="F23" s="6">
        <v>10</v>
      </c>
      <c r="G23" s="6">
        <v>22</v>
      </c>
      <c r="H23" s="6">
        <v>10</v>
      </c>
      <c r="I23" s="6">
        <v>12</v>
      </c>
    </row>
    <row r="24" spans="1:9">
      <c r="A24" s="12">
        <v>1929</v>
      </c>
      <c r="B24" s="4" t="s">
        <v>178</v>
      </c>
      <c r="C24" s="14">
        <v>24177</v>
      </c>
      <c r="D24" s="14">
        <v>510053</v>
      </c>
      <c r="E24" s="44">
        <v>6.6000000000000003E-2</v>
      </c>
      <c r="F24" s="6">
        <v>3</v>
      </c>
      <c r="G24" s="6">
        <v>22</v>
      </c>
      <c r="H24" s="6">
        <v>2</v>
      </c>
      <c r="I24" s="6">
        <v>12</v>
      </c>
    </row>
    <row r="25" spans="1:9">
      <c r="A25" s="12">
        <v>1929</v>
      </c>
      <c r="B25" s="4" t="s">
        <v>80</v>
      </c>
      <c r="C25" s="14"/>
      <c r="D25" s="14">
        <v>510053</v>
      </c>
      <c r="E25" s="44"/>
      <c r="F25" s="6"/>
      <c r="G25" s="6">
        <v>22</v>
      </c>
      <c r="H25" s="6"/>
      <c r="I25" s="6">
        <v>12</v>
      </c>
    </row>
    <row r="26" spans="1:9">
      <c r="A26" s="12">
        <v>1929</v>
      </c>
      <c r="B26" s="4" t="s">
        <v>94</v>
      </c>
      <c r="C26" s="14">
        <v>100103</v>
      </c>
      <c r="D26" s="14">
        <v>510053</v>
      </c>
      <c r="E26" s="44">
        <v>0.16800000000000001</v>
      </c>
      <c r="F26" s="6">
        <v>6</v>
      </c>
      <c r="G26" s="6">
        <v>22</v>
      </c>
      <c r="H26" s="6">
        <v>0</v>
      </c>
      <c r="I26" s="6">
        <v>12</v>
      </c>
    </row>
    <row r="27" spans="1:9">
      <c r="A27" s="12">
        <v>1929</v>
      </c>
      <c r="B27" s="4" t="s">
        <v>82</v>
      </c>
      <c r="C27" s="14">
        <v>31116</v>
      </c>
      <c r="D27" s="14">
        <v>510053</v>
      </c>
      <c r="E27" s="44">
        <v>8.5999999999999993E-2</v>
      </c>
      <c r="F27" s="6">
        <v>3</v>
      </c>
      <c r="G27" s="6">
        <v>22</v>
      </c>
      <c r="H27" s="6">
        <v>0</v>
      </c>
      <c r="I27" s="6">
        <v>12</v>
      </c>
    </row>
    <row r="28" spans="1:9">
      <c r="A28" s="12">
        <v>1931</v>
      </c>
      <c r="B28" s="4" t="s">
        <v>93</v>
      </c>
      <c r="C28" s="14">
        <v>149566</v>
      </c>
      <c r="D28" s="14">
        <v>282029</v>
      </c>
      <c r="E28" s="44">
        <v>0.56100000000000005</v>
      </c>
      <c r="F28" s="6">
        <v>12</v>
      </c>
      <c r="G28" s="6">
        <v>16</v>
      </c>
      <c r="H28" s="6">
        <v>10</v>
      </c>
      <c r="I28" s="6">
        <v>12</v>
      </c>
    </row>
    <row r="29" spans="1:9">
      <c r="A29" s="12">
        <v>1931</v>
      </c>
      <c r="B29" s="4" t="s">
        <v>178</v>
      </c>
      <c r="C29" s="14">
        <v>123053</v>
      </c>
      <c r="D29" s="14">
        <v>282029</v>
      </c>
      <c r="E29" s="44">
        <v>0.38900000000000001</v>
      </c>
      <c r="F29" s="6">
        <v>3</v>
      </c>
      <c r="G29" s="6">
        <v>16</v>
      </c>
      <c r="H29" s="6">
        <v>2</v>
      </c>
      <c r="I29" s="6">
        <v>12</v>
      </c>
    </row>
    <row r="30" spans="1:9">
      <c r="A30" s="12">
        <v>1931</v>
      </c>
      <c r="B30" s="4" t="s">
        <v>80</v>
      </c>
      <c r="C30" s="14">
        <v>9410</v>
      </c>
      <c r="D30" s="14">
        <v>282029</v>
      </c>
      <c r="E30" s="44">
        <v>0.05</v>
      </c>
      <c r="F30" s="6">
        <v>1</v>
      </c>
      <c r="G30" s="6">
        <v>16</v>
      </c>
      <c r="H30" s="6">
        <v>0</v>
      </c>
      <c r="I30" s="6">
        <v>12</v>
      </c>
    </row>
    <row r="31" spans="1:9">
      <c r="A31" s="12">
        <v>1931</v>
      </c>
      <c r="B31" s="4" t="s">
        <v>94</v>
      </c>
      <c r="C31" s="14"/>
      <c r="D31" s="14">
        <v>282029</v>
      </c>
      <c r="E31" s="44"/>
      <c r="F31" s="6"/>
      <c r="G31" s="6">
        <v>16</v>
      </c>
      <c r="H31" s="6"/>
      <c r="I31" s="6">
        <v>12</v>
      </c>
    </row>
    <row r="32" spans="1:9">
      <c r="A32" s="12">
        <v>1931</v>
      </c>
      <c r="B32" s="4" t="s">
        <v>82</v>
      </c>
      <c r="C32" s="14"/>
      <c r="D32" s="14">
        <v>282029</v>
      </c>
      <c r="E32" s="44"/>
      <c r="F32" s="6"/>
      <c r="G32" s="6">
        <v>16</v>
      </c>
      <c r="H32" s="6"/>
      <c r="I32" s="6">
        <v>12</v>
      </c>
    </row>
    <row r="33" spans="1:9">
      <c r="A33" s="12">
        <v>1935</v>
      </c>
      <c r="B33" s="4" t="s">
        <v>93</v>
      </c>
      <c r="C33" s="14">
        <v>292840</v>
      </c>
      <c r="D33" s="14">
        <v>451167</v>
      </c>
      <c r="E33" s="44">
        <v>0.64900000000000002</v>
      </c>
      <c r="F33" s="6">
        <v>12</v>
      </c>
      <c r="G33" s="6">
        <v>17</v>
      </c>
      <c r="H33" s="6">
        <v>10</v>
      </c>
      <c r="I33" s="6">
        <v>12</v>
      </c>
    </row>
    <row r="34" spans="1:9">
      <c r="A34" s="12">
        <v>1935</v>
      </c>
      <c r="B34" s="4" t="s">
        <v>178</v>
      </c>
      <c r="C34" s="14">
        <v>101494</v>
      </c>
      <c r="D34" s="14">
        <v>451167</v>
      </c>
      <c r="E34" s="44">
        <v>0.183</v>
      </c>
      <c r="F34" s="6">
        <v>2</v>
      </c>
      <c r="G34" s="6">
        <v>17</v>
      </c>
      <c r="H34" s="6">
        <v>2</v>
      </c>
      <c r="I34" s="6">
        <v>12</v>
      </c>
    </row>
    <row r="35" spans="1:9">
      <c r="A35" s="12">
        <v>1935</v>
      </c>
      <c r="B35" s="4" t="s">
        <v>80</v>
      </c>
      <c r="C35" s="14"/>
      <c r="D35" s="14">
        <v>451167</v>
      </c>
      <c r="E35" s="44"/>
      <c r="F35" s="6"/>
      <c r="G35" s="6">
        <v>17</v>
      </c>
      <c r="H35" s="6"/>
      <c r="I35" s="6">
        <v>12</v>
      </c>
    </row>
    <row r="36" spans="1:9">
      <c r="A36" s="12">
        <v>1935</v>
      </c>
      <c r="B36" s="4" t="s">
        <v>94</v>
      </c>
      <c r="C36" s="14"/>
      <c r="D36" s="14">
        <v>451167</v>
      </c>
      <c r="E36" s="44"/>
      <c r="F36" s="6"/>
      <c r="G36" s="6">
        <v>17</v>
      </c>
      <c r="H36" s="6"/>
      <c r="I36" s="6">
        <v>12</v>
      </c>
    </row>
    <row r="37" spans="1:9">
      <c r="A37" s="12">
        <v>1935</v>
      </c>
      <c r="B37" s="4" t="s">
        <v>82</v>
      </c>
      <c r="C37" s="14">
        <v>56833</v>
      </c>
      <c r="D37" s="14">
        <v>451167</v>
      </c>
      <c r="E37" s="44">
        <v>0.16800000000000001</v>
      </c>
      <c r="F37" s="6">
        <v>3</v>
      </c>
      <c r="G37" s="6">
        <v>17</v>
      </c>
      <c r="H37" s="6">
        <v>0</v>
      </c>
      <c r="I37" s="6">
        <v>12</v>
      </c>
    </row>
    <row r="38" spans="1:9">
      <c r="A38" s="12">
        <v>1945</v>
      </c>
      <c r="B38" s="4" t="s">
        <v>93</v>
      </c>
      <c r="C38" s="14">
        <v>392450</v>
      </c>
      <c r="D38" s="14">
        <v>719765</v>
      </c>
      <c r="E38" s="44">
        <v>0.53700000000000003</v>
      </c>
      <c r="F38" s="6">
        <v>12</v>
      </c>
      <c r="G38" s="6">
        <v>24</v>
      </c>
      <c r="H38" s="6">
        <v>8</v>
      </c>
      <c r="I38" s="6">
        <v>12</v>
      </c>
    </row>
    <row r="39" spans="1:9">
      <c r="A39" s="12">
        <v>1945</v>
      </c>
      <c r="B39" s="4" t="s">
        <v>178</v>
      </c>
      <c r="C39" s="14">
        <v>148078</v>
      </c>
      <c r="D39" s="14">
        <v>719765</v>
      </c>
      <c r="E39" s="44">
        <v>0.188</v>
      </c>
      <c r="F39" s="6">
        <v>3</v>
      </c>
      <c r="G39" s="6">
        <v>24</v>
      </c>
      <c r="H39" s="6">
        <v>2</v>
      </c>
      <c r="I39" s="6">
        <v>12</v>
      </c>
    </row>
    <row r="40" spans="1:9">
      <c r="A40" s="12">
        <v>1945</v>
      </c>
      <c r="B40" s="4" t="s">
        <v>80</v>
      </c>
      <c r="C40" s="14">
        <v>65459</v>
      </c>
      <c r="D40" s="14">
        <v>719765</v>
      </c>
      <c r="E40" s="44">
        <v>0.114</v>
      </c>
      <c r="F40" s="6">
        <v>5</v>
      </c>
      <c r="G40" s="6">
        <v>24</v>
      </c>
      <c r="H40" s="6">
        <v>0</v>
      </c>
      <c r="I40" s="6">
        <v>12</v>
      </c>
    </row>
    <row r="41" spans="1:9">
      <c r="A41" s="12">
        <v>1945</v>
      </c>
      <c r="B41" s="4" t="s">
        <v>94</v>
      </c>
      <c r="C41" s="14"/>
      <c r="D41" s="14">
        <v>719765</v>
      </c>
      <c r="E41" s="44"/>
      <c r="F41" s="6"/>
      <c r="G41" s="6">
        <v>24</v>
      </c>
      <c r="H41" s="6"/>
      <c r="I41" s="6">
        <v>12</v>
      </c>
    </row>
    <row r="42" spans="1:9">
      <c r="A42" s="12">
        <v>1945</v>
      </c>
      <c r="B42" s="4" t="s">
        <v>82</v>
      </c>
      <c r="C42" s="14">
        <v>113778</v>
      </c>
      <c r="D42" s="14">
        <v>719765</v>
      </c>
      <c r="E42" s="44">
        <v>0.16099999999999901</v>
      </c>
      <c r="F42" s="6">
        <v>4</v>
      </c>
      <c r="G42" s="6">
        <v>24</v>
      </c>
      <c r="H42" s="6">
        <v>2</v>
      </c>
      <c r="I42" s="6">
        <v>12</v>
      </c>
    </row>
    <row r="43" spans="1:9">
      <c r="A43" s="12">
        <v>1950</v>
      </c>
      <c r="B43" s="4" t="s">
        <v>93</v>
      </c>
      <c r="C43" s="14">
        <v>352334</v>
      </c>
      <c r="D43" s="14">
        <v>561438</v>
      </c>
      <c r="E43" s="44">
        <v>0.62755638200478003</v>
      </c>
      <c r="F43" s="6">
        <v>12</v>
      </c>
      <c r="G43" s="6">
        <v>23</v>
      </c>
      <c r="H43" s="6">
        <v>10</v>
      </c>
      <c r="I43" s="6">
        <v>12</v>
      </c>
    </row>
    <row r="44" spans="1:9">
      <c r="A44" s="12">
        <v>1950</v>
      </c>
      <c r="B44" s="4" t="s">
        <v>178</v>
      </c>
      <c r="C44" s="14">
        <v>65211</v>
      </c>
      <c r="D44" s="14">
        <v>561438</v>
      </c>
      <c r="E44" s="44">
        <v>0.116149957786968</v>
      </c>
      <c r="F44" s="6">
        <v>2</v>
      </c>
      <c r="G44" s="6">
        <v>23</v>
      </c>
      <c r="H44" s="6">
        <v>2</v>
      </c>
      <c r="I44" s="6">
        <v>12</v>
      </c>
    </row>
    <row r="45" spans="1:9">
      <c r="A45" s="12">
        <v>1950</v>
      </c>
      <c r="B45" s="4" t="s">
        <v>80</v>
      </c>
      <c r="C45" s="14">
        <v>67816</v>
      </c>
      <c r="D45" s="14">
        <v>561438</v>
      </c>
      <c r="E45" s="44">
        <v>0.120789828974882</v>
      </c>
      <c r="F45" s="6">
        <v>5</v>
      </c>
      <c r="G45" s="6">
        <v>23</v>
      </c>
      <c r="H45" s="6">
        <v>0</v>
      </c>
      <c r="I45" s="6">
        <v>12</v>
      </c>
    </row>
    <row r="46" spans="1:9">
      <c r="A46" s="12">
        <v>1950</v>
      </c>
      <c r="B46" s="4" t="s">
        <v>94</v>
      </c>
      <c r="C46" s="14"/>
      <c r="D46" s="14">
        <v>561438</v>
      </c>
      <c r="E46" s="44"/>
      <c r="F46" s="6"/>
      <c r="G46" s="6">
        <v>23</v>
      </c>
      <c r="H46" s="6"/>
      <c r="I46" s="6">
        <v>12</v>
      </c>
    </row>
    <row r="47" spans="1:9">
      <c r="A47" s="12">
        <v>1950</v>
      </c>
      <c r="B47" s="4" t="s">
        <v>82</v>
      </c>
      <c r="C47" s="14">
        <v>76077</v>
      </c>
      <c r="D47" s="14">
        <v>561438</v>
      </c>
      <c r="E47" s="44">
        <v>0.13550383123336801</v>
      </c>
      <c r="F47" s="6">
        <v>4</v>
      </c>
      <c r="G47" s="6">
        <v>23</v>
      </c>
      <c r="H47" s="6">
        <v>0</v>
      </c>
      <c r="I47" s="6">
        <v>12</v>
      </c>
    </row>
    <row r="48" spans="1:9">
      <c r="A48" s="12">
        <v>1951</v>
      </c>
      <c r="B48" s="4" t="s">
        <v>93</v>
      </c>
      <c r="C48" s="14">
        <v>274928</v>
      </c>
      <c r="D48" s="14">
        <v>463213</v>
      </c>
      <c r="E48" s="44">
        <v>0.59352392959610301</v>
      </c>
      <c r="F48" s="6">
        <v>12</v>
      </c>
      <c r="G48" s="6">
        <v>20</v>
      </c>
      <c r="H48" s="6">
        <v>9</v>
      </c>
      <c r="I48" s="6">
        <v>12</v>
      </c>
    </row>
    <row r="49" spans="1:9">
      <c r="A49" s="12">
        <v>1951</v>
      </c>
      <c r="B49" s="4" t="s">
        <v>178</v>
      </c>
      <c r="C49" s="14">
        <v>92787</v>
      </c>
      <c r="D49" s="14">
        <v>463213</v>
      </c>
      <c r="E49" s="44">
        <v>0.20031173563781601</v>
      </c>
      <c r="F49" s="6">
        <v>3</v>
      </c>
      <c r="G49" s="6">
        <v>20</v>
      </c>
      <c r="H49" s="6">
        <v>2</v>
      </c>
      <c r="I49" s="6">
        <v>12</v>
      </c>
    </row>
    <row r="50" spans="1:9">
      <c r="A50" s="12">
        <v>1951</v>
      </c>
      <c r="B50" s="4" t="s">
        <v>80</v>
      </c>
      <c r="C50" s="14">
        <v>62324</v>
      </c>
      <c r="D50" s="14">
        <v>463213</v>
      </c>
      <c r="E50" s="44">
        <v>0.134547173762394</v>
      </c>
      <c r="F50" s="6">
        <v>4</v>
      </c>
      <c r="G50" s="6">
        <v>20</v>
      </c>
      <c r="H50" s="6">
        <v>0</v>
      </c>
      <c r="I50" s="6">
        <v>12</v>
      </c>
    </row>
    <row r="51" spans="1:9">
      <c r="A51" s="12">
        <v>1951</v>
      </c>
      <c r="B51" s="4" t="s">
        <v>94</v>
      </c>
      <c r="C51" s="14"/>
      <c r="D51" s="14">
        <v>463213</v>
      </c>
      <c r="E51" s="44"/>
      <c r="F51" s="6"/>
      <c r="G51" s="6">
        <v>20</v>
      </c>
      <c r="H51" s="6"/>
      <c r="I51" s="6">
        <v>12</v>
      </c>
    </row>
    <row r="52" spans="1:9">
      <c r="A52" s="12">
        <v>1951</v>
      </c>
      <c r="B52" s="4" t="s">
        <v>82</v>
      </c>
      <c r="C52" s="14">
        <v>33174</v>
      </c>
      <c r="D52" s="14">
        <v>463213</v>
      </c>
      <c r="E52" s="44">
        <v>7.1617161003684995E-2</v>
      </c>
      <c r="F52" s="6">
        <v>1</v>
      </c>
      <c r="G52" s="6">
        <v>20</v>
      </c>
      <c r="H52" s="6">
        <v>1</v>
      </c>
      <c r="I52" s="6">
        <v>12</v>
      </c>
    </row>
    <row r="53" spans="1:9">
      <c r="A53" s="12">
        <v>1955</v>
      </c>
      <c r="B53" s="4" t="s">
        <v>93</v>
      </c>
      <c r="C53" s="14">
        <v>442647</v>
      </c>
      <c r="D53" s="14">
        <v>646621</v>
      </c>
      <c r="E53" s="44">
        <v>0.68455401231942603</v>
      </c>
      <c r="F53" s="6">
        <v>12</v>
      </c>
      <c r="G53" s="6">
        <v>28</v>
      </c>
      <c r="H53" s="6">
        <v>10</v>
      </c>
      <c r="I53" s="6">
        <v>12</v>
      </c>
    </row>
    <row r="54" spans="1:9">
      <c r="A54" s="12">
        <v>1955</v>
      </c>
      <c r="B54" s="4" t="s">
        <v>178</v>
      </c>
      <c r="C54" s="14"/>
      <c r="D54" s="14">
        <v>646621</v>
      </c>
      <c r="E54" s="44"/>
      <c r="F54" s="6"/>
      <c r="G54" s="6">
        <v>28</v>
      </c>
      <c r="H54" s="6"/>
      <c r="I54" s="6">
        <v>12</v>
      </c>
    </row>
    <row r="55" spans="1:9">
      <c r="A55" s="12">
        <v>1955</v>
      </c>
      <c r="B55" s="4" t="s">
        <v>80</v>
      </c>
      <c r="C55" s="14">
        <v>35614</v>
      </c>
      <c r="D55" s="14">
        <v>646621</v>
      </c>
      <c r="E55" s="44">
        <v>5.5077085340562701E-2</v>
      </c>
      <c r="F55" s="6">
        <v>3</v>
      </c>
      <c r="G55" s="6">
        <v>28</v>
      </c>
      <c r="H55" s="6">
        <v>0</v>
      </c>
      <c r="I55" s="6">
        <v>12</v>
      </c>
    </row>
    <row r="56" spans="1:9">
      <c r="A56" s="12">
        <v>1955</v>
      </c>
      <c r="B56" s="4" t="s">
        <v>94</v>
      </c>
      <c r="C56" s="14"/>
      <c r="D56" s="14">
        <v>646621</v>
      </c>
      <c r="E56" s="44"/>
      <c r="F56" s="6"/>
      <c r="G56" s="6">
        <v>28</v>
      </c>
      <c r="H56" s="6"/>
      <c r="I56" s="6">
        <v>12</v>
      </c>
    </row>
    <row r="57" spans="1:9">
      <c r="A57" s="12">
        <v>1955</v>
      </c>
      <c r="B57" s="4" t="s">
        <v>82</v>
      </c>
      <c r="C57" s="14">
        <v>168360</v>
      </c>
      <c r="D57" s="14">
        <v>646621</v>
      </c>
      <c r="E57" s="44">
        <v>0.26036890234000998</v>
      </c>
      <c r="F57" s="6">
        <v>13</v>
      </c>
      <c r="G57" s="6">
        <v>28</v>
      </c>
      <c r="H57" s="6">
        <v>2</v>
      </c>
      <c r="I57" s="6">
        <v>12</v>
      </c>
    </row>
    <row r="58" spans="1:9">
      <c r="A58" s="12">
        <v>1959</v>
      </c>
      <c r="B58" s="4" t="s">
        <v>93</v>
      </c>
      <c r="C58" s="14">
        <v>445013</v>
      </c>
      <c r="D58" s="14">
        <v>576113</v>
      </c>
      <c r="E58" s="44">
        <v>0.77244047608715605</v>
      </c>
      <c r="F58" s="6">
        <v>12</v>
      </c>
      <c r="G58" s="6">
        <v>29</v>
      </c>
      <c r="H58" s="6">
        <v>12</v>
      </c>
      <c r="I58" s="6">
        <v>12</v>
      </c>
    </row>
    <row r="59" spans="1:9">
      <c r="A59" s="12">
        <v>1959</v>
      </c>
      <c r="B59" s="4" t="s">
        <v>178</v>
      </c>
      <c r="C59" s="14"/>
      <c r="D59" s="14">
        <v>576113</v>
      </c>
      <c r="E59" s="44"/>
      <c r="F59" s="6"/>
      <c r="G59" s="6">
        <v>29</v>
      </c>
      <c r="H59" s="6"/>
      <c r="I59" s="6">
        <v>12</v>
      </c>
    </row>
    <row r="60" spans="1:9">
      <c r="A60" s="12">
        <v>1959</v>
      </c>
      <c r="B60" s="4" t="s">
        <v>80</v>
      </c>
      <c r="C60" s="14">
        <v>44370</v>
      </c>
      <c r="D60" s="14">
        <v>576113</v>
      </c>
      <c r="E60" s="44">
        <v>7.7016140930685401E-2</v>
      </c>
      <c r="F60" s="6">
        <v>3</v>
      </c>
      <c r="G60" s="6">
        <v>29</v>
      </c>
      <c r="H60" s="6">
        <v>0</v>
      </c>
      <c r="I60" s="6">
        <v>12</v>
      </c>
    </row>
    <row r="61" spans="1:9">
      <c r="A61" s="12">
        <v>1959</v>
      </c>
      <c r="B61" s="4" t="s">
        <v>94</v>
      </c>
      <c r="C61" s="14">
        <v>3253</v>
      </c>
      <c r="D61" s="14">
        <v>576113</v>
      </c>
      <c r="E61" s="44">
        <v>5.6464617184475898E-3</v>
      </c>
      <c r="F61" s="6">
        <v>1</v>
      </c>
      <c r="G61" s="6">
        <v>29</v>
      </c>
      <c r="H61" s="6">
        <v>0</v>
      </c>
      <c r="I61" s="6">
        <v>12</v>
      </c>
    </row>
    <row r="62" spans="1:9">
      <c r="A62" s="12">
        <v>1959</v>
      </c>
      <c r="B62" s="4" t="s">
        <v>82</v>
      </c>
      <c r="C62" s="14">
        <v>83477</v>
      </c>
      <c r="D62" s="14">
        <v>576113</v>
      </c>
      <c r="E62" s="44">
        <v>0.14489692126371001</v>
      </c>
      <c r="F62" s="6">
        <v>13</v>
      </c>
      <c r="G62" s="6">
        <v>29</v>
      </c>
      <c r="H62" s="6">
        <v>0</v>
      </c>
      <c r="I62" s="6">
        <v>12</v>
      </c>
    </row>
    <row r="63" spans="1:9">
      <c r="A63" s="12">
        <v>1964</v>
      </c>
      <c r="B63" s="4" t="s">
        <v>93</v>
      </c>
      <c r="C63" s="14">
        <v>401897</v>
      </c>
      <c r="D63" s="14">
        <v>638316</v>
      </c>
      <c r="E63" s="44">
        <v>0.62962075210397295</v>
      </c>
      <c r="F63" s="6">
        <v>12</v>
      </c>
      <c r="G63" s="6">
        <v>39</v>
      </c>
      <c r="H63" s="6">
        <v>12</v>
      </c>
      <c r="I63" s="6">
        <v>12</v>
      </c>
    </row>
    <row r="64" spans="1:9">
      <c r="A64" s="12">
        <v>1964</v>
      </c>
      <c r="B64" s="4" t="s">
        <v>178</v>
      </c>
      <c r="C64" s="14"/>
      <c r="D64" s="14">
        <v>638316</v>
      </c>
      <c r="E64" s="44"/>
      <c r="F64" s="6"/>
      <c r="G64" s="6">
        <v>39</v>
      </c>
      <c r="H64" s="6"/>
      <c r="I64" s="6">
        <v>12</v>
      </c>
    </row>
    <row r="65" spans="1:9">
      <c r="A65" s="12">
        <v>1964</v>
      </c>
      <c r="B65" s="4" t="s">
        <v>80</v>
      </c>
      <c r="C65" s="14">
        <v>102759</v>
      </c>
      <c r="D65" s="14">
        <v>638316</v>
      </c>
      <c r="E65" s="44">
        <v>0.160984528039403</v>
      </c>
      <c r="F65" s="6">
        <v>10</v>
      </c>
      <c r="G65" s="6">
        <v>39</v>
      </c>
      <c r="H65" s="6">
        <v>0</v>
      </c>
      <c r="I65" s="6">
        <v>12</v>
      </c>
    </row>
    <row r="66" spans="1:9">
      <c r="A66" s="12">
        <v>1964</v>
      </c>
      <c r="B66" s="4" t="s">
        <v>94</v>
      </c>
      <c r="C66" s="14">
        <v>17354</v>
      </c>
      <c r="D66" s="14">
        <v>638316</v>
      </c>
      <c r="E66" s="44">
        <v>2.7187161217954701E-2</v>
      </c>
      <c r="F66" s="6">
        <v>4</v>
      </c>
      <c r="G66" s="6">
        <v>39</v>
      </c>
      <c r="H66" s="6">
        <v>0</v>
      </c>
      <c r="I66" s="6">
        <v>12</v>
      </c>
    </row>
    <row r="67" spans="1:9">
      <c r="A67" s="12">
        <v>1964</v>
      </c>
      <c r="B67" s="4" t="s">
        <v>82</v>
      </c>
      <c r="C67" s="14">
        <v>116306</v>
      </c>
      <c r="D67" s="14">
        <v>638316</v>
      </c>
      <c r="E67" s="44">
        <v>0.182207558638668</v>
      </c>
      <c r="F67" s="6">
        <v>13</v>
      </c>
      <c r="G67" s="6">
        <v>39</v>
      </c>
      <c r="H67" s="6">
        <v>0</v>
      </c>
      <c r="I67" s="6">
        <v>12</v>
      </c>
    </row>
    <row r="68" spans="1:9">
      <c r="A68" s="12">
        <v>1966</v>
      </c>
      <c r="B68" s="4" t="s">
        <v>93</v>
      </c>
      <c r="C68" s="14">
        <v>368629</v>
      </c>
      <c r="D68" s="14">
        <v>596237</v>
      </c>
      <c r="E68" s="44">
        <v>0.61825918217084797</v>
      </c>
      <c r="F68" s="6">
        <v>12</v>
      </c>
      <c r="G68" s="6">
        <v>27</v>
      </c>
      <c r="H68" s="6">
        <v>11</v>
      </c>
      <c r="I68" s="6">
        <v>12</v>
      </c>
    </row>
    <row r="69" spans="1:9">
      <c r="A69" s="12">
        <v>1966</v>
      </c>
      <c r="B69" s="4" t="s">
        <v>178</v>
      </c>
      <c r="C69" s="14">
        <v>22167</v>
      </c>
      <c r="D69" s="14">
        <v>596237</v>
      </c>
      <c r="E69" s="44">
        <v>3.71781690837703E-2</v>
      </c>
      <c r="F69" s="6">
        <v>1</v>
      </c>
      <c r="G69" s="6">
        <v>27</v>
      </c>
      <c r="H69" s="6">
        <v>0</v>
      </c>
      <c r="I69" s="6">
        <v>12</v>
      </c>
    </row>
    <row r="70" spans="1:9">
      <c r="A70" s="12">
        <v>1966</v>
      </c>
      <c r="B70" s="4" t="s">
        <v>80</v>
      </c>
      <c r="C70" s="14">
        <v>72613</v>
      </c>
      <c r="D70" s="14">
        <v>596237</v>
      </c>
      <c r="E70" s="44">
        <v>0.121785464504886</v>
      </c>
      <c r="F70" s="6">
        <v>4</v>
      </c>
      <c r="G70" s="6">
        <v>27</v>
      </c>
      <c r="H70" s="6">
        <v>0</v>
      </c>
      <c r="I70" s="6">
        <v>12</v>
      </c>
    </row>
    <row r="71" spans="1:9">
      <c r="A71" s="12">
        <v>1966</v>
      </c>
      <c r="B71" s="4" t="s">
        <v>94</v>
      </c>
      <c r="C71" s="14">
        <v>29109</v>
      </c>
      <c r="D71" s="14">
        <v>596237</v>
      </c>
      <c r="E71" s="44">
        <v>4.8821190231401197E-2</v>
      </c>
      <c r="F71" s="6">
        <v>3</v>
      </c>
      <c r="G71" s="6">
        <v>27</v>
      </c>
      <c r="H71" s="6">
        <v>0</v>
      </c>
      <c r="I71" s="6">
        <v>12</v>
      </c>
    </row>
    <row r="72" spans="1:9">
      <c r="A72" s="12">
        <v>1966</v>
      </c>
      <c r="B72" s="4" t="s">
        <v>82</v>
      </c>
      <c r="C72" s="14">
        <v>103719</v>
      </c>
      <c r="D72" s="14">
        <v>596237</v>
      </c>
      <c r="E72" s="44">
        <v>0.17395599400909301</v>
      </c>
      <c r="F72" s="6">
        <v>7</v>
      </c>
      <c r="G72" s="6">
        <v>27</v>
      </c>
      <c r="H72" s="6">
        <v>1</v>
      </c>
      <c r="I72" s="6">
        <v>12</v>
      </c>
    </row>
    <row r="73" spans="1:9">
      <c r="A73" s="12">
        <v>1970</v>
      </c>
      <c r="B73" s="4" t="s">
        <v>93</v>
      </c>
      <c r="C73" s="14">
        <v>422041</v>
      </c>
      <c r="D73" s="14">
        <v>779113</v>
      </c>
      <c r="E73" s="44">
        <v>0.54169420867062901</v>
      </c>
      <c r="F73" s="6">
        <v>12</v>
      </c>
      <c r="G73" s="6">
        <v>40</v>
      </c>
      <c r="H73" s="6">
        <v>8</v>
      </c>
      <c r="I73" s="6">
        <v>12</v>
      </c>
    </row>
    <row r="74" spans="1:9">
      <c r="A74" s="12">
        <v>1970</v>
      </c>
      <c r="B74" s="4" t="s">
        <v>178</v>
      </c>
      <c r="C74" s="14"/>
      <c r="D74" s="14">
        <v>779113</v>
      </c>
      <c r="E74" s="44"/>
      <c r="F74" s="6"/>
      <c r="G74" s="6">
        <v>40</v>
      </c>
      <c r="H74" s="6"/>
      <c r="I74" s="6">
        <v>12</v>
      </c>
    </row>
    <row r="75" spans="1:9">
      <c r="A75" s="12">
        <v>1970</v>
      </c>
      <c r="B75" s="4" t="s">
        <v>80</v>
      </c>
      <c r="C75" s="14">
        <v>98194</v>
      </c>
      <c r="D75" s="14">
        <v>779113</v>
      </c>
      <c r="E75" s="44">
        <v>0.126033065806885</v>
      </c>
      <c r="F75" s="6">
        <v>7</v>
      </c>
      <c r="G75" s="6">
        <v>40</v>
      </c>
      <c r="H75" s="6">
        <v>0</v>
      </c>
      <c r="I75" s="6">
        <v>12</v>
      </c>
    </row>
    <row r="76" spans="1:9">
      <c r="A76" s="12">
        <v>1970</v>
      </c>
      <c r="B76" s="4" t="s">
        <v>94</v>
      </c>
      <c r="C76" s="14">
        <v>12005</v>
      </c>
      <c r="D76" s="14">
        <v>779113</v>
      </c>
      <c r="E76" s="44">
        <v>1.5408547925653901E-2</v>
      </c>
      <c r="F76" s="6">
        <v>4</v>
      </c>
      <c r="G76" s="6">
        <v>40</v>
      </c>
      <c r="H76" s="6">
        <v>0</v>
      </c>
      <c r="I76" s="6">
        <v>12</v>
      </c>
    </row>
    <row r="77" spans="1:9">
      <c r="A77" s="12">
        <v>1970</v>
      </c>
      <c r="B77" s="4" t="s">
        <v>82</v>
      </c>
      <c r="C77" s="14">
        <v>246873</v>
      </c>
      <c r="D77" s="14">
        <v>779113</v>
      </c>
      <c r="E77" s="44">
        <v>0.316864177596831</v>
      </c>
      <c r="F77" s="6">
        <v>17</v>
      </c>
      <c r="G77" s="6">
        <v>40</v>
      </c>
      <c r="H77" s="6">
        <v>4</v>
      </c>
      <c r="I77" s="6">
        <v>12</v>
      </c>
    </row>
    <row r="78" spans="1:9">
      <c r="A78" s="12" t="s">
        <v>83</v>
      </c>
      <c r="B78" s="4" t="s">
        <v>95</v>
      </c>
      <c r="C78" s="14">
        <v>326404</v>
      </c>
      <c r="D78" s="14">
        <v>717626</v>
      </c>
      <c r="E78" s="44">
        <v>0.45483859280460798</v>
      </c>
      <c r="F78" s="6">
        <v>14</v>
      </c>
      <c r="G78" s="6">
        <v>48</v>
      </c>
      <c r="H78" s="6">
        <v>7</v>
      </c>
      <c r="I78" s="6">
        <v>12</v>
      </c>
    </row>
    <row r="79" spans="1:9">
      <c r="A79" s="12" t="s">
        <v>83</v>
      </c>
      <c r="B79" s="4" t="s">
        <v>96</v>
      </c>
      <c r="C79" s="14">
        <v>160437</v>
      </c>
      <c r="D79" s="14">
        <v>717626</v>
      </c>
      <c r="E79" s="44">
        <v>0.22356631448693301</v>
      </c>
      <c r="F79" s="6">
        <v>12</v>
      </c>
      <c r="G79" s="6">
        <v>48</v>
      </c>
      <c r="H79" s="6">
        <v>1</v>
      </c>
      <c r="I79" s="6">
        <v>12</v>
      </c>
    </row>
    <row r="80" spans="1:9">
      <c r="A80" s="12" t="s">
        <v>83</v>
      </c>
      <c r="B80" s="4" t="s">
        <v>97</v>
      </c>
      <c r="C80" s="14">
        <v>58656</v>
      </c>
      <c r="D80" s="14">
        <v>717626</v>
      </c>
      <c r="E80" s="44">
        <v>8.1736168979384793E-2</v>
      </c>
      <c r="F80" s="6">
        <v>2</v>
      </c>
      <c r="G80" s="6">
        <v>48</v>
      </c>
      <c r="H80" s="6">
        <v>1</v>
      </c>
      <c r="I80" s="6">
        <v>12</v>
      </c>
    </row>
    <row r="81" spans="1:9">
      <c r="A81" s="12" t="s">
        <v>83</v>
      </c>
      <c r="B81" s="4" t="s">
        <v>76</v>
      </c>
      <c r="C81" s="14"/>
      <c r="D81" s="14">
        <v>717626</v>
      </c>
      <c r="E81" s="44"/>
      <c r="F81" s="6"/>
      <c r="G81" s="6">
        <v>48</v>
      </c>
      <c r="H81" s="6"/>
      <c r="I81" s="6">
        <v>12</v>
      </c>
    </row>
    <row r="82" spans="1:9">
      <c r="A82" s="12" t="s">
        <v>83</v>
      </c>
      <c r="B82" s="4" t="s">
        <v>82</v>
      </c>
      <c r="C82" s="14">
        <v>172129</v>
      </c>
      <c r="D82" s="14">
        <v>717626</v>
      </c>
      <c r="E82" s="44">
        <v>0.239858923729073</v>
      </c>
      <c r="F82" s="6">
        <v>20</v>
      </c>
      <c r="G82" s="6">
        <v>48</v>
      </c>
      <c r="H82" s="6">
        <v>3</v>
      </c>
      <c r="I82" s="6">
        <v>12</v>
      </c>
    </row>
    <row r="83" spans="1:9">
      <c r="A83" s="12" t="s">
        <v>84</v>
      </c>
      <c r="B83" s="4" t="s">
        <v>95</v>
      </c>
      <c r="C83" s="14">
        <v>256065</v>
      </c>
      <c r="D83" s="14">
        <v>702094</v>
      </c>
      <c r="E83" s="44">
        <v>0.36471612063341902</v>
      </c>
      <c r="F83" s="6">
        <v>7</v>
      </c>
      <c r="G83" s="6">
        <v>43</v>
      </c>
      <c r="H83" s="6">
        <v>6</v>
      </c>
      <c r="I83" s="6">
        <v>12</v>
      </c>
    </row>
    <row r="84" spans="1:9">
      <c r="A84" s="12" t="s">
        <v>84</v>
      </c>
      <c r="B84" s="4" t="s">
        <v>96</v>
      </c>
      <c r="C84" s="14">
        <v>154193</v>
      </c>
      <c r="D84" s="14">
        <v>702094</v>
      </c>
      <c r="E84" s="44">
        <v>0.21961874051052899</v>
      </c>
      <c r="F84" s="6">
        <v>9</v>
      </c>
      <c r="G84" s="6">
        <v>43</v>
      </c>
      <c r="H84" s="6">
        <v>1</v>
      </c>
      <c r="I84" s="6">
        <v>12</v>
      </c>
    </row>
    <row r="85" spans="1:9">
      <c r="A85" s="12" t="s">
        <v>84</v>
      </c>
      <c r="B85" s="4" t="s">
        <v>97</v>
      </c>
      <c r="C85" s="14">
        <v>59451</v>
      </c>
      <c r="D85" s="14">
        <v>702094</v>
      </c>
      <c r="E85" s="44">
        <v>8.4676695713109595E-2</v>
      </c>
      <c r="F85" s="6">
        <v>2</v>
      </c>
      <c r="G85" s="6">
        <v>43</v>
      </c>
      <c r="H85" s="6">
        <v>1</v>
      </c>
      <c r="I85" s="6">
        <v>12</v>
      </c>
    </row>
    <row r="86" spans="1:9">
      <c r="A86" s="12" t="s">
        <v>84</v>
      </c>
      <c r="B86" s="4" t="s">
        <v>76</v>
      </c>
      <c r="C86" s="14"/>
      <c r="D86" s="14">
        <v>702094</v>
      </c>
      <c r="E86" s="44"/>
      <c r="F86" s="6"/>
      <c r="G86" s="6">
        <v>43</v>
      </c>
      <c r="H86" s="6"/>
      <c r="I86" s="6">
        <v>12</v>
      </c>
    </row>
    <row r="87" spans="1:9">
      <c r="A87" s="12" t="s">
        <v>84</v>
      </c>
      <c r="B87" s="4" t="s">
        <v>82</v>
      </c>
      <c r="C87" s="14">
        <v>232385</v>
      </c>
      <c r="D87" s="14">
        <v>702094</v>
      </c>
      <c r="E87" s="44">
        <v>0.33098844314294001</v>
      </c>
      <c r="F87" s="6">
        <v>25</v>
      </c>
      <c r="G87" s="6">
        <v>43</v>
      </c>
      <c r="H87" s="6">
        <v>4</v>
      </c>
      <c r="I87" s="6">
        <v>12</v>
      </c>
    </row>
    <row r="88" spans="1:9">
      <c r="A88" s="12">
        <v>1979</v>
      </c>
      <c r="B88" s="4" t="s">
        <v>95</v>
      </c>
      <c r="C88" s="14">
        <v>254578</v>
      </c>
      <c r="D88" s="14">
        <v>695887</v>
      </c>
      <c r="E88" s="44">
        <v>0.36583238370597498</v>
      </c>
      <c r="F88" s="6">
        <v>11</v>
      </c>
      <c r="G88" s="6">
        <v>64</v>
      </c>
      <c r="H88" s="6">
        <v>5</v>
      </c>
      <c r="I88" s="6">
        <v>12</v>
      </c>
    </row>
    <row r="89" spans="1:9">
      <c r="A89" s="12">
        <v>1979</v>
      </c>
      <c r="B89" s="4" t="s">
        <v>96</v>
      </c>
      <c r="C89" s="14">
        <v>126325</v>
      </c>
      <c r="D89" s="14">
        <v>695887</v>
      </c>
      <c r="E89" s="44">
        <v>0.18153090947237099</v>
      </c>
      <c r="F89" s="6">
        <v>9</v>
      </c>
      <c r="G89" s="6">
        <v>64</v>
      </c>
      <c r="H89" s="6">
        <v>1</v>
      </c>
      <c r="I89" s="6">
        <v>12</v>
      </c>
    </row>
    <row r="90" spans="1:9">
      <c r="A90" s="12">
        <v>1979</v>
      </c>
      <c r="B90" s="4" t="s">
        <v>97</v>
      </c>
      <c r="C90" s="14">
        <v>70975</v>
      </c>
      <c r="D90" s="14">
        <v>695887</v>
      </c>
      <c r="E90" s="44">
        <v>0.10199213378034</v>
      </c>
      <c r="F90" s="6">
        <v>5</v>
      </c>
      <c r="G90" s="6">
        <v>64</v>
      </c>
      <c r="H90" s="6">
        <v>3</v>
      </c>
      <c r="I90" s="6">
        <v>12</v>
      </c>
    </row>
    <row r="91" spans="1:9">
      <c r="A91" s="12">
        <v>1979</v>
      </c>
      <c r="B91" s="4" t="s">
        <v>76</v>
      </c>
      <c r="C91" s="14"/>
      <c r="D91" s="14">
        <v>695887</v>
      </c>
      <c r="E91" s="44"/>
      <c r="F91" s="6"/>
      <c r="G91" s="6">
        <v>64</v>
      </c>
      <c r="H91" s="6"/>
      <c r="I91" s="6">
        <v>12</v>
      </c>
    </row>
    <row r="92" spans="1:9">
      <c r="A92" s="12">
        <v>1979</v>
      </c>
      <c r="B92" s="4" t="s">
        <v>82</v>
      </c>
      <c r="C92" s="14">
        <v>244008.99999999901</v>
      </c>
      <c r="D92" s="14">
        <v>695887</v>
      </c>
      <c r="E92" s="44">
        <v>0.35064457304131202</v>
      </c>
      <c r="F92" s="6">
        <v>39</v>
      </c>
      <c r="G92" s="6">
        <v>64</v>
      </c>
      <c r="H92" s="6">
        <v>3</v>
      </c>
      <c r="I92" s="6">
        <v>12</v>
      </c>
    </row>
    <row r="93" spans="1:9">
      <c r="A93" s="12">
        <v>1983</v>
      </c>
      <c r="B93" s="4" t="s">
        <v>95</v>
      </c>
      <c r="C93" s="14">
        <v>259952</v>
      </c>
      <c r="D93" s="14">
        <v>764925</v>
      </c>
      <c r="E93" s="44">
        <v>0.33983985358041602</v>
      </c>
      <c r="F93" s="6">
        <v>16</v>
      </c>
      <c r="G93" s="6">
        <v>95</v>
      </c>
      <c r="H93" s="6">
        <v>11</v>
      </c>
      <c r="I93" s="6">
        <v>17</v>
      </c>
    </row>
    <row r="94" spans="1:9">
      <c r="A94" s="12">
        <v>1983</v>
      </c>
      <c r="B94" s="4" t="s">
        <v>96</v>
      </c>
      <c r="C94" s="14">
        <v>137012</v>
      </c>
      <c r="D94" s="14">
        <v>764925</v>
      </c>
      <c r="E94" s="44">
        <v>0.179118214204006</v>
      </c>
      <c r="F94" s="6">
        <v>17</v>
      </c>
      <c r="G94" s="6">
        <v>95</v>
      </c>
      <c r="H94" s="6">
        <v>1</v>
      </c>
      <c r="I94" s="6">
        <v>17</v>
      </c>
    </row>
    <row r="95" spans="1:9">
      <c r="A95" s="12">
        <v>1983</v>
      </c>
      <c r="B95" s="4" t="s">
        <v>97</v>
      </c>
      <c r="C95" s="14">
        <v>152749</v>
      </c>
      <c r="D95" s="14">
        <v>764925</v>
      </c>
      <c r="E95" s="44">
        <v>0.19969147302022999</v>
      </c>
      <c r="F95" s="6">
        <v>14</v>
      </c>
      <c r="G95" s="6">
        <v>95</v>
      </c>
      <c r="H95" s="6">
        <v>3</v>
      </c>
      <c r="I95" s="6">
        <v>17</v>
      </c>
    </row>
    <row r="96" spans="1:9">
      <c r="A96" s="12">
        <v>1983</v>
      </c>
      <c r="B96" s="4" t="s">
        <v>76</v>
      </c>
      <c r="C96" s="14">
        <v>102701</v>
      </c>
      <c r="D96" s="14">
        <v>764925</v>
      </c>
      <c r="E96" s="44">
        <v>0.13426283622577301</v>
      </c>
      <c r="F96" s="6">
        <v>14</v>
      </c>
      <c r="G96" s="6">
        <v>95</v>
      </c>
      <c r="H96" s="6">
        <v>1</v>
      </c>
      <c r="I96" s="6">
        <v>17</v>
      </c>
    </row>
    <row r="97" spans="1:9">
      <c r="A97" s="12">
        <v>1983</v>
      </c>
      <c r="B97" s="4" t="s">
        <v>82</v>
      </c>
      <c r="C97" s="14">
        <v>112510.999999999</v>
      </c>
      <c r="D97" s="14">
        <v>764925</v>
      </c>
      <c r="E97" s="44">
        <v>0.14708762296957201</v>
      </c>
      <c r="F97" s="6">
        <v>34</v>
      </c>
      <c r="G97" s="6">
        <v>95</v>
      </c>
      <c r="H97" s="6">
        <v>1</v>
      </c>
      <c r="I97" s="6">
        <v>17</v>
      </c>
    </row>
    <row r="98" spans="1:9">
      <c r="A98" s="12">
        <v>1987</v>
      </c>
      <c r="B98" s="4" t="s">
        <v>95</v>
      </c>
      <c r="C98" s="14">
        <v>276230</v>
      </c>
      <c r="D98" s="14">
        <v>730100</v>
      </c>
      <c r="E98" s="44">
        <v>0.37834543213258398</v>
      </c>
      <c r="F98" s="6">
        <v>12</v>
      </c>
      <c r="G98" s="6">
        <v>77</v>
      </c>
      <c r="H98" s="6">
        <v>9</v>
      </c>
      <c r="I98" s="6">
        <v>17</v>
      </c>
    </row>
    <row r="99" spans="1:9">
      <c r="A99" s="12">
        <v>1987</v>
      </c>
      <c r="B99" s="4" t="s">
        <v>96</v>
      </c>
      <c r="C99" s="14">
        <v>154087</v>
      </c>
      <c r="D99" s="14">
        <v>730100</v>
      </c>
      <c r="E99" s="44">
        <v>0.21104917134639001</v>
      </c>
      <c r="F99" s="6">
        <v>13</v>
      </c>
      <c r="G99" s="6">
        <v>77</v>
      </c>
      <c r="H99" s="6">
        <v>3</v>
      </c>
      <c r="I99" s="6">
        <v>17</v>
      </c>
    </row>
    <row r="100" spans="1:9">
      <c r="A100" s="12">
        <v>1987</v>
      </c>
      <c r="B100" s="4" t="s">
        <v>97</v>
      </c>
      <c r="C100" s="14">
        <v>85642</v>
      </c>
      <c r="D100" s="14">
        <v>730100</v>
      </c>
      <c r="E100" s="44">
        <v>0.117301739487741</v>
      </c>
      <c r="F100" s="6">
        <v>4</v>
      </c>
      <c r="G100" s="6">
        <v>77</v>
      </c>
      <c r="H100" s="6">
        <v>3</v>
      </c>
      <c r="I100" s="6">
        <v>17</v>
      </c>
    </row>
    <row r="101" spans="1:9">
      <c r="A101" s="12">
        <v>1987</v>
      </c>
      <c r="B101" s="4" t="s">
        <v>76</v>
      </c>
      <c r="C101" s="14">
        <v>83389</v>
      </c>
      <c r="D101" s="14">
        <v>730100</v>
      </c>
      <c r="E101" s="44">
        <v>0.11421586084098</v>
      </c>
      <c r="F101" s="6">
        <v>14</v>
      </c>
      <c r="G101" s="6">
        <v>77</v>
      </c>
      <c r="H101" s="6">
        <v>1</v>
      </c>
      <c r="I101" s="6">
        <v>17</v>
      </c>
    </row>
    <row r="102" spans="1:9">
      <c r="A102" s="12">
        <v>1987</v>
      </c>
      <c r="B102" s="4" t="s">
        <v>82</v>
      </c>
      <c r="C102" s="14">
        <v>130751.999999999</v>
      </c>
      <c r="D102" s="14">
        <v>730100</v>
      </c>
      <c r="E102" s="44">
        <v>0.179087796192302</v>
      </c>
      <c r="F102" s="6">
        <v>34</v>
      </c>
      <c r="G102" s="6">
        <v>77</v>
      </c>
      <c r="H102" s="6">
        <v>1</v>
      </c>
      <c r="I102" s="6">
        <v>17</v>
      </c>
    </row>
    <row r="103" spans="1:9">
      <c r="A103" s="12">
        <v>1992</v>
      </c>
      <c r="B103" s="4" t="s">
        <v>95</v>
      </c>
      <c r="C103" s="14">
        <v>271049</v>
      </c>
      <c r="D103" s="14">
        <v>785093</v>
      </c>
      <c r="E103" s="44">
        <v>0.34524444874683602</v>
      </c>
      <c r="F103" s="6">
        <v>13</v>
      </c>
      <c r="G103" s="6">
        <v>100</v>
      </c>
      <c r="H103" s="6">
        <v>9</v>
      </c>
      <c r="I103" s="6">
        <v>17</v>
      </c>
    </row>
    <row r="104" spans="1:9">
      <c r="A104" s="12">
        <v>1992</v>
      </c>
      <c r="B104" s="4" t="s">
        <v>96</v>
      </c>
      <c r="C104" s="14">
        <v>154445</v>
      </c>
      <c r="D104" s="14">
        <v>785093</v>
      </c>
      <c r="E104" s="44">
        <v>0.19672191702129499</v>
      </c>
      <c r="F104" s="6">
        <v>13</v>
      </c>
      <c r="G104" s="6">
        <v>100</v>
      </c>
      <c r="H104" s="6">
        <v>4</v>
      </c>
      <c r="I104" s="6">
        <v>17</v>
      </c>
    </row>
    <row r="105" spans="1:9">
      <c r="A105" s="12">
        <v>1992</v>
      </c>
      <c r="B105" s="4" t="s">
        <v>97</v>
      </c>
      <c r="C105" s="14">
        <v>103039</v>
      </c>
      <c r="D105" s="14">
        <v>785093</v>
      </c>
      <c r="E105" s="44">
        <v>0.13124432392086</v>
      </c>
      <c r="F105" s="6">
        <v>7</v>
      </c>
      <c r="G105" s="6">
        <v>100</v>
      </c>
      <c r="H105" s="6">
        <v>3</v>
      </c>
      <c r="I105" s="6">
        <v>17</v>
      </c>
    </row>
    <row r="106" spans="1:9">
      <c r="A106" s="12">
        <v>1992</v>
      </c>
      <c r="B106" s="4" t="s">
        <v>76</v>
      </c>
      <c r="C106" s="14">
        <v>78291</v>
      </c>
      <c r="D106" s="14">
        <v>785093</v>
      </c>
      <c r="E106" s="44">
        <v>9.9721943769719004E-2</v>
      </c>
      <c r="F106" s="6">
        <v>14</v>
      </c>
      <c r="G106" s="6">
        <v>100</v>
      </c>
      <c r="H106" s="6">
        <v>0</v>
      </c>
      <c r="I106" s="6">
        <v>17</v>
      </c>
    </row>
    <row r="107" spans="1:9">
      <c r="A107" s="12">
        <v>1992</v>
      </c>
      <c r="B107" s="4" t="s">
        <v>82</v>
      </c>
      <c r="C107" s="14">
        <v>178268.99999999901</v>
      </c>
      <c r="D107" s="14">
        <v>785093</v>
      </c>
      <c r="E107" s="44">
        <v>0.22706736654128801</v>
      </c>
      <c r="F107" s="6">
        <v>53</v>
      </c>
      <c r="G107" s="6">
        <v>100</v>
      </c>
      <c r="H107" s="6">
        <v>1</v>
      </c>
      <c r="I107" s="6">
        <v>17</v>
      </c>
    </row>
    <row r="108" spans="1:9">
      <c r="A108" s="12">
        <v>1997</v>
      </c>
      <c r="B108" s="4" t="s">
        <v>95</v>
      </c>
      <c r="C108" s="14">
        <v>258349</v>
      </c>
      <c r="D108" s="14">
        <v>790762</v>
      </c>
      <c r="E108" s="44">
        <v>0.326708921268346</v>
      </c>
      <c r="F108" s="6">
        <v>16</v>
      </c>
      <c r="G108" s="6">
        <v>125</v>
      </c>
      <c r="H108" s="6">
        <v>10</v>
      </c>
      <c r="I108" s="6">
        <v>18</v>
      </c>
    </row>
    <row r="109" spans="1:9">
      <c r="A109" s="12">
        <v>1997</v>
      </c>
      <c r="B109" s="4" t="s">
        <v>96</v>
      </c>
      <c r="C109" s="14">
        <v>190814</v>
      </c>
      <c r="D109" s="14">
        <v>790762</v>
      </c>
      <c r="E109" s="44">
        <v>0.241303957448638</v>
      </c>
      <c r="F109" s="6">
        <v>18</v>
      </c>
      <c r="G109" s="6">
        <v>125</v>
      </c>
      <c r="H109" s="6">
        <v>3</v>
      </c>
      <c r="I109" s="6">
        <v>18</v>
      </c>
    </row>
    <row r="110" spans="1:9">
      <c r="A110" s="12">
        <v>1997</v>
      </c>
      <c r="B110" s="4" t="s">
        <v>97</v>
      </c>
      <c r="C110" s="14">
        <v>107348</v>
      </c>
      <c r="D110" s="14">
        <v>790762</v>
      </c>
      <c r="E110" s="44">
        <v>0.13575260318528201</v>
      </c>
      <c r="F110" s="6">
        <v>9</v>
      </c>
      <c r="G110" s="6">
        <v>125</v>
      </c>
      <c r="H110" s="6">
        <v>2</v>
      </c>
      <c r="I110" s="6">
        <v>18</v>
      </c>
    </row>
    <row r="111" spans="1:9">
      <c r="A111" s="12">
        <v>1997</v>
      </c>
      <c r="B111" s="4" t="s">
        <v>76</v>
      </c>
      <c r="C111" s="14">
        <v>126921</v>
      </c>
      <c r="D111" s="14">
        <v>790762</v>
      </c>
      <c r="E111" s="44">
        <v>0.16050467776650801</v>
      </c>
      <c r="F111" s="6">
        <v>17</v>
      </c>
      <c r="G111" s="6">
        <v>125</v>
      </c>
      <c r="H111" s="6">
        <v>2</v>
      </c>
      <c r="I111" s="6">
        <v>18</v>
      </c>
    </row>
    <row r="112" spans="1:9">
      <c r="A112" s="12">
        <v>1997</v>
      </c>
      <c r="B112" s="4" t="s">
        <v>82</v>
      </c>
      <c r="C112" s="14">
        <v>107329.999999999</v>
      </c>
      <c r="D112" s="14">
        <v>790762</v>
      </c>
      <c r="E112" s="44">
        <v>0.13572984033122401</v>
      </c>
      <c r="F112" s="6">
        <v>65</v>
      </c>
      <c r="G112" s="6">
        <v>125</v>
      </c>
      <c r="H112" s="6">
        <v>1</v>
      </c>
      <c r="I112" s="6">
        <v>18</v>
      </c>
    </row>
    <row r="113" spans="1:9">
      <c r="A113" s="12">
        <v>2001</v>
      </c>
      <c r="B113" s="4" t="s">
        <v>95</v>
      </c>
      <c r="C113" s="14">
        <v>216839</v>
      </c>
      <c r="D113" s="14">
        <v>810374</v>
      </c>
      <c r="E113" s="44">
        <v>0.26757892035035602</v>
      </c>
      <c r="F113" s="6">
        <v>17</v>
      </c>
      <c r="G113" s="6">
        <v>100</v>
      </c>
      <c r="H113" s="6">
        <v>6</v>
      </c>
      <c r="I113" s="6">
        <v>18</v>
      </c>
    </row>
    <row r="114" spans="1:9">
      <c r="A114" s="12">
        <v>2001</v>
      </c>
      <c r="B114" s="4" t="s">
        <v>96</v>
      </c>
      <c r="C114" s="14">
        <v>169865</v>
      </c>
      <c r="D114" s="14">
        <v>810374</v>
      </c>
      <c r="E114" s="44">
        <v>0.209613092226552</v>
      </c>
      <c r="F114" s="6">
        <v>18</v>
      </c>
      <c r="G114" s="6">
        <v>100</v>
      </c>
      <c r="H114" s="6">
        <v>3</v>
      </c>
      <c r="I114" s="6">
        <v>18</v>
      </c>
    </row>
    <row r="115" spans="1:9">
      <c r="A115" s="12">
        <v>2001</v>
      </c>
      <c r="B115" s="4" t="s">
        <v>97</v>
      </c>
      <c r="C115" s="14">
        <v>181999</v>
      </c>
      <c r="D115" s="14">
        <v>810374</v>
      </c>
      <c r="E115" s="44">
        <v>0.224586425526978</v>
      </c>
      <c r="F115" s="6">
        <v>14</v>
      </c>
      <c r="G115" s="6">
        <v>100</v>
      </c>
      <c r="H115" s="6">
        <v>5</v>
      </c>
      <c r="I115" s="6">
        <v>18</v>
      </c>
    </row>
    <row r="116" spans="1:9">
      <c r="A116" s="12">
        <v>2001</v>
      </c>
      <c r="B116" s="4" t="s">
        <v>76</v>
      </c>
      <c r="C116" s="14">
        <v>175933</v>
      </c>
      <c r="D116" s="14">
        <v>810374</v>
      </c>
      <c r="E116" s="44">
        <v>0.21710099287489401</v>
      </c>
      <c r="F116" s="6">
        <v>18</v>
      </c>
      <c r="G116" s="6">
        <v>100</v>
      </c>
      <c r="H116" s="6">
        <v>4</v>
      </c>
      <c r="I116" s="6">
        <v>18</v>
      </c>
    </row>
    <row r="117" spans="1:9">
      <c r="A117" s="12">
        <v>2001</v>
      </c>
      <c r="B117" s="4" t="s">
        <v>82</v>
      </c>
      <c r="C117" s="14">
        <v>65738</v>
      </c>
      <c r="D117" s="14">
        <v>810374</v>
      </c>
      <c r="E117" s="44">
        <v>8.1120569021217406E-2</v>
      </c>
      <c r="F117" s="6">
        <v>33</v>
      </c>
      <c r="G117" s="6">
        <v>100</v>
      </c>
      <c r="H117" s="6">
        <v>0</v>
      </c>
      <c r="I117" s="6">
        <v>18</v>
      </c>
    </row>
    <row r="118" spans="1:9">
      <c r="A118" s="12">
        <v>2005</v>
      </c>
      <c r="B118" s="4" t="s">
        <v>95</v>
      </c>
      <c r="C118" s="14">
        <v>127414</v>
      </c>
      <c r="D118" s="14">
        <v>717602</v>
      </c>
      <c r="E118" s="44">
        <v>0.177555246501542</v>
      </c>
      <c r="F118" s="6">
        <v>18</v>
      </c>
      <c r="G118" s="6">
        <v>105</v>
      </c>
      <c r="H118" s="6">
        <v>1</v>
      </c>
      <c r="I118" s="6">
        <v>18</v>
      </c>
    </row>
    <row r="119" spans="1:9">
      <c r="A119" s="12">
        <v>2005</v>
      </c>
      <c r="B119" s="4" t="s">
        <v>96</v>
      </c>
      <c r="C119" s="14">
        <v>125626</v>
      </c>
      <c r="D119" s="14">
        <v>717602</v>
      </c>
      <c r="E119" s="44">
        <v>0.175063614649903</v>
      </c>
      <c r="F119" s="6">
        <v>18</v>
      </c>
      <c r="G119" s="6">
        <v>105</v>
      </c>
      <c r="H119" s="6">
        <v>3</v>
      </c>
      <c r="I119" s="6">
        <v>18</v>
      </c>
    </row>
    <row r="120" spans="1:9">
      <c r="A120" s="12">
        <v>2005</v>
      </c>
      <c r="B120" s="4" t="s">
        <v>97</v>
      </c>
      <c r="C120" s="14">
        <v>241856</v>
      </c>
      <c r="D120" s="14">
        <v>717602</v>
      </c>
      <c r="E120" s="44">
        <v>0.33703362030763501</v>
      </c>
      <c r="F120" s="6">
        <v>18</v>
      </c>
      <c r="G120" s="6">
        <v>105</v>
      </c>
      <c r="H120" s="6">
        <v>9</v>
      </c>
      <c r="I120" s="6">
        <v>18</v>
      </c>
    </row>
    <row r="121" spans="1:9">
      <c r="A121" s="12">
        <v>2005</v>
      </c>
      <c r="B121" s="4" t="s">
        <v>76</v>
      </c>
      <c r="C121" s="14">
        <v>174530</v>
      </c>
      <c r="D121" s="14">
        <v>717602</v>
      </c>
      <c r="E121" s="44">
        <v>0.243212811558496</v>
      </c>
      <c r="F121" s="6">
        <v>18</v>
      </c>
      <c r="G121" s="6">
        <v>105</v>
      </c>
      <c r="H121" s="6">
        <v>5</v>
      </c>
      <c r="I121" s="6">
        <v>18</v>
      </c>
    </row>
    <row r="122" spans="1:9">
      <c r="A122" s="12">
        <v>2005</v>
      </c>
      <c r="B122" s="4" t="s">
        <v>82</v>
      </c>
      <c r="C122" s="14">
        <v>48175.999999999898</v>
      </c>
      <c r="D122" s="14">
        <v>717602</v>
      </c>
      <c r="E122" s="44">
        <v>6.7134706982421896E-2</v>
      </c>
      <c r="F122" s="6">
        <v>33</v>
      </c>
      <c r="G122" s="6">
        <v>105</v>
      </c>
      <c r="H122" s="6">
        <v>0</v>
      </c>
      <c r="I122" s="6">
        <v>18</v>
      </c>
    </row>
    <row r="123" spans="1:9">
      <c r="A123" s="12">
        <v>2010</v>
      </c>
      <c r="B123" s="4" t="s">
        <v>95</v>
      </c>
      <c r="C123" s="14">
        <v>102400</v>
      </c>
      <c r="D123" s="14">
        <v>673900</v>
      </c>
      <c r="E123" s="44">
        <v>0.15195132809022099</v>
      </c>
      <c r="F123" s="6">
        <v>17</v>
      </c>
      <c r="G123" s="6">
        <v>108</v>
      </c>
      <c r="H123" s="6">
        <v>0</v>
      </c>
      <c r="I123" s="6">
        <v>18</v>
      </c>
    </row>
    <row r="124" spans="1:9">
      <c r="A124" s="12">
        <v>2010</v>
      </c>
      <c r="B124" s="4" t="s">
        <v>96</v>
      </c>
      <c r="C124" s="14">
        <v>111000</v>
      </c>
      <c r="D124" s="14">
        <v>673900</v>
      </c>
      <c r="E124" s="44">
        <v>0.164712865410298</v>
      </c>
      <c r="F124" s="6">
        <v>18</v>
      </c>
      <c r="G124" s="6">
        <v>108</v>
      </c>
      <c r="H124" s="6">
        <v>3</v>
      </c>
      <c r="I124" s="6">
        <v>18</v>
      </c>
    </row>
    <row r="125" spans="1:9">
      <c r="A125" s="12">
        <v>2010</v>
      </c>
      <c r="B125" s="4" t="s">
        <v>97</v>
      </c>
      <c r="C125" s="14">
        <v>168200</v>
      </c>
      <c r="D125" s="14">
        <v>673900</v>
      </c>
      <c r="E125" s="44">
        <v>0.24959192758569501</v>
      </c>
      <c r="F125" s="6">
        <v>16</v>
      </c>
      <c r="G125" s="6">
        <v>108</v>
      </c>
      <c r="H125" s="6">
        <v>8</v>
      </c>
      <c r="I125" s="6">
        <v>18</v>
      </c>
    </row>
    <row r="126" spans="1:9">
      <c r="A126" s="12">
        <v>2010</v>
      </c>
      <c r="B126" s="4" t="s">
        <v>76</v>
      </c>
      <c r="C126" s="14">
        <v>171900</v>
      </c>
      <c r="D126" s="14">
        <v>673900</v>
      </c>
      <c r="E126" s="44">
        <v>0.25508235643270499</v>
      </c>
      <c r="F126" s="6">
        <v>17</v>
      </c>
      <c r="G126" s="6">
        <v>108</v>
      </c>
      <c r="H126" s="6">
        <v>5</v>
      </c>
      <c r="I126" s="6">
        <v>18</v>
      </c>
    </row>
    <row r="127" spans="1:9">
      <c r="A127" s="12">
        <v>2010</v>
      </c>
      <c r="B127" s="4" t="s">
        <v>82</v>
      </c>
      <c r="C127" s="14">
        <v>120399.999999999</v>
      </c>
      <c r="D127" s="14">
        <v>673900</v>
      </c>
      <c r="E127" s="44">
        <v>0.17866152248108</v>
      </c>
      <c r="F127" s="6">
        <v>40</v>
      </c>
      <c r="G127" s="6">
        <v>108</v>
      </c>
      <c r="H127" s="6">
        <v>2</v>
      </c>
      <c r="I127" s="6">
        <v>18</v>
      </c>
    </row>
    <row r="128" spans="1:9">
      <c r="A128" s="12">
        <v>2015</v>
      </c>
      <c r="B128" s="4" t="s">
        <v>95</v>
      </c>
      <c r="C128" s="14">
        <v>114900</v>
      </c>
      <c r="D128" s="14">
        <v>718100</v>
      </c>
      <c r="E128" s="44">
        <v>0.160005570254839</v>
      </c>
      <c r="F128" s="6">
        <v>15</v>
      </c>
      <c r="G128" s="6">
        <v>138</v>
      </c>
      <c r="H128" s="6">
        <v>2</v>
      </c>
      <c r="I128" s="6">
        <v>18</v>
      </c>
    </row>
    <row r="129" spans="1:9">
      <c r="A129" s="12">
        <v>2015</v>
      </c>
      <c r="B129" s="4" t="s">
        <v>96</v>
      </c>
      <c r="C129" s="14">
        <v>99800</v>
      </c>
      <c r="D129" s="14">
        <v>718100</v>
      </c>
      <c r="E129" s="44">
        <v>0.138977858237014</v>
      </c>
      <c r="F129" s="6">
        <v>18</v>
      </c>
      <c r="G129" s="6">
        <v>138</v>
      </c>
      <c r="H129" s="6">
        <v>3</v>
      </c>
      <c r="I129" s="6">
        <v>18</v>
      </c>
    </row>
    <row r="130" spans="1:9">
      <c r="A130" s="12">
        <v>2015</v>
      </c>
      <c r="B130" s="4" t="s">
        <v>97</v>
      </c>
      <c r="C130" s="14">
        <v>184300</v>
      </c>
      <c r="D130" s="14">
        <v>718100</v>
      </c>
      <c r="E130" s="44">
        <v>0.256649491714245</v>
      </c>
      <c r="F130" s="6">
        <v>16</v>
      </c>
      <c r="G130" s="6">
        <v>138</v>
      </c>
      <c r="H130" s="6">
        <v>8</v>
      </c>
      <c r="I130" s="6">
        <v>18</v>
      </c>
    </row>
    <row r="131" spans="1:9">
      <c r="A131" s="12">
        <v>2015</v>
      </c>
      <c r="B131" s="4" t="s">
        <v>76</v>
      </c>
      <c r="C131" s="14">
        <v>176200</v>
      </c>
      <c r="D131" s="14">
        <v>718100</v>
      </c>
      <c r="E131" s="44">
        <v>0.245369725664949</v>
      </c>
      <c r="F131" s="6">
        <v>18</v>
      </c>
      <c r="G131" s="6">
        <v>138</v>
      </c>
      <c r="H131" s="6">
        <v>4</v>
      </c>
      <c r="I131" s="6">
        <v>18</v>
      </c>
    </row>
    <row r="132" spans="1:9">
      <c r="A132" s="12">
        <v>2015</v>
      </c>
      <c r="B132" s="4" t="s">
        <v>82</v>
      </c>
      <c r="C132" s="14">
        <v>142900</v>
      </c>
      <c r="D132" s="14">
        <v>718100</v>
      </c>
      <c r="E132" s="44">
        <v>0.198997354128951</v>
      </c>
      <c r="F132" s="6">
        <v>71</v>
      </c>
      <c r="G132" s="6">
        <v>138</v>
      </c>
      <c r="H132" s="6">
        <v>1</v>
      </c>
      <c r="I132" s="6">
        <v>18</v>
      </c>
    </row>
    <row r="133" spans="1:9">
      <c r="A133" s="12">
        <v>2017</v>
      </c>
      <c r="B133" s="4" t="s">
        <v>95</v>
      </c>
      <c r="C133" s="14">
        <v>83280</v>
      </c>
      <c r="D133" s="14">
        <v>812183</v>
      </c>
      <c r="E133" s="44">
        <v>0.102538467315863</v>
      </c>
      <c r="F133" s="6">
        <v>14</v>
      </c>
      <c r="G133" s="6">
        <v>109</v>
      </c>
      <c r="H133" s="6">
        <v>0</v>
      </c>
      <c r="I133" s="6">
        <v>18</v>
      </c>
    </row>
    <row r="134" spans="1:9">
      <c r="A134" s="12">
        <v>2017</v>
      </c>
      <c r="B134" s="4" t="s">
        <v>96</v>
      </c>
      <c r="C134" s="14">
        <v>95419</v>
      </c>
      <c r="D134" s="14">
        <v>812183</v>
      </c>
      <c r="E134" s="44">
        <v>0.11748460630178099</v>
      </c>
      <c r="F134" s="6">
        <v>18</v>
      </c>
      <c r="G134" s="6">
        <v>109</v>
      </c>
      <c r="H134" s="6">
        <v>0</v>
      </c>
      <c r="I134" s="6">
        <v>18</v>
      </c>
    </row>
    <row r="135" spans="1:9">
      <c r="A135" s="12">
        <v>2017</v>
      </c>
      <c r="B135" s="4" t="s">
        <v>97</v>
      </c>
      <c r="C135" s="14">
        <v>292316</v>
      </c>
      <c r="D135" s="14">
        <v>812183</v>
      </c>
      <c r="E135" s="44">
        <v>0.359913960277425</v>
      </c>
      <c r="F135" s="6">
        <v>17</v>
      </c>
      <c r="G135" s="6">
        <v>109</v>
      </c>
      <c r="H135" s="6">
        <v>10</v>
      </c>
      <c r="I135" s="6">
        <v>18</v>
      </c>
    </row>
    <row r="136" spans="1:9">
      <c r="A136" s="12">
        <v>2017</v>
      </c>
      <c r="B136" s="4" t="s">
        <v>76</v>
      </c>
      <c r="C136" s="14">
        <v>238915</v>
      </c>
      <c r="D136" s="14">
        <v>812183</v>
      </c>
      <c r="E136" s="44">
        <v>0.29416399998522502</v>
      </c>
      <c r="F136" s="6">
        <v>18</v>
      </c>
      <c r="G136" s="6">
        <v>109</v>
      </c>
      <c r="H136" s="6">
        <v>7</v>
      </c>
      <c r="I136" s="6">
        <v>18</v>
      </c>
    </row>
    <row r="137" spans="1:9">
      <c r="A137" s="12">
        <v>2017</v>
      </c>
      <c r="B137" s="4" t="s">
        <v>82</v>
      </c>
      <c r="C137" s="14">
        <v>102253</v>
      </c>
      <c r="D137" s="14">
        <v>812183</v>
      </c>
      <c r="E137" s="44">
        <v>0.125898966119704</v>
      </c>
      <c r="F137" s="6">
        <v>42</v>
      </c>
      <c r="G137" s="6">
        <v>109</v>
      </c>
      <c r="H137" s="6">
        <v>1</v>
      </c>
      <c r="I137" s="6">
        <v>18</v>
      </c>
    </row>
    <row r="138" spans="1:9">
      <c r="A138" s="12">
        <v>2019</v>
      </c>
      <c r="B138" s="4" t="s">
        <v>95</v>
      </c>
      <c r="C138" s="14">
        <v>93123</v>
      </c>
      <c r="D138" s="14">
        <v>799035</v>
      </c>
      <c r="E138" s="44">
        <v>0.116544331599992</v>
      </c>
      <c r="F138" s="6">
        <v>16</v>
      </c>
      <c r="G138" s="6">
        <v>102</v>
      </c>
      <c r="H138" s="6">
        <v>0</v>
      </c>
      <c r="I138" s="6">
        <v>18</v>
      </c>
    </row>
    <row r="139" spans="1:9">
      <c r="A139" s="12">
        <v>2019</v>
      </c>
      <c r="B139" s="4" t="s">
        <v>96</v>
      </c>
      <c r="C139" s="14">
        <v>118737</v>
      </c>
      <c r="D139" s="14">
        <v>799035</v>
      </c>
      <c r="E139" s="44">
        <v>0.14860049935234301</v>
      </c>
      <c r="F139" s="6">
        <v>15</v>
      </c>
      <c r="G139" s="6">
        <v>102</v>
      </c>
      <c r="H139" s="6">
        <v>2</v>
      </c>
      <c r="I139" s="6">
        <v>18</v>
      </c>
    </row>
    <row r="140" spans="1:9">
      <c r="A140" s="12">
        <v>2019</v>
      </c>
      <c r="B140" s="4" t="s">
        <v>97</v>
      </c>
      <c r="C140" s="14">
        <v>244128</v>
      </c>
      <c r="D140" s="14">
        <v>799035</v>
      </c>
      <c r="E140" s="44">
        <v>0.305528543805965</v>
      </c>
      <c r="F140" s="6">
        <v>17</v>
      </c>
      <c r="G140" s="6">
        <v>102</v>
      </c>
      <c r="H140" s="6">
        <v>8</v>
      </c>
      <c r="I140" s="6">
        <v>18</v>
      </c>
    </row>
    <row r="141" spans="1:9">
      <c r="A141" s="12">
        <v>2019</v>
      </c>
      <c r="B141" s="4" t="s">
        <v>76</v>
      </c>
      <c r="C141" s="14">
        <v>181853</v>
      </c>
      <c r="D141" s="14">
        <v>799035</v>
      </c>
      <c r="E141" s="44">
        <v>0.22759078138003899</v>
      </c>
      <c r="F141" s="6">
        <v>15</v>
      </c>
      <c r="G141" s="6">
        <v>102</v>
      </c>
      <c r="H141" s="6">
        <v>7</v>
      </c>
      <c r="I141" s="6">
        <v>18</v>
      </c>
    </row>
    <row r="142" spans="1:9">
      <c r="A142" s="12">
        <v>2019</v>
      </c>
      <c r="B142" s="4" t="s">
        <v>82</v>
      </c>
      <c r="C142" s="14">
        <v>161193.99999999901</v>
      </c>
      <c r="D142" s="14">
        <v>799035</v>
      </c>
      <c r="E142" s="44">
        <v>0.20173584386165799</v>
      </c>
      <c r="F142" s="6">
        <v>39</v>
      </c>
      <c r="G142" s="6">
        <v>102</v>
      </c>
      <c r="H142" s="6">
        <v>1</v>
      </c>
      <c r="I142" s="6">
        <v>18</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D3B08-AE5C-4BDC-9CAC-475E179721DD}">
  <dimension ref="A1:F30"/>
  <sheetViews>
    <sheetView workbookViewId="0"/>
  </sheetViews>
  <sheetFormatPr defaultColWidth="8.78125" defaultRowHeight="13.5"/>
  <cols>
    <col min="1" max="1" width="8.78125" style="12"/>
    <col min="2" max="4" width="8.78125" style="4"/>
    <col min="5" max="5" width="14.0859375" style="4" customWidth="1"/>
    <col min="6" max="6" width="13.78125" style="4" customWidth="1"/>
    <col min="7" max="16384" width="8.78125" style="4"/>
  </cols>
  <sheetData>
    <row r="1" spans="1:6" ht="19.5" customHeight="1">
      <c r="A1" s="45" t="s">
        <v>136</v>
      </c>
    </row>
    <row r="2" spans="1:6">
      <c r="A2" s="12" t="s">
        <v>77</v>
      </c>
      <c r="B2" s="4" t="s">
        <v>100</v>
      </c>
      <c r="C2" s="4" t="s">
        <v>101</v>
      </c>
      <c r="D2" s="4" t="s">
        <v>102</v>
      </c>
      <c r="E2" s="4" t="s">
        <v>103</v>
      </c>
      <c r="F2" s="4" t="s">
        <v>104</v>
      </c>
    </row>
    <row r="3" spans="1:6">
      <c r="A3" s="12">
        <v>1918</v>
      </c>
      <c r="B3" s="16">
        <v>0.55700000000000005</v>
      </c>
      <c r="C3" s="16">
        <v>0.65900000000000003</v>
      </c>
      <c r="D3" s="16">
        <v>0.55100000000000005</v>
      </c>
      <c r="E3" s="16">
        <v>0.69499999999999995</v>
      </c>
      <c r="F3" s="16">
        <v>0.57199999999999995</v>
      </c>
    </row>
    <row r="4" spans="1:6">
      <c r="A4" s="12">
        <v>1922</v>
      </c>
      <c r="B4" s="16">
        <v>0.72799999999999998</v>
      </c>
      <c r="C4" s="16">
        <v>0.79400000000000004</v>
      </c>
      <c r="D4" s="16">
        <v>0.70399999999999996</v>
      </c>
      <c r="E4" s="16">
        <v>0.77200000000000002</v>
      </c>
      <c r="F4" s="16">
        <v>0.73</v>
      </c>
    </row>
    <row r="5" spans="1:6">
      <c r="A5" s="12">
        <v>1923</v>
      </c>
      <c r="B5" s="16">
        <v>0.71099999999999997</v>
      </c>
      <c r="C5" s="16">
        <v>0.77300000000000002</v>
      </c>
      <c r="D5" s="16">
        <v>0.67900000000000005</v>
      </c>
      <c r="E5" s="16">
        <v>0.76500000000000001</v>
      </c>
      <c r="F5" s="16">
        <v>0.71099999999999997</v>
      </c>
    </row>
    <row r="6" spans="1:6">
      <c r="A6" s="12">
        <v>1924</v>
      </c>
      <c r="B6" s="16">
        <v>0.77400000000000002</v>
      </c>
      <c r="C6" s="16">
        <v>0.8</v>
      </c>
      <c r="D6" s="16">
        <v>0.751</v>
      </c>
      <c r="E6" s="16">
        <v>0.66700000000000004</v>
      </c>
      <c r="F6" s="16">
        <v>0.77</v>
      </c>
    </row>
    <row r="7" spans="1:6">
      <c r="A7" s="12">
        <v>1929</v>
      </c>
      <c r="B7" s="16">
        <v>0.76600000000000001</v>
      </c>
      <c r="C7" s="16">
        <v>0.82399999999999995</v>
      </c>
      <c r="D7" s="16">
        <v>0.73499999999999999</v>
      </c>
      <c r="E7" s="16">
        <v>0.63800000000000001</v>
      </c>
      <c r="F7" s="16">
        <v>0.76300000000000001</v>
      </c>
    </row>
    <row r="8" spans="1:6">
      <c r="A8" s="12">
        <v>1931</v>
      </c>
      <c r="B8" s="16">
        <v>0.76100000000000001</v>
      </c>
      <c r="C8" s="16">
        <v>0.79300000000000004</v>
      </c>
      <c r="D8" s="16">
        <v>0.77400000000000002</v>
      </c>
      <c r="E8" s="16">
        <v>0.745</v>
      </c>
      <c r="F8" s="16">
        <v>0.76400000000000001</v>
      </c>
    </row>
    <row r="9" spans="1:6">
      <c r="A9" s="12">
        <v>1935</v>
      </c>
      <c r="B9" s="16">
        <v>0.70699999999999996</v>
      </c>
      <c r="C9" s="16">
        <v>0.76400000000000001</v>
      </c>
      <c r="D9" s="16">
        <v>0.72599999999999998</v>
      </c>
      <c r="E9" s="16">
        <v>0.72</v>
      </c>
      <c r="F9" s="16">
        <v>0.71099999999999997</v>
      </c>
    </row>
    <row r="10" spans="1:6">
      <c r="A10" s="12">
        <v>1945</v>
      </c>
      <c r="B10" s="16">
        <v>0.73399999999999999</v>
      </c>
      <c r="C10" s="16">
        <v>0.75700000000000001</v>
      </c>
      <c r="D10" s="16">
        <v>0.69</v>
      </c>
      <c r="E10" s="16">
        <v>0.67400000000000004</v>
      </c>
      <c r="F10" s="16">
        <v>0.72799999999999998</v>
      </c>
    </row>
    <row r="11" spans="1:6">
      <c r="A11" s="12">
        <v>1950</v>
      </c>
      <c r="B11" s="16">
        <v>0.84399999999999997</v>
      </c>
      <c r="C11" s="16">
        <v>0.84799999999999998</v>
      </c>
      <c r="D11" s="16">
        <v>0.80900000000000005</v>
      </c>
      <c r="E11" s="16">
        <v>0.77400000000000002</v>
      </c>
      <c r="F11" s="16">
        <v>0.83899999999999997</v>
      </c>
    </row>
    <row r="12" spans="1:6">
      <c r="A12" s="12">
        <v>1951</v>
      </c>
      <c r="B12" s="16">
        <v>0.82699999999999996</v>
      </c>
      <c r="C12" s="16">
        <v>0.84399999999999997</v>
      </c>
      <c r="D12" s="16">
        <v>0.81200000000000006</v>
      </c>
      <c r="E12" s="16">
        <v>0.79900000000000004</v>
      </c>
      <c r="F12" s="16">
        <v>0.82599999999999996</v>
      </c>
    </row>
    <row r="13" spans="1:6">
      <c r="A13" s="12">
        <v>1955</v>
      </c>
      <c r="B13" s="16">
        <v>0.76900000000000002</v>
      </c>
      <c r="C13" s="16">
        <v>0.79600000000000004</v>
      </c>
      <c r="D13" s="16">
        <v>0.751</v>
      </c>
      <c r="E13" s="16">
        <v>0.74099999999999999</v>
      </c>
      <c r="F13" s="16">
        <v>0.76800000000000002</v>
      </c>
    </row>
    <row r="14" spans="1:6">
      <c r="A14" s="12">
        <v>1959</v>
      </c>
      <c r="B14" s="16">
        <v>0.78900000000000003</v>
      </c>
      <c r="C14" s="16">
        <v>0.82599999999999996</v>
      </c>
      <c r="D14" s="16">
        <v>0.78100000000000003</v>
      </c>
      <c r="E14" s="16">
        <v>0.65900000000000003</v>
      </c>
      <c r="F14" s="16">
        <v>0.78700000000000003</v>
      </c>
    </row>
    <row r="15" spans="1:6">
      <c r="A15" s="12">
        <v>1964</v>
      </c>
      <c r="B15" s="16">
        <v>0.77</v>
      </c>
      <c r="C15" s="16">
        <v>0.80100000000000005</v>
      </c>
      <c r="D15" s="16">
        <v>0.77600000000000002</v>
      </c>
      <c r="E15" s="16">
        <v>0.71699999999999997</v>
      </c>
      <c r="F15" s="16">
        <v>0.77100000000000002</v>
      </c>
    </row>
    <row r="16" spans="1:6">
      <c r="A16" s="12">
        <v>1966</v>
      </c>
      <c r="B16" s="16">
        <v>0.75900000000000001</v>
      </c>
      <c r="C16" s="16">
        <v>0.79</v>
      </c>
      <c r="D16" s="16">
        <v>0.76</v>
      </c>
      <c r="E16" s="16">
        <v>0.66100000000000003</v>
      </c>
      <c r="F16" s="16">
        <v>0.75800000000000001</v>
      </c>
    </row>
    <row r="17" spans="1:6">
      <c r="A17" s="12">
        <v>1970</v>
      </c>
      <c r="B17" s="16">
        <v>0.71399999999999997</v>
      </c>
      <c r="C17" s="16">
        <v>0.77400000000000002</v>
      </c>
      <c r="D17" s="16">
        <v>0.74099999999999999</v>
      </c>
      <c r="E17" s="16">
        <v>0.76600000000000001</v>
      </c>
      <c r="F17" s="16">
        <v>0.72</v>
      </c>
    </row>
    <row r="18" spans="1:6">
      <c r="A18" s="12" t="s">
        <v>83</v>
      </c>
      <c r="B18" s="16">
        <v>0.79</v>
      </c>
      <c r="C18" s="16">
        <v>0.8</v>
      </c>
      <c r="D18" s="16">
        <v>0.79</v>
      </c>
      <c r="E18" s="16">
        <v>0.69899999999999995</v>
      </c>
      <c r="F18" s="16">
        <v>0.78800000000000003</v>
      </c>
    </row>
    <row r="19" spans="1:6">
      <c r="A19" s="12" t="s">
        <v>84</v>
      </c>
      <c r="B19" s="16">
        <v>0.72599999999999998</v>
      </c>
      <c r="C19" s="16">
        <v>0.76600000000000001</v>
      </c>
      <c r="D19" s="16">
        <v>0.748</v>
      </c>
      <c r="E19" s="16">
        <v>0.67700000000000005</v>
      </c>
      <c r="F19" s="16">
        <v>0.72799999999999998</v>
      </c>
    </row>
    <row r="20" spans="1:6">
      <c r="A20" s="12">
        <v>1979</v>
      </c>
      <c r="B20" s="16">
        <v>0.75900000000000001</v>
      </c>
      <c r="C20" s="16">
        <v>0.79400000000000004</v>
      </c>
      <c r="D20" s="16">
        <v>0.76800000000000002</v>
      </c>
      <c r="E20" s="16">
        <v>0.67700000000000005</v>
      </c>
      <c r="F20" s="16">
        <v>0.76</v>
      </c>
    </row>
    <row r="21" spans="1:6">
      <c r="A21" s="12">
        <v>1983</v>
      </c>
      <c r="B21" s="16">
        <v>0.72499999999999998</v>
      </c>
      <c r="C21" s="16">
        <v>0.76100000000000001</v>
      </c>
      <c r="D21" s="16">
        <v>0.72699999999999998</v>
      </c>
      <c r="E21" s="16">
        <v>0.72899999999999998</v>
      </c>
      <c r="F21" s="16">
        <v>0.72699999999999998</v>
      </c>
    </row>
    <row r="22" spans="1:6">
      <c r="A22" s="12">
        <v>1987</v>
      </c>
      <c r="B22" s="16">
        <v>0.754</v>
      </c>
      <c r="C22" s="16">
        <v>0.78900000000000003</v>
      </c>
      <c r="D22" s="16">
        <v>0.751</v>
      </c>
      <c r="E22" s="16">
        <v>0.67</v>
      </c>
      <c r="F22" s="16">
        <v>0.753</v>
      </c>
    </row>
    <row r="23" spans="1:6">
      <c r="A23" s="12">
        <v>1992</v>
      </c>
      <c r="B23" s="16">
        <v>0.78</v>
      </c>
      <c r="C23" s="16">
        <v>0.79700000000000004</v>
      </c>
      <c r="D23" s="16">
        <v>0.755</v>
      </c>
      <c r="E23" s="16">
        <v>0.69799999999999995</v>
      </c>
      <c r="F23" s="16">
        <v>0.77700000000000002</v>
      </c>
    </row>
    <row r="24" spans="1:6">
      <c r="A24" s="12">
        <v>1997</v>
      </c>
      <c r="B24" s="16">
        <v>0.71399999999999997</v>
      </c>
      <c r="C24" s="16">
        <v>0.73499999999999999</v>
      </c>
      <c r="D24" s="16">
        <v>0.71299999999999997</v>
      </c>
      <c r="E24" s="16">
        <v>0.67100000000000004</v>
      </c>
      <c r="F24" s="16">
        <v>0.71399999999999997</v>
      </c>
    </row>
    <row r="25" spans="1:6">
      <c r="A25" s="12">
        <v>2001</v>
      </c>
      <c r="B25" s="16">
        <v>0.59199999999999997</v>
      </c>
      <c r="C25" s="16">
        <v>0.61599999999999999</v>
      </c>
      <c r="D25" s="16">
        <v>0.58199999999999996</v>
      </c>
      <c r="E25" s="16">
        <v>0.68</v>
      </c>
      <c r="F25" s="16">
        <v>0.59399999999999997</v>
      </c>
    </row>
    <row r="26" spans="1:6">
      <c r="A26" s="12">
        <v>2005</v>
      </c>
      <c r="B26" s="16">
        <v>0.61299999999999999</v>
      </c>
      <c r="C26" s="16">
        <v>0.626</v>
      </c>
      <c r="D26" s="16">
        <v>0.60799999999999998</v>
      </c>
      <c r="E26" s="16">
        <v>0.629</v>
      </c>
      <c r="F26" s="16">
        <v>0.61399999999999999</v>
      </c>
    </row>
    <row r="27" spans="1:6">
      <c r="A27" s="12">
        <v>2010</v>
      </c>
      <c r="B27" s="16">
        <v>0.65500000000000003</v>
      </c>
      <c r="C27" s="16">
        <v>0.64800000000000002</v>
      </c>
      <c r="D27" s="16">
        <v>0.63800000000000001</v>
      </c>
      <c r="E27" s="16">
        <v>0.57599999999999996</v>
      </c>
      <c r="F27" s="16">
        <v>0.65100000000000002</v>
      </c>
    </row>
    <row r="28" spans="1:6">
      <c r="A28" s="12">
        <v>2015</v>
      </c>
      <c r="B28" s="16">
        <v>0.66</v>
      </c>
      <c r="C28" s="16">
        <v>0.65700000000000003</v>
      </c>
      <c r="D28" s="16">
        <v>0.71</v>
      </c>
      <c r="E28" s="16">
        <v>0.58099999999999996</v>
      </c>
      <c r="F28" s="16">
        <v>0.66200000000000003</v>
      </c>
    </row>
    <row r="29" spans="1:6">
      <c r="A29" s="12">
        <v>2017</v>
      </c>
      <c r="B29" s="16">
        <v>0.69099999999999995</v>
      </c>
      <c r="C29" s="16">
        <v>0.68600000000000005</v>
      </c>
      <c r="D29" s="16">
        <v>0.66400000000000003</v>
      </c>
      <c r="E29" s="16">
        <v>0.65400000000000003</v>
      </c>
      <c r="F29" s="16">
        <v>0.68799999999999994</v>
      </c>
    </row>
    <row r="30" spans="1:6">
      <c r="A30" s="12">
        <v>2019</v>
      </c>
      <c r="B30" s="16">
        <v>0.67500000000000004</v>
      </c>
      <c r="C30" s="16">
        <v>0.66600000000000004</v>
      </c>
      <c r="D30" s="16">
        <v>0.68100000000000005</v>
      </c>
      <c r="E30" s="16">
        <v>0.61799999999999999</v>
      </c>
      <c r="F30" s="16">
        <v>0.67300000000000004</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E1DC-6760-464E-8601-43A3D127AE8D}">
  <dimension ref="A1:F80"/>
  <sheetViews>
    <sheetView workbookViewId="0"/>
  </sheetViews>
  <sheetFormatPr defaultColWidth="8.78125" defaultRowHeight="13.5"/>
  <cols>
    <col min="1" max="1" width="8.78125" style="12"/>
    <col min="2" max="2" width="12.0859375" style="4" bestFit="1" customWidth="1"/>
    <col min="3" max="4" width="11.21484375" style="4" bestFit="1" customWidth="1"/>
    <col min="5" max="5" width="14.0859375" style="4" customWidth="1"/>
    <col min="6" max="6" width="12.0859375" style="4" bestFit="1" customWidth="1"/>
    <col min="7" max="16384" width="8.78125" style="4"/>
  </cols>
  <sheetData>
    <row r="1" spans="1:6" ht="19.5" customHeight="1">
      <c r="A1" s="45" t="s">
        <v>110</v>
      </c>
    </row>
    <row r="2" spans="1:6">
      <c r="A2" s="12" t="s">
        <v>111</v>
      </c>
      <c r="B2" s="4" t="s">
        <v>100</v>
      </c>
      <c r="C2" s="4" t="s">
        <v>101</v>
      </c>
      <c r="D2" s="4" t="s">
        <v>102</v>
      </c>
      <c r="E2" s="4" t="s">
        <v>103</v>
      </c>
      <c r="F2" s="4" t="s">
        <v>79</v>
      </c>
    </row>
    <row r="3" spans="1:6">
      <c r="A3" s="12">
        <v>1945</v>
      </c>
      <c r="B3" s="11">
        <v>27544167</v>
      </c>
      <c r="C3" s="11">
        <v>1824517</v>
      </c>
      <c r="D3" s="11">
        <v>3451935</v>
      </c>
      <c r="E3" s="11">
        <v>851417</v>
      </c>
      <c r="F3" s="11">
        <v>33672036</v>
      </c>
    </row>
    <row r="4" spans="1:6">
      <c r="A4" s="12">
        <v>1946</v>
      </c>
      <c r="B4" s="11">
        <v>28865697</v>
      </c>
      <c r="C4" s="11">
        <v>1871665</v>
      </c>
      <c r="D4" s="11">
        <v>3584289</v>
      </c>
      <c r="E4" s="11">
        <v>864709</v>
      </c>
      <c r="F4" s="11">
        <v>35186360</v>
      </c>
    </row>
    <row r="5" spans="1:6">
      <c r="A5" s="12">
        <v>1947</v>
      </c>
      <c r="B5" s="11">
        <v>29376680</v>
      </c>
      <c r="C5" s="11">
        <v>1893824</v>
      </c>
      <c r="D5" s="11">
        <v>3614201</v>
      </c>
      <c r="E5" s="11">
        <v>865558</v>
      </c>
      <c r="F5" s="11">
        <v>35750263</v>
      </c>
    </row>
    <row r="6" spans="1:6">
      <c r="A6" s="12">
        <v>1948</v>
      </c>
      <c r="B6" s="11">
        <v>29715892</v>
      </c>
      <c r="C6" s="11">
        <v>1913969</v>
      </c>
      <c r="D6" s="11">
        <v>3642497</v>
      </c>
      <c r="E6" s="11">
        <v>874342</v>
      </c>
      <c r="F6" s="11">
        <v>36146700</v>
      </c>
    </row>
    <row r="7" spans="1:6">
      <c r="A7" s="12">
        <v>1949</v>
      </c>
      <c r="B7" s="11">
        <v>28371842</v>
      </c>
      <c r="C7" s="11">
        <v>1802124</v>
      </c>
      <c r="D7" s="11">
        <v>3370320</v>
      </c>
      <c r="E7" s="11">
        <v>865421</v>
      </c>
      <c r="F7" s="11">
        <v>34409707</v>
      </c>
    </row>
    <row r="8" spans="1:6">
      <c r="A8" s="12">
        <v>1950</v>
      </c>
      <c r="B8" s="11">
        <v>28408683</v>
      </c>
      <c r="C8" s="11">
        <v>1797984</v>
      </c>
      <c r="D8" s="11">
        <v>3404101</v>
      </c>
      <c r="E8" s="11">
        <v>865364</v>
      </c>
      <c r="F8" s="11">
        <v>34476132</v>
      </c>
    </row>
    <row r="9" spans="1:6">
      <c r="A9" s="12">
        <v>1951</v>
      </c>
      <c r="B9" s="11">
        <v>28813384</v>
      </c>
      <c r="C9" s="11">
        <v>1812676</v>
      </c>
      <c r="D9" s="11">
        <v>3421433</v>
      </c>
      <c r="E9" s="11">
        <v>871905</v>
      </c>
      <c r="F9" s="11">
        <v>34919398</v>
      </c>
    </row>
    <row r="10" spans="1:6">
      <c r="A10" s="12">
        <v>1952</v>
      </c>
      <c r="B10" s="11">
        <v>28896772</v>
      </c>
      <c r="C10" s="11">
        <v>1813666</v>
      </c>
      <c r="D10" s="11">
        <v>3413792</v>
      </c>
      <c r="E10" s="11">
        <v>873596</v>
      </c>
      <c r="F10" s="11">
        <v>34997826</v>
      </c>
    </row>
    <row r="11" spans="1:6">
      <c r="A11" s="12">
        <v>1953</v>
      </c>
      <c r="B11" s="11">
        <v>28904032</v>
      </c>
      <c r="C11" s="11">
        <v>1813088</v>
      </c>
      <c r="D11" s="11">
        <v>3408777</v>
      </c>
      <c r="E11" s="11">
        <v>874958</v>
      </c>
      <c r="F11" s="11">
        <v>35000855</v>
      </c>
    </row>
    <row r="12" spans="1:6">
      <c r="A12" s="12">
        <v>1954</v>
      </c>
      <c r="B12" s="11">
        <v>28923119</v>
      </c>
      <c r="C12" s="11">
        <v>1814300</v>
      </c>
      <c r="D12" s="11">
        <v>3407253</v>
      </c>
      <c r="E12" s="11">
        <v>874701</v>
      </c>
      <c r="F12" s="11">
        <v>35019373</v>
      </c>
    </row>
    <row r="13" spans="1:6">
      <c r="A13" s="12">
        <v>1955</v>
      </c>
      <c r="B13" s="11">
        <v>29018827</v>
      </c>
      <c r="C13" s="11">
        <v>1815011</v>
      </c>
      <c r="D13" s="11">
        <v>3414592</v>
      </c>
      <c r="E13" s="11">
        <v>877051</v>
      </c>
      <c r="F13" s="11">
        <v>35125481</v>
      </c>
    </row>
    <row r="14" spans="1:6">
      <c r="A14" s="12">
        <v>1956</v>
      </c>
      <c r="B14" s="11">
        <v>29117160</v>
      </c>
      <c r="C14" s="11">
        <v>1810769</v>
      </c>
      <c r="D14" s="11">
        <v>3410718</v>
      </c>
      <c r="E14" s="11">
        <v>875384</v>
      </c>
      <c r="F14" s="11">
        <v>35214031</v>
      </c>
    </row>
    <row r="15" spans="1:6">
      <c r="A15" s="12">
        <v>1957</v>
      </c>
      <c r="B15" s="11">
        <v>29173270</v>
      </c>
      <c r="C15" s="11">
        <v>1807892</v>
      </c>
      <c r="D15" s="11">
        <v>3410152</v>
      </c>
      <c r="E15" s="11">
        <v>873987</v>
      </c>
      <c r="F15" s="11">
        <v>35265301</v>
      </c>
    </row>
    <row r="16" spans="1:6">
      <c r="A16" s="12">
        <v>1958</v>
      </c>
      <c r="B16" s="11">
        <v>29237876</v>
      </c>
      <c r="C16" s="11">
        <v>1808422</v>
      </c>
      <c r="D16" s="11">
        <v>3407801</v>
      </c>
      <c r="E16" s="11">
        <v>872647</v>
      </c>
      <c r="F16" s="11">
        <v>35326746</v>
      </c>
    </row>
    <row r="17" spans="1:6">
      <c r="A17" s="12">
        <v>1959</v>
      </c>
      <c r="B17" s="11">
        <v>29303126</v>
      </c>
      <c r="C17" s="11">
        <v>1805686</v>
      </c>
      <c r="D17" s="11">
        <v>3413732</v>
      </c>
      <c r="E17" s="11">
        <v>874739</v>
      </c>
      <c r="F17" s="11">
        <v>35397283</v>
      </c>
    </row>
    <row r="18" spans="1:6">
      <c r="A18" s="12">
        <v>1960</v>
      </c>
      <c r="B18" s="11">
        <v>29415941</v>
      </c>
      <c r="C18" s="11">
        <v>1803777</v>
      </c>
      <c r="D18" s="11">
        <v>3414572</v>
      </c>
      <c r="E18" s="11">
        <v>880202</v>
      </c>
      <c r="F18" s="11">
        <v>35514492</v>
      </c>
    </row>
    <row r="19" spans="1:6">
      <c r="A19" s="12">
        <v>1961</v>
      </c>
      <c r="B19" s="11">
        <v>29469255</v>
      </c>
      <c r="C19" s="11">
        <v>1801781</v>
      </c>
      <c r="D19" s="11">
        <v>3402449</v>
      </c>
      <c r="E19" s="11">
        <v>880149</v>
      </c>
      <c r="F19" s="11">
        <v>35553634</v>
      </c>
    </row>
    <row r="20" spans="1:6">
      <c r="A20" s="12">
        <v>1962</v>
      </c>
      <c r="B20" s="11">
        <v>29589260</v>
      </c>
      <c r="C20" s="11">
        <v>1804483</v>
      </c>
      <c r="D20" s="11">
        <v>3404172</v>
      </c>
      <c r="E20" s="11">
        <v>883693</v>
      </c>
      <c r="F20" s="11">
        <v>35681608</v>
      </c>
    </row>
    <row r="21" spans="1:6">
      <c r="A21" s="12">
        <v>1963</v>
      </c>
      <c r="B21" s="11">
        <v>29684814</v>
      </c>
      <c r="C21" s="11">
        <v>1805495</v>
      </c>
      <c r="D21" s="11">
        <v>3397839</v>
      </c>
      <c r="E21" s="11">
        <v>888490</v>
      </c>
      <c r="F21" s="11">
        <v>35776638</v>
      </c>
    </row>
    <row r="22" spans="1:6">
      <c r="A22" s="12">
        <v>1964</v>
      </c>
      <c r="B22" s="11">
        <v>29804374</v>
      </c>
      <c r="C22" s="11">
        <v>1805495</v>
      </c>
      <c r="D22" s="11">
        <v>3393391</v>
      </c>
      <c r="E22" s="11">
        <v>891043</v>
      </c>
      <c r="F22" s="11">
        <v>35894303</v>
      </c>
    </row>
    <row r="23" spans="1:6">
      <c r="A23" s="12">
        <v>1965</v>
      </c>
      <c r="B23" s="11">
        <v>30025849</v>
      </c>
      <c r="C23" s="11">
        <v>1813203</v>
      </c>
      <c r="D23" s="11">
        <v>3389908</v>
      </c>
      <c r="E23" s="11">
        <v>899427</v>
      </c>
      <c r="F23" s="11">
        <v>36128387</v>
      </c>
    </row>
    <row r="24" spans="1:6">
      <c r="A24" s="12">
        <v>1966</v>
      </c>
      <c r="B24" s="11">
        <v>30185780</v>
      </c>
      <c r="C24" s="11">
        <v>1816565</v>
      </c>
      <c r="D24" s="11">
        <v>3385710</v>
      </c>
      <c r="E24" s="11">
        <v>906634</v>
      </c>
      <c r="F24" s="11">
        <v>36294689</v>
      </c>
    </row>
    <row r="25" spans="1:6">
      <c r="A25" s="12">
        <v>1967</v>
      </c>
      <c r="B25" s="11">
        <v>30290803</v>
      </c>
      <c r="C25" s="11">
        <v>1817616</v>
      </c>
      <c r="D25" s="11">
        <v>3374151</v>
      </c>
      <c r="E25" s="11">
        <v>909841</v>
      </c>
      <c r="F25" s="11">
        <v>36392411</v>
      </c>
    </row>
    <row r="26" spans="1:6">
      <c r="A26" s="12">
        <v>1968</v>
      </c>
      <c r="B26" s="11">
        <v>30570603</v>
      </c>
      <c r="C26" s="11">
        <v>1827670</v>
      </c>
      <c r="D26" s="11">
        <v>3387905</v>
      </c>
      <c r="E26" s="11">
        <v>916866</v>
      </c>
      <c r="F26" s="11">
        <v>36703044</v>
      </c>
    </row>
    <row r="27" spans="1:6">
      <c r="A27" s="12">
        <v>1969</v>
      </c>
      <c r="B27" s="11">
        <v>30819095</v>
      </c>
      <c r="C27" s="11">
        <v>1842335</v>
      </c>
      <c r="D27" s="11">
        <v>3398392</v>
      </c>
      <c r="E27" s="11">
        <v>926549</v>
      </c>
      <c r="F27" s="11">
        <v>36986371</v>
      </c>
    </row>
    <row r="28" spans="1:6">
      <c r="A28" s="12">
        <v>1970</v>
      </c>
      <c r="B28" s="11">
        <v>32960554</v>
      </c>
      <c r="C28" s="11">
        <v>1971629</v>
      </c>
      <c r="D28" s="11">
        <v>3659107</v>
      </c>
      <c r="E28" s="11">
        <v>1025215</v>
      </c>
      <c r="F28" s="11">
        <v>39616505</v>
      </c>
    </row>
    <row r="29" spans="1:6">
      <c r="A29" s="12">
        <v>1971</v>
      </c>
      <c r="B29" s="11">
        <v>33186051</v>
      </c>
      <c r="C29" s="11">
        <v>1990094</v>
      </c>
      <c r="D29" s="11">
        <v>3685283</v>
      </c>
      <c r="E29" s="11">
        <v>1033801</v>
      </c>
      <c r="F29" s="11">
        <v>39895229</v>
      </c>
    </row>
    <row r="30" spans="1:6">
      <c r="A30" s="12">
        <v>1972</v>
      </c>
      <c r="B30" s="11">
        <v>33316464</v>
      </c>
      <c r="C30" s="11">
        <v>1997400</v>
      </c>
      <c r="D30" s="11">
        <v>3691007</v>
      </c>
      <c r="E30" s="11">
        <v>1033608</v>
      </c>
      <c r="F30" s="11">
        <v>40038479</v>
      </c>
    </row>
    <row r="31" spans="1:6">
      <c r="A31" s="12">
        <v>1973</v>
      </c>
      <c r="B31" s="11">
        <v>33412961</v>
      </c>
      <c r="C31" s="11">
        <v>2005749</v>
      </c>
      <c r="D31" s="11">
        <v>3688186</v>
      </c>
      <c r="E31" s="11">
        <v>1032034</v>
      </c>
      <c r="F31" s="11">
        <v>40138930</v>
      </c>
    </row>
    <row r="32" spans="1:6">
      <c r="A32" s="12">
        <v>1974</v>
      </c>
      <c r="B32" s="11">
        <v>33492353</v>
      </c>
      <c r="C32" s="11">
        <v>2016741</v>
      </c>
      <c r="D32" s="11">
        <v>3704631</v>
      </c>
      <c r="E32" s="11">
        <v>1041886</v>
      </c>
      <c r="F32" s="11">
        <v>40255611</v>
      </c>
    </row>
    <row r="33" spans="1:6">
      <c r="A33" s="12">
        <v>1975</v>
      </c>
      <c r="B33" s="11">
        <v>33755747</v>
      </c>
      <c r="C33" s="11">
        <v>2032966</v>
      </c>
      <c r="D33" s="11">
        <v>3733232</v>
      </c>
      <c r="E33" s="11">
        <v>1041117</v>
      </c>
      <c r="F33" s="11">
        <v>40563062</v>
      </c>
    </row>
    <row r="34" spans="1:6">
      <c r="A34" s="12">
        <v>1976</v>
      </c>
      <c r="B34" s="11">
        <v>33928554</v>
      </c>
      <c r="C34" s="11">
        <v>2046444</v>
      </c>
      <c r="D34" s="11">
        <v>3764194</v>
      </c>
      <c r="E34" s="11">
        <v>1033240</v>
      </c>
      <c r="F34" s="11">
        <v>40772432</v>
      </c>
    </row>
    <row r="35" spans="1:6">
      <c r="A35" s="12">
        <v>1977</v>
      </c>
      <c r="B35" s="11">
        <v>34084807</v>
      </c>
      <c r="C35" s="11">
        <v>2055172</v>
      </c>
      <c r="D35" s="11">
        <v>3786051</v>
      </c>
      <c r="E35" s="11">
        <v>1032914</v>
      </c>
      <c r="F35" s="11">
        <v>40958944</v>
      </c>
    </row>
    <row r="36" spans="1:6">
      <c r="A36" s="12">
        <v>1978</v>
      </c>
      <c r="B36" s="11">
        <v>34279940</v>
      </c>
      <c r="C36" s="11">
        <v>2065019</v>
      </c>
      <c r="D36" s="11">
        <v>3809091</v>
      </c>
      <c r="E36" s="11">
        <v>1033702</v>
      </c>
      <c r="F36" s="11">
        <v>41187752</v>
      </c>
    </row>
    <row r="37" spans="1:6">
      <c r="A37" s="12">
        <v>1979</v>
      </c>
      <c r="B37" s="11">
        <v>34611408</v>
      </c>
      <c r="C37" s="11">
        <v>2083772</v>
      </c>
      <c r="D37" s="11">
        <v>3837019</v>
      </c>
      <c r="E37" s="11">
        <v>1040506</v>
      </c>
      <c r="F37" s="11">
        <v>41572705</v>
      </c>
    </row>
    <row r="38" spans="1:6">
      <c r="A38" s="12">
        <v>1980</v>
      </c>
      <c r="B38" s="11">
        <v>34831958</v>
      </c>
      <c r="C38" s="11">
        <v>2098552</v>
      </c>
      <c r="D38" s="11">
        <v>3860551</v>
      </c>
      <c r="E38" s="11">
        <v>1049466</v>
      </c>
      <c r="F38" s="11">
        <v>41840527</v>
      </c>
    </row>
    <row r="39" spans="1:6">
      <c r="A39" s="12">
        <v>1981</v>
      </c>
      <c r="B39" s="11">
        <v>35068122</v>
      </c>
      <c r="C39" s="11">
        <v>2115093</v>
      </c>
      <c r="D39" s="11">
        <v>3885462</v>
      </c>
      <c r="E39" s="11">
        <v>1053332</v>
      </c>
      <c r="F39" s="11">
        <v>42122009</v>
      </c>
    </row>
    <row r="40" spans="1:6">
      <c r="A40" s="12">
        <v>1982</v>
      </c>
      <c r="B40" s="11">
        <v>35363733</v>
      </c>
      <c r="C40" s="11">
        <v>2127935</v>
      </c>
      <c r="D40" s="11">
        <v>3913385</v>
      </c>
      <c r="E40" s="11">
        <v>1057263</v>
      </c>
      <c r="F40" s="11">
        <v>42462316</v>
      </c>
    </row>
    <row r="41" spans="1:6">
      <c r="A41" s="12">
        <v>1983</v>
      </c>
      <c r="B41" s="11">
        <v>35569726</v>
      </c>
      <c r="C41" s="11">
        <v>2138385</v>
      </c>
      <c r="D41" s="11">
        <v>3934220</v>
      </c>
      <c r="E41" s="11">
        <v>1061185</v>
      </c>
      <c r="F41" s="11">
        <v>42703516</v>
      </c>
    </row>
    <row r="42" spans="1:6">
      <c r="A42" s="12">
        <v>1984</v>
      </c>
      <c r="B42" s="11">
        <v>35800362</v>
      </c>
      <c r="C42" s="11">
        <v>2148484</v>
      </c>
      <c r="D42" s="11">
        <v>3957276</v>
      </c>
      <c r="E42" s="11">
        <v>1077605</v>
      </c>
      <c r="F42" s="11">
        <v>42983727</v>
      </c>
    </row>
    <row r="43" spans="1:6">
      <c r="A43" s="12">
        <v>1985</v>
      </c>
      <c r="B43" s="11">
        <v>35937374</v>
      </c>
      <c r="C43" s="11">
        <v>2142609</v>
      </c>
      <c r="D43" s="11">
        <v>3967943</v>
      </c>
      <c r="E43" s="11">
        <v>1082609</v>
      </c>
      <c r="F43" s="11">
        <v>43130535</v>
      </c>
    </row>
    <row r="44" spans="1:6">
      <c r="A44" s="12">
        <v>1986</v>
      </c>
      <c r="B44" s="11">
        <v>36158417</v>
      </c>
      <c r="C44" s="11">
        <v>2160147</v>
      </c>
      <c r="D44" s="11">
        <v>3986654</v>
      </c>
      <c r="E44" s="11">
        <v>1087399</v>
      </c>
      <c r="F44" s="11">
        <v>43392617</v>
      </c>
    </row>
    <row r="45" spans="1:6">
      <c r="A45" s="12">
        <v>1987</v>
      </c>
      <c r="B45" s="11">
        <v>36393203</v>
      </c>
      <c r="C45" s="11">
        <v>2175168</v>
      </c>
      <c r="D45" s="11">
        <v>3994893</v>
      </c>
      <c r="E45" s="11">
        <v>1103111</v>
      </c>
      <c r="F45" s="11">
        <v>43666375</v>
      </c>
    </row>
    <row r="46" spans="1:6">
      <c r="A46" s="12">
        <v>1988</v>
      </c>
      <c r="B46" s="11">
        <v>36448414</v>
      </c>
      <c r="C46" s="11">
        <v>2180269</v>
      </c>
      <c r="D46" s="11">
        <v>3967377</v>
      </c>
      <c r="E46" s="11">
        <v>1109011</v>
      </c>
      <c r="F46" s="11">
        <v>43705071</v>
      </c>
    </row>
    <row r="47" spans="1:6">
      <c r="A47" s="12">
        <v>1989</v>
      </c>
      <c r="B47" s="11">
        <v>36364782</v>
      </c>
      <c r="C47" s="11">
        <v>2194625</v>
      </c>
      <c r="D47" s="11">
        <v>3932911</v>
      </c>
      <c r="E47" s="11">
        <v>1120508</v>
      </c>
      <c r="F47" s="11">
        <v>43612826</v>
      </c>
    </row>
    <row r="48" spans="1:6">
      <c r="A48" s="12">
        <v>1990</v>
      </c>
      <c r="B48" s="11">
        <v>36388575</v>
      </c>
      <c r="C48" s="11">
        <v>2207542</v>
      </c>
      <c r="D48" s="11">
        <v>3936704</v>
      </c>
      <c r="E48" s="11">
        <v>1130602</v>
      </c>
      <c r="F48" s="11">
        <v>43663423</v>
      </c>
    </row>
    <row r="49" spans="1:6">
      <c r="A49" s="12">
        <v>1991</v>
      </c>
      <c r="B49" s="11">
        <v>36302099</v>
      </c>
      <c r="C49" s="11">
        <v>2207283</v>
      </c>
      <c r="D49" s="11">
        <v>3914590</v>
      </c>
      <c r="E49" s="11">
        <v>1132811</v>
      </c>
      <c r="F49" s="11">
        <v>43556783</v>
      </c>
    </row>
    <row r="50" spans="1:6">
      <c r="A50" s="12">
        <v>1992</v>
      </c>
      <c r="B50" s="11">
        <v>36435873</v>
      </c>
      <c r="C50" s="11">
        <v>2218551</v>
      </c>
      <c r="D50" s="11">
        <v>3928996</v>
      </c>
      <c r="E50" s="11">
        <v>1141466</v>
      </c>
      <c r="F50" s="11">
        <v>43724886</v>
      </c>
    </row>
    <row r="51" spans="1:6">
      <c r="A51" s="12">
        <v>1993</v>
      </c>
      <c r="B51" s="11">
        <v>36411280</v>
      </c>
      <c r="C51" s="11">
        <v>2222624</v>
      </c>
      <c r="D51" s="11">
        <v>3931429</v>
      </c>
      <c r="E51" s="11">
        <v>1153204</v>
      </c>
      <c r="F51" s="11">
        <v>43718537</v>
      </c>
    </row>
    <row r="52" spans="1:6">
      <c r="A52" s="12">
        <v>1994</v>
      </c>
      <c r="B52" s="11">
        <v>36455151</v>
      </c>
      <c r="C52" s="11">
        <v>2222091</v>
      </c>
      <c r="D52" s="11">
        <v>3947157</v>
      </c>
      <c r="E52" s="11">
        <v>1162335</v>
      </c>
      <c r="F52" s="11">
        <v>43786734</v>
      </c>
    </row>
    <row r="53" spans="1:6">
      <c r="A53" s="12">
        <v>1995</v>
      </c>
      <c r="B53" s="11">
        <v>36544929</v>
      </c>
      <c r="C53" s="11">
        <v>2220290</v>
      </c>
      <c r="D53" s="11">
        <v>3961566</v>
      </c>
      <c r="E53" s="11">
        <v>1169423</v>
      </c>
      <c r="F53" s="11">
        <v>43896208</v>
      </c>
    </row>
    <row r="54" spans="1:6">
      <c r="A54" s="12">
        <v>1996</v>
      </c>
      <c r="B54" s="11">
        <v>36626853</v>
      </c>
      <c r="C54" s="11">
        <v>2217893</v>
      </c>
      <c r="D54" s="11">
        <v>3963072</v>
      </c>
      <c r="E54" s="11">
        <v>1176927</v>
      </c>
      <c r="F54" s="11">
        <v>43984745</v>
      </c>
    </row>
    <row r="55" spans="1:6">
      <c r="A55" s="12">
        <v>1997</v>
      </c>
      <c r="B55" s="11">
        <v>36806467</v>
      </c>
      <c r="C55" s="11">
        <v>2222533</v>
      </c>
      <c r="D55" s="11">
        <v>3984406</v>
      </c>
      <c r="E55" s="11">
        <v>1190198</v>
      </c>
      <c r="F55" s="11">
        <v>44203604</v>
      </c>
    </row>
    <row r="56" spans="1:6">
      <c r="A56" s="12">
        <v>1998</v>
      </c>
      <c r="B56" s="11">
        <v>36885805</v>
      </c>
      <c r="C56" s="11">
        <v>2230452</v>
      </c>
      <c r="D56" s="11">
        <v>3992502</v>
      </c>
      <c r="E56" s="11">
        <v>1188034</v>
      </c>
      <c r="F56" s="11">
        <v>44296793</v>
      </c>
    </row>
    <row r="57" spans="1:6">
      <c r="A57" s="12">
        <v>1999</v>
      </c>
      <c r="B57" s="11">
        <v>36947525</v>
      </c>
      <c r="C57" s="11">
        <v>2227571</v>
      </c>
      <c r="D57" s="11">
        <v>4011450</v>
      </c>
      <c r="E57" s="11">
        <v>1202339</v>
      </c>
      <c r="F57" s="11">
        <v>44388885</v>
      </c>
    </row>
    <row r="58" spans="1:6">
      <c r="A58" s="12">
        <v>2000</v>
      </c>
      <c r="B58" s="11">
        <v>36994211</v>
      </c>
      <c r="C58" s="11">
        <v>2232474</v>
      </c>
      <c r="D58" s="11">
        <v>3992034</v>
      </c>
      <c r="E58" s="11">
        <v>1204721</v>
      </c>
      <c r="F58" s="11">
        <v>44423440</v>
      </c>
    </row>
    <row r="59" spans="1:6">
      <c r="A59" s="12">
        <v>2001</v>
      </c>
      <c r="B59" s="11">
        <v>37101328</v>
      </c>
      <c r="C59" s="11">
        <v>2238211</v>
      </c>
      <c r="D59" s="11">
        <v>4001018</v>
      </c>
      <c r="E59" s="11">
        <v>1205097</v>
      </c>
      <c r="F59" s="11">
        <v>44545654</v>
      </c>
    </row>
    <row r="60" spans="1:6">
      <c r="A60" s="12">
        <v>2002</v>
      </c>
      <c r="B60" s="11">
        <v>37296327</v>
      </c>
      <c r="C60" s="11">
        <v>2235666</v>
      </c>
      <c r="D60" s="11">
        <v>3966801</v>
      </c>
      <c r="E60" s="11">
        <v>1196970</v>
      </c>
      <c r="F60" s="11">
        <v>44695764</v>
      </c>
    </row>
    <row r="61" spans="1:6">
      <c r="A61" s="12">
        <v>2003</v>
      </c>
      <c r="B61" s="11">
        <v>37179095</v>
      </c>
      <c r="C61" s="11">
        <v>2225599</v>
      </c>
      <c r="D61" s="11">
        <v>3887059</v>
      </c>
      <c r="E61" s="11">
        <v>1071600</v>
      </c>
      <c r="F61" s="11">
        <v>44363353</v>
      </c>
    </row>
    <row r="62" spans="1:6">
      <c r="A62" s="12">
        <v>2004</v>
      </c>
      <c r="B62" s="11">
        <v>36972519</v>
      </c>
      <c r="C62" s="11">
        <v>2219973</v>
      </c>
      <c r="D62" s="11">
        <v>3857997</v>
      </c>
      <c r="E62" s="11">
        <v>1067564</v>
      </c>
      <c r="F62" s="11">
        <v>44118053</v>
      </c>
    </row>
    <row r="63" spans="1:6">
      <c r="A63" s="12">
        <v>2005</v>
      </c>
      <c r="B63" s="11">
        <v>37043608</v>
      </c>
      <c r="C63" s="11">
        <v>2233467</v>
      </c>
      <c r="D63" s="11">
        <v>3857631</v>
      </c>
      <c r="E63" s="11">
        <v>1045537</v>
      </c>
      <c r="F63" s="11">
        <v>44180243</v>
      </c>
    </row>
    <row r="64" spans="1:6">
      <c r="A64" s="12">
        <v>2006</v>
      </c>
      <c r="B64" s="11">
        <v>37151991</v>
      </c>
      <c r="C64" s="11">
        <v>2236808</v>
      </c>
      <c r="D64" s="11">
        <v>3861207</v>
      </c>
      <c r="E64" s="11">
        <v>1153409</v>
      </c>
      <c r="F64" s="11">
        <v>44403415</v>
      </c>
    </row>
    <row r="65" spans="1:6">
      <c r="A65" s="12">
        <v>2007</v>
      </c>
      <c r="B65" s="11">
        <v>37588775</v>
      </c>
      <c r="C65" s="11">
        <v>2243244</v>
      </c>
      <c r="D65" s="11">
        <v>3872901</v>
      </c>
      <c r="E65" s="11">
        <v>1070265</v>
      </c>
      <c r="F65" s="11">
        <v>44775185</v>
      </c>
    </row>
    <row r="66" spans="1:6">
      <c r="A66" s="12">
        <v>2008</v>
      </c>
      <c r="B66" s="11">
        <v>37817466</v>
      </c>
      <c r="C66" s="11">
        <v>2257474</v>
      </c>
      <c r="D66" s="11">
        <v>3887571</v>
      </c>
      <c r="E66" s="11">
        <v>1120343</v>
      </c>
      <c r="F66" s="11">
        <v>45082854</v>
      </c>
    </row>
    <row r="67" spans="1:6">
      <c r="A67" s="12">
        <v>2009</v>
      </c>
      <c r="B67" s="11">
        <v>37912549</v>
      </c>
      <c r="C67" s="11">
        <v>2261769</v>
      </c>
      <c r="D67" s="11">
        <v>3885148</v>
      </c>
      <c r="E67" s="11">
        <v>1134983</v>
      </c>
      <c r="F67" s="11">
        <v>45194449</v>
      </c>
    </row>
    <row r="68" spans="1:6">
      <c r="A68" s="12">
        <v>2010</v>
      </c>
      <c r="B68" s="11">
        <v>38129082</v>
      </c>
      <c r="C68" s="11">
        <v>2261269</v>
      </c>
      <c r="D68" s="11">
        <v>3869700</v>
      </c>
      <c r="E68" s="11">
        <v>1160757</v>
      </c>
      <c r="F68" s="11">
        <v>45420808</v>
      </c>
    </row>
    <row r="69" spans="1:6">
      <c r="A69" s="12">
        <v>2011</v>
      </c>
      <c r="B69" s="11">
        <v>38443481</v>
      </c>
      <c r="C69" s="11">
        <v>2281596</v>
      </c>
      <c r="D69" s="11">
        <v>3928979</v>
      </c>
      <c r="E69" s="11">
        <v>1190635</v>
      </c>
      <c r="F69" s="11">
        <v>45844691</v>
      </c>
    </row>
    <row r="70" spans="1:6">
      <c r="A70" s="12">
        <v>2012</v>
      </c>
      <c r="B70" s="11">
        <v>38654024</v>
      </c>
      <c r="C70" s="11">
        <v>2298569</v>
      </c>
      <c r="D70" s="11">
        <v>3941592</v>
      </c>
      <c r="E70" s="11">
        <v>1212967</v>
      </c>
      <c r="F70" s="11">
        <v>46107152</v>
      </c>
    </row>
    <row r="71" spans="1:6">
      <c r="A71" s="12">
        <v>2013</v>
      </c>
      <c r="B71" s="11">
        <v>38597137</v>
      </c>
      <c r="C71" s="11">
        <v>2297250</v>
      </c>
      <c r="D71" s="11">
        <v>4027187</v>
      </c>
      <c r="E71" s="11">
        <v>1218366</v>
      </c>
      <c r="F71" s="11">
        <v>46139940</v>
      </c>
    </row>
    <row r="72" spans="1:6">
      <c r="A72" s="12">
        <v>2014</v>
      </c>
      <c r="B72" s="11">
        <v>37831553</v>
      </c>
      <c r="C72" s="11">
        <v>2225749</v>
      </c>
      <c r="D72" s="11">
        <v>4035394</v>
      </c>
      <c r="E72" s="11">
        <v>1232382</v>
      </c>
      <c r="F72" s="11">
        <v>45325078</v>
      </c>
    </row>
    <row r="73" spans="1:6">
      <c r="A73" s="12">
        <v>2015</v>
      </c>
      <c r="B73" s="11">
        <v>37399942</v>
      </c>
      <c r="C73" s="11">
        <v>2181841</v>
      </c>
      <c r="D73" s="11">
        <v>3896852</v>
      </c>
      <c r="E73" s="11">
        <v>1243369</v>
      </c>
      <c r="F73" s="11">
        <v>44722004</v>
      </c>
    </row>
    <row r="74" spans="1:6">
      <c r="A74" s="12">
        <v>2016</v>
      </c>
      <c r="B74" s="11">
        <v>38386864</v>
      </c>
      <c r="C74" s="11">
        <v>2243919</v>
      </c>
      <c r="D74" s="11">
        <v>3929963</v>
      </c>
      <c r="E74" s="11">
        <v>1205683</v>
      </c>
      <c r="F74" s="11">
        <v>45766429</v>
      </c>
    </row>
    <row r="75" spans="1:6">
      <c r="A75" s="12">
        <v>2017</v>
      </c>
      <c r="B75" s="11">
        <v>38693859</v>
      </c>
      <c r="C75" s="11">
        <v>2261233</v>
      </c>
      <c r="D75" s="11">
        <v>3950643</v>
      </c>
      <c r="E75" s="11">
        <v>1242300</v>
      </c>
      <c r="F75" s="11">
        <v>46148035</v>
      </c>
    </row>
    <row r="76" spans="1:6">
      <c r="A76" s="12">
        <v>2018</v>
      </c>
      <c r="B76" s="11">
        <v>38371414</v>
      </c>
      <c r="C76" s="11">
        <v>2230104</v>
      </c>
      <c r="D76" s="11">
        <v>3925820</v>
      </c>
      <c r="E76" s="11">
        <v>1248420</v>
      </c>
      <c r="F76" s="11">
        <v>45775758</v>
      </c>
    </row>
    <row r="77" spans="1:6">
      <c r="A77" s="12">
        <v>2019</v>
      </c>
      <c r="B77" s="11">
        <v>39476140</v>
      </c>
      <c r="C77" s="11">
        <v>2313851</v>
      </c>
      <c r="D77" s="11">
        <v>3988550</v>
      </c>
      <c r="E77" s="11">
        <v>1296307</v>
      </c>
      <c r="F77" s="11">
        <v>47074848</v>
      </c>
    </row>
    <row r="78" spans="1:6">
      <c r="A78" s="12">
        <v>2020</v>
      </c>
      <c r="B78" s="11">
        <v>39298264</v>
      </c>
      <c r="C78" s="11">
        <v>2304640</v>
      </c>
      <c r="D78" s="11">
        <v>4012429</v>
      </c>
      <c r="E78" s="11">
        <v>1290937</v>
      </c>
      <c r="F78" s="11">
        <v>46906270</v>
      </c>
    </row>
    <row r="79" spans="1:6">
      <c r="A79" s="12">
        <v>2021</v>
      </c>
      <c r="B79" s="11">
        <v>38889429</v>
      </c>
      <c r="C79" s="11">
        <v>2307877</v>
      </c>
      <c r="D79" s="11">
        <v>4028717</v>
      </c>
      <c r="E79" s="11">
        <v>1334429</v>
      </c>
      <c r="F79" s="11">
        <v>46560452</v>
      </c>
    </row>
    <row r="80" spans="1:6">
      <c r="A80" s="12">
        <v>2022</v>
      </c>
      <c r="B80" s="48">
        <v>38822827</v>
      </c>
      <c r="C80" s="48">
        <v>2304723</v>
      </c>
      <c r="D80" s="48">
        <v>4012718</v>
      </c>
      <c r="E80" s="48">
        <v>1337369</v>
      </c>
      <c r="F80" s="49">
        <v>46477637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8105-77F8-4F45-A764-8EEA7AAD1C17}">
  <dimension ref="A1:H18"/>
  <sheetViews>
    <sheetView workbookViewId="0"/>
  </sheetViews>
  <sheetFormatPr defaultRowHeight="15.25"/>
  <cols>
    <col min="1" max="1" width="8.78125" style="13"/>
    <col min="2" max="5" width="16.21484375" customWidth="1"/>
    <col min="6" max="6" width="11.91015625" customWidth="1"/>
    <col min="7" max="7" width="12.60546875" customWidth="1"/>
    <col min="8" max="8" width="17.30078125" customWidth="1"/>
  </cols>
  <sheetData>
    <row r="1" spans="1:8" ht="19.5" customHeight="1">
      <c r="A1" s="45" t="s">
        <v>145</v>
      </c>
    </row>
    <row r="2" spans="1:8" s="20" customFormat="1" ht="55.9" customHeight="1">
      <c r="A2" s="25" t="s">
        <v>77</v>
      </c>
      <c r="B2" s="26" t="s">
        <v>179</v>
      </c>
      <c r="C2" s="26" t="s">
        <v>180</v>
      </c>
      <c r="D2" s="26" t="s">
        <v>181</v>
      </c>
      <c r="E2" s="26" t="s">
        <v>182</v>
      </c>
      <c r="F2" s="26" t="s">
        <v>118</v>
      </c>
      <c r="G2" s="26" t="s">
        <v>119</v>
      </c>
      <c r="H2" s="26" t="s">
        <v>117</v>
      </c>
    </row>
    <row r="3" spans="1:8">
      <c r="A3" s="12">
        <v>1964</v>
      </c>
      <c r="B3" s="14">
        <v>2826</v>
      </c>
      <c r="C3" s="14">
        <v>15486</v>
      </c>
      <c r="D3" s="14">
        <v>6787</v>
      </c>
      <c r="E3" s="14">
        <v>15974</v>
      </c>
      <c r="F3" s="14">
        <v>41073</v>
      </c>
      <c r="G3" s="27">
        <v>1.4828750193017811E-3</v>
      </c>
      <c r="H3" s="28">
        <v>65.195238095238096</v>
      </c>
    </row>
    <row r="4" spans="1:8">
      <c r="A4" s="12">
        <v>1966</v>
      </c>
      <c r="B4" s="14">
        <v>2061</v>
      </c>
      <c r="C4" s="14">
        <v>11519</v>
      </c>
      <c r="D4" s="14">
        <v>8525</v>
      </c>
      <c r="E4" s="14">
        <v>27794</v>
      </c>
      <c r="F4" s="14">
        <v>49899</v>
      </c>
      <c r="G4" s="27">
        <v>1.8268221378377008E-3</v>
      </c>
      <c r="H4" s="28">
        <v>79.204761904761909</v>
      </c>
    </row>
    <row r="5" spans="1:8">
      <c r="A5" s="12">
        <v>1970</v>
      </c>
      <c r="B5" s="14">
        <v>2118</v>
      </c>
      <c r="C5" s="14">
        <v>14144</v>
      </c>
      <c r="D5" s="14">
        <v>7541</v>
      </c>
      <c r="E5" s="14">
        <v>17544</v>
      </c>
      <c r="F5" s="14">
        <v>41347</v>
      </c>
      <c r="G5" s="27">
        <v>1.4565908826295363E-3</v>
      </c>
      <c r="H5" s="28">
        <v>65.630158730158726</v>
      </c>
    </row>
    <row r="6" spans="1:8">
      <c r="A6" s="12" t="s">
        <v>83</v>
      </c>
      <c r="B6" s="14">
        <v>3176</v>
      </c>
      <c r="C6" s="14">
        <v>12214</v>
      </c>
      <c r="D6" s="14">
        <v>7320</v>
      </c>
      <c r="E6" s="14">
        <v>19542</v>
      </c>
      <c r="F6" s="14">
        <v>42252</v>
      </c>
      <c r="G6" s="27">
        <v>1.346359142416514E-3</v>
      </c>
      <c r="H6" s="28">
        <v>66.538582677165351</v>
      </c>
    </row>
    <row r="7" spans="1:8">
      <c r="A7" s="12" t="s">
        <v>84</v>
      </c>
      <c r="B7" s="14">
        <v>2938</v>
      </c>
      <c r="C7" s="14">
        <v>13492</v>
      </c>
      <c r="D7" s="14">
        <v>6009</v>
      </c>
      <c r="E7" s="14">
        <v>15267</v>
      </c>
      <c r="F7" s="14">
        <v>37706</v>
      </c>
      <c r="G7" s="27">
        <v>1.2901168481952016E-3</v>
      </c>
      <c r="H7" s="28">
        <v>59.37952755905512</v>
      </c>
    </row>
    <row r="8" spans="1:8">
      <c r="A8" s="12">
        <v>1979</v>
      </c>
      <c r="B8" s="14">
        <v>3282</v>
      </c>
      <c r="C8" s="14">
        <v>72515</v>
      </c>
      <c r="D8" s="14">
        <v>5801</v>
      </c>
      <c r="E8" s="14">
        <v>36250</v>
      </c>
      <c r="F8" s="14">
        <v>117848</v>
      </c>
      <c r="G8" s="27">
        <v>3.7604011077496846E-3</v>
      </c>
      <c r="H8" s="28">
        <v>185.58740157480315</v>
      </c>
    </row>
    <row r="9" spans="1:8">
      <c r="A9" s="12">
        <v>1983</v>
      </c>
      <c r="B9" s="14">
        <v>2819</v>
      </c>
      <c r="C9" s="14">
        <v>27938</v>
      </c>
      <c r="D9" s="14">
        <v>4693</v>
      </c>
      <c r="E9" s="14">
        <v>15654</v>
      </c>
      <c r="F9" s="14">
        <v>51104</v>
      </c>
      <c r="G9" s="27">
        <v>1.6634203214537637E-3</v>
      </c>
      <c r="H9" s="28">
        <v>78.621538461538464</v>
      </c>
    </row>
    <row r="10" spans="1:8">
      <c r="A10" s="12">
        <v>1987</v>
      </c>
      <c r="B10" s="14">
        <v>2408</v>
      </c>
      <c r="C10" s="14">
        <v>14216</v>
      </c>
      <c r="D10" s="14">
        <v>4976</v>
      </c>
      <c r="E10" s="14">
        <v>15345</v>
      </c>
      <c r="F10" s="14">
        <v>36945</v>
      </c>
      <c r="G10" s="27">
        <v>1.1344471744803705E-3</v>
      </c>
      <c r="H10" s="28">
        <v>56.838461538461537</v>
      </c>
    </row>
    <row r="11" spans="1:8">
      <c r="A11" s="12">
        <v>1992</v>
      </c>
      <c r="B11" s="14">
        <v>2593</v>
      </c>
      <c r="C11" s="14">
        <v>14538</v>
      </c>
      <c r="D11" s="14">
        <v>5008</v>
      </c>
      <c r="E11" s="14">
        <v>17587</v>
      </c>
      <c r="F11" s="14">
        <v>39726</v>
      </c>
      <c r="G11" s="27">
        <v>1.1804313331629712E-3</v>
      </c>
      <c r="H11" s="28">
        <v>61.023041474654377</v>
      </c>
    </row>
    <row r="12" spans="1:8">
      <c r="A12" s="12">
        <v>1997</v>
      </c>
      <c r="B12" s="14">
        <v>2169</v>
      </c>
      <c r="C12" s="14">
        <v>25234</v>
      </c>
      <c r="D12" s="14">
        <v>4421</v>
      </c>
      <c r="E12" s="14">
        <v>61415</v>
      </c>
      <c r="F12" s="14">
        <v>93408</v>
      </c>
      <c r="G12" s="27">
        <v>2.9767022569883732E-3</v>
      </c>
      <c r="H12" s="28">
        <v>141.74203338391501</v>
      </c>
    </row>
    <row r="13" spans="1:8">
      <c r="A13" s="12">
        <v>2001</v>
      </c>
      <c r="B13" s="14">
        <v>2548</v>
      </c>
      <c r="C13" s="14">
        <v>22590</v>
      </c>
      <c r="D13" s="14">
        <v>3760</v>
      </c>
      <c r="E13" s="14">
        <v>69910</v>
      </c>
      <c r="F13" s="14">
        <v>100005</v>
      </c>
      <c r="G13" s="27">
        <v>3.7784234696676528E-3</v>
      </c>
      <c r="H13" s="28">
        <v>151.752655538695</v>
      </c>
    </row>
    <row r="14" spans="1:8">
      <c r="A14" s="12">
        <v>2005</v>
      </c>
      <c r="B14" s="14">
        <v>2971</v>
      </c>
      <c r="C14" s="14">
        <v>20595</v>
      </c>
      <c r="D14" s="14">
        <v>4439</v>
      </c>
      <c r="E14" s="14">
        <v>54377</v>
      </c>
      <c r="F14" s="14">
        <v>85038</v>
      </c>
      <c r="G14" s="27">
        <v>3.122545765979519E-3</v>
      </c>
      <c r="H14" s="28">
        <v>131.63777089783281</v>
      </c>
    </row>
    <row r="15" spans="1:8">
      <c r="A15" s="12">
        <v>2010</v>
      </c>
      <c r="B15" s="14">
        <v>640</v>
      </c>
      <c r="C15" s="14">
        <v>21996</v>
      </c>
      <c r="D15" s="14">
        <v>2522</v>
      </c>
      <c r="E15" s="14">
        <v>50964</v>
      </c>
      <c r="F15" s="14">
        <v>81879</v>
      </c>
      <c r="G15" s="27">
        <v>2.7504340602757527E-3</v>
      </c>
      <c r="H15" s="28">
        <v>117.11076923076924</v>
      </c>
    </row>
    <row r="16" spans="1:8">
      <c r="A16" s="12">
        <v>2015</v>
      </c>
      <c r="B16" s="14">
        <v>1355</v>
      </c>
      <c r="C16" s="14">
        <v>26406</v>
      </c>
      <c r="D16" s="14">
        <v>2453</v>
      </c>
      <c r="E16" s="14">
        <v>69462</v>
      </c>
      <c r="F16" s="14">
        <v>102639</v>
      </c>
      <c r="G16" s="27">
        <v>3.3324200257667668E-3</v>
      </c>
      <c r="H16" s="28">
        <v>157.90615384615401</v>
      </c>
    </row>
    <row r="17" spans="1:8">
      <c r="A17" s="12">
        <v>2017</v>
      </c>
      <c r="B17" s="14">
        <v>594</v>
      </c>
      <c r="C17" s="14">
        <v>18533</v>
      </c>
      <c r="D17" s="14">
        <v>1401</v>
      </c>
      <c r="E17" s="14">
        <v>53431</v>
      </c>
      <c r="F17" s="14">
        <v>74289</v>
      </c>
      <c r="G17" s="27">
        <v>2.3E-3</v>
      </c>
      <c r="H17" s="28">
        <v>114.29076923076923</v>
      </c>
    </row>
    <row r="18" spans="1:8">
      <c r="A18" s="12">
        <v>2019</v>
      </c>
      <c r="B18" s="14">
        <v>574</v>
      </c>
      <c r="C18" s="14">
        <v>20983</v>
      </c>
      <c r="D18" s="14">
        <v>1585</v>
      </c>
      <c r="E18" s="14">
        <v>93959</v>
      </c>
      <c r="F18" s="14">
        <v>117101</v>
      </c>
      <c r="G18" s="27">
        <v>3.6099999999999999E-3</v>
      </c>
      <c r="H18" s="28">
        <v>180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5A9D-DFFC-4ED2-85B4-21F00707B8EE}">
  <dimension ref="A1:F23"/>
  <sheetViews>
    <sheetView workbookViewId="0"/>
  </sheetViews>
  <sheetFormatPr defaultColWidth="8.78125" defaultRowHeight="13.5"/>
  <cols>
    <col min="1" max="1" width="8.78125" style="12"/>
    <col min="2" max="6" width="18.21484375" style="4" customWidth="1"/>
    <col min="7" max="16384" width="8.78125" style="4"/>
  </cols>
  <sheetData>
    <row r="1" spans="1:6" ht="19.5" customHeight="1">
      <c r="A1" s="45" t="s">
        <v>144</v>
      </c>
    </row>
    <row r="2" spans="1:6" s="8" customFormat="1" ht="48" customHeight="1">
      <c r="A2" s="25" t="s">
        <v>77</v>
      </c>
      <c r="B2" s="26" t="s">
        <v>125</v>
      </c>
      <c r="C2" s="26" t="s">
        <v>126</v>
      </c>
      <c r="D2" s="26" t="s">
        <v>128</v>
      </c>
      <c r="E2" s="26" t="s">
        <v>129</v>
      </c>
      <c r="F2" s="26" t="s">
        <v>127</v>
      </c>
    </row>
    <row r="3" spans="1:6">
      <c r="A3" s="12">
        <v>1945</v>
      </c>
      <c r="B3" s="14">
        <v>1219519</v>
      </c>
      <c r="C3" s="14">
        <v>1032688</v>
      </c>
      <c r="D3" s="14">
        <v>1018329</v>
      </c>
      <c r="E3" s="17">
        <v>0.83502512055982725</v>
      </c>
      <c r="F3" s="17">
        <v>3.8996230458975968E-2</v>
      </c>
    </row>
    <row r="4" spans="1:6">
      <c r="A4" s="12">
        <v>1950</v>
      </c>
      <c r="B4" s="14">
        <v>507717</v>
      </c>
      <c r="C4" s="14">
        <v>478038</v>
      </c>
      <c r="D4" s="14">
        <v>466347</v>
      </c>
      <c r="E4" s="17">
        <v>0.91851759937130328</v>
      </c>
      <c r="F4" s="17">
        <v>1.595031936927787E-2</v>
      </c>
    </row>
    <row r="5" spans="1:6">
      <c r="A5" s="12">
        <v>1951</v>
      </c>
      <c r="B5" s="14">
        <v>831877</v>
      </c>
      <c r="C5" s="14">
        <v>756967</v>
      </c>
      <c r="D5" s="14">
        <v>742574</v>
      </c>
      <c r="E5" s="17">
        <v>0.89264879303070044</v>
      </c>
      <c r="F5" s="17">
        <v>2.5309988340500997E-2</v>
      </c>
    </row>
    <row r="6" spans="1:6">
      <c r="A6" s="12">
        <v>1955</v>
      </c>
      <c r="B6" s="14">
        <v>595000</v>
      </c>
      <c r="C6" s="14">
        <v>526904</v>
      </c>
      <c r="D6" s="14">
        <v>515593</v>
      </c>
      <c r="E6" s="17">
        <v>0.86654285714285717</v>
      </c>
      <c r="F6" s="17">
        <v>1.8903278208777883E-2</v>
      </c>
    </row>
    <row r="7" spans="1:6">
      <c r="A7" s="12">
        <v>1959</v>
      </c>
      <c r="B7" s="14">
        <v>692827</v>
      </c>
      <c r="C7" s="14">
        <v>612231</v>
      </c>
      <c r="D7" s="14">
        <v>598559</v>
      </c>
      <c r="E7" s="17">
        <v>0.86393717334919107</v>
      </c>
      <c r="F7" s="17">
        <v>2.1030693318003932E-2</v>
      </c>
    </row>
    <row r="8" spans="1:6">
      <c r="A8" s="12">
        <v>1964</v>
      </c>
      <c r="B8" s="14">
        <v>818901</v>
      </c>
      <c r="C8" s="14">
        <v>723927</v>
      </c>
      <c r="D8" s="14">
        <v>707636</v>
      </c>
      <c r="E8" s="17">
        <v>0.86412887516317605</v>
      </c>
      <c r="F8" s="17">
        <v>2.4947695706055793E-2</v>
      </c>
    </row>
    <row r="9" spans="1:6">
      <c r="A9" s="12">
        <v>1966</v>
      </c>
      <c r="B9" s="14">
        <v>617481</v>
      </c>
      <c r="C9" s="14">
        <v>528006</v>
      </c>
      <c r="D9" s="14">
        <v>513041</v>
      </c>
      <c r="E9" s="17">
        <v>0.83086119249013335</v>
      </c>
      <c r="F9" s="17">
        <v>1.8469469203235334E-2</v>
      </c>
    </row>
    <row r="10" spans="1:6">
      <c r="A10" s="12">
        <v>1970</v>
      </c>
      <c r="B10" s="14">
        <v>731249</v>
      </c>
      <c r="C10" s="14">
        <v>639674</v>
      </c>
      <c r="D10" s="14">
        <v>625355</v>
      </c>
      <c r="E10" s="17">
        <v>0.8551874942734965</v>
      </c>
      <c r="F10" s="17">
        <v>2.158618216479561E-2</v>
      </c>
    </row>
    <row r="11" spans="1:6">
      <c r="A11" s="12" t="s">
        <v>83</v>
      </c>
      <c r="B11" s="14">
        <v>743441</v>
      </c>
      <c r="C11" s="14">
        <v>645080</v>
      </c>
      <c r="D11" s="14">
        <v>628907</v>
      </c>
      <c r="E11" s="17">
        <v>0.84594070006900346</v>
      </c>
      <c r="F11" s="17">
        <v>1.967235892918871E-2</v>
      </c>
    </row>
    <row r="12" spans="1:6">
      <c r="A12" s="12" t="s">
        <v>84</v>
      </c>
      <c r="B12" s="14">
        <v>1075131</v>
      </c>
      <c r="C12" s="14">
        <v>875324</v>
      </c>
      <c r="D12" s="14">
        <v>850105</v>
      </c>
      <c r="E12" s="17">
        <v>0.79069899389004694</v>
      </c>
      <c r="F12" s="17">
        <v>2.8299846377446224E-2</v>
      </c>
    </row>
    <row r="13" spans="1:6">
      <c r="A13" s="12">
        <v>1979</v>
      </c>
      <c r="B13" s="14">
        <v>847335</v>
      </c>
      <c r="C13" s="14">
        <v>714892</v>
      </c>
      <c r="D13" s="14">
        <v>691969</v>
      </c>
      <c r="E13" s="17">
        <v>0.81664158803778908</v>
      </c>
      <c r="F13" s="17">
        <v>2.1682756964479827E-2</v>
      </c>
    </row>
    <row r="14" spans="1:6">
      <c r="A14" s="12">
        <v>1983</v>
      </c>
      <c r="B14" s="14">
        <v>757604</v>
      </c>
      <c r="C14" s="14">
        <v>643634</v>
      </c>
      <c r="D14" s="14">
        <v>623554</v>
      </c>
      <c r="E14" s="17">
        <v>0.82306059630096995</v>
      </c>
      <c r="F14" s="17">
        <v>1.9925232685633482E-2</v>
      </c>
    </row>
    <row r="15" spans="1:6">
      <c r="A15" s="12">
        <v>1987</v>
      </c>
      <c r="B15" s="14">
        <v>947948</v>
      </c>
      <c r="C15" s="14">
        <v>818349</v>
      </c>
      <c r="D15" s="14">
        <v>793062</v>
      </c>
      <c r="E15" s="17">
        <v>0.83660918109432159</v>
      </c>
      <c r="F15" s="17">
        <v>2.3799494877956847E-2</v>
      </c>
    </row>
    <row r="16" spans="1:6">
      <c r="A16" s="12">
        <v>1992</v>
      </c>
      <c r="B16" s="14">
        <v>835074</v>
      </c>
      <c r="C16" s="14">
        <v>714895</v>
      </c>
      <c r="D16" s="14">
        <v>692139</v>
      </c>
      <c r="E16" s="17">
        <v>0.82883552834838592</v>
      </c>
      <c r="F16" s="17">
        <v>2.0175325093445901E-2</v>
      </c>
    </row>
    <row r="17" spans="1:6">
      <c r="A17" s="12">
        <v>1997</v>
      </c>
      <c r="B17" s="14">
        <v>937205</v>
      </c>
      <c r="C17" s="14">
        <v>764366</v>
      </c>
      <c r="D17" s="14">
        <v>738614</v>
      </c>
      <c r="E17" s="17">
        <v>0.78810292305312069</v>
      </c>
      <c r="F17" s="17">
        <v>2.3063742466876865E-2</v>
      </c>
    </row>
    <row r="18" spans="1:6">
      <c r="A18" s="12">
        <v>2001</v>
      </c>
      <c r="B18" s="14">
        <v>1758055</v>
      </c>
      <c r="C18" s="14">
        <v>1402073</v>
      </c>
      <c r="D18" s="14">
        <v>1402073</v>
      </c>
      <c r="E18" s="17">
        <v>0.79751372966147249</v>
      </c>
      <c r="F18" s="17">
        <v>5.0489753922439103E-2</v>
      </c>
    </row>
    <row r="19" spans="1:6">
      <c r="A19" s="12">
        <v>2005</v>
      </c>
      <c r="B19" s="14">
        <v>5362501</v>
      </c>
      <c r="C19" s="14">
        <v>4110039</v>
      </c>
      <c r="D19" s="14">
        <v>3963792</v>
      </c>
      <c r="E19" s="17">
        <v>0.7391685334883854</v>
      </c>
      <c r="F19" s="17">
        <v>0.12740272320575957</v>
      </c>
    </row>
    <row r="20" spans="1:6">
      <c r="A20" s="12">
        <v>2010</v>
      </c>
      <c r="B20" s="14">
        <v>6996006</v>
      </c>
      <c r="C20" s="14">
        <v>5818853</v>
      </c>
      <c r="D20" s="14">
        <v>5596865</v>
      </c>
      <c r="E20" s="17">
        <v>0.80000860490971559</v>
      </c>
      <c r="F20" s="17">
        <v>0.188</v>
      </c>
    </row>
    <row r="21" spans="1:6">
      <c r="A21" s="12">
        <v>2015</v>
      </c>
      <c r="B21" s="14">
        <v>7592735</v>
      </c>
      <c r="C21" s="14">
        <v>6516228</v>
      </c>
      <c r="D21" s="14">
        <v>6302073</v>
      </c>
      <c r="E21" s="17">
        <v>0.830013559013978</v>
      </c>
      <c r="F21" s="17">
        <v>0.20529596872709505</v>
      </c>
    </row>
    <row r="22" spans="1:6">
      <c r="A22" s="12">
        <v>2017</v>
      </c>
      <c r="B22" s="14">
        <v>8412060</v>
      </c>
      <c r="C22" s="14">
        <v>7155315</v>
      </c>
      <c r="D22" s="14">
        <v>6986581</v>
      </c>
      <c r="E22" s="17">
        <v>0.83054341029426804</v>
      </c>
      <c r="F22" s="17">
        <v>0.21694677985962293</v>
      </c>
    </row>
    <row r="23" spans="1:6">
      <c r="A23" s="12">
        <v>2019</v>
      </c>
      <c r="B23" s="14">
        <v>8034718</v>
      </c>
      <c r="C23" s="14">
        <v>6866494</v>
      </c>
      <c r="D23" s="14">
        <v>6717670</v>
      </c>
      <c r="E23" s="17">
        <v>0.83608037021336656</v>
      </c>
      <c r="F23" s="17">
        <v>0.20983466352805061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1. Governments</vt:lpstr>
      <vt:lpstr>2. PMs</vt:lpstr>
      <vt:lpstr>3. GE results UK &amp; GB</vt:lpstr>
      <vt:lpstr>4. GE results NI</vt:lpstr>
      <vt:lpstr>5. Turnout</vt:lpstr>
      <vt:lpstr>6. Electorates</vt:lpstr>
      <vt:lpstr>7. Rejected ballots</vt:lpstr>
      <vt:lpstr>8. Postal votes</vt:lpstr>
      <vt:lpstr>Party names</vt:lpstr>
      <vt:lpstr>Notes and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UBEROI, Elise</dc:creator>
  <cp:lastModifiedBy>Barun Gurung</cp:lastModifiedBy>
  <dcterms:created xsi:type="dcterms:W3CDTF">2022-02-17T11:46:51Z</dcterms:created>
  <dcterms:modified xsi:type="dcterms:W3CDTF">2024-01-29T10:27:51Z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etDate">
    <vt:lpwstr>2022-02-17T11:46:51Z</vt:lpwstr>
  </property>
  <property fmtid="{D5CDD505-2E9C-101B-9397-08002B2CF9AE}" pid="4" name="MSIP_Label_a8f77787-5df4-43b6-a2a8-8d8b678a318b_Method">
    <vt:lpwstr>Standard</vt:lpwstr>
  </property>
  <property fmtid="{D5CDD505-2E9C-101B-9397-08002B2CF9AE}" pid="5" name="MSIP_Label_a8f77787-5df4-43b6-a2a8-8d8b678a318b_Name">
    <vt:lpwstr>a8f77787-5df4-43b6-a2a8-8d8b678a318b</vt:lpwstr>
  </property>
  <property fmtid="{D5CDD505-2E9C-101B-9397-08002B2CF9AE}" pid="6" name="MSIP_Label_a8f77787-5df4-43b6-a2a8-8d8b678a318b_SiteId">
    <vt:lpwstr>1ce6dd9e-b337-4088-be5e-8dbbec04b34a</vt:lpwstr>
  </property>
  <property fmtid="{D5CDD505-2E9C-101B-9397-08002B2CF9AE}" pid="7" name="MSIP_Label_a8f77787-5df4-43b6-a2a8-8d8b678a318b_ActionId">
    <vt:lpwstr>29134eb5-8233-4066-a758-6e6e06d3d721</vt:lpwstr>
  </property>
  <property fmtid="{D5CDD505-2E9C-101B-9397-08002B2CF9AE}" pid="8" name="MSIP_Label_a8f77787-5df4-43b6-a2a8-8d8b678a318b_ContentBits">
    <vt:lpwstr>0</vt:lpwstr>
  </property>
</Properties>
</file>