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24a17f4871900378/Documenten/GitHub/robotMower_TM24/Schematics/BOMs/"/>
    </mc:Choice>
  </mc:AlternateContent>
  <xr:revisionPtr revIDLastSave="66" documentId="11_F25DC773A252ABDACC1048AEA9DC7B6C5BDE58EC" xr6:coauthVersionLast="47" xr6:coauthVersionMax="47" xr10:uidLastSave="{059110CE-D70F-4EA5-B7FB-8364088A5DAE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C6" i="1"/>
  <c r="D6" i="1"/>
  <c r="E6" i="1"/>
  <c r="B6" i="1"/>
  <c r="A3" i="1"/>
  <c r="A4" i="1"/>
  <c r="A5" i="1"/>
  <c r="A2" i="1"/>
</calcChain>
</file>

<file path=xl/sharedStrings.xml><?xml version="1.0" encoding="utf-8"?>
<sst xmlns="http://schemas.openxmlformats.org/spreadsheetml/2006/main" count="28" uniqueCount="27">
  <si>
    <t>Qty</t>
  </si>
  <si>
    <t>Ultrasonic</t>
  </si>
  <si>
    <t>MCU</t>
  </si>
  <si>
    <t>Motor</t>
  </si>
  <si>
    <t>Power</t>
  </si>
  <si>
    <t>Reserve</t>
  </si>
  <si>
    <t>Value</t>
  </si>
  <si>
    <t>Device</t>
  </si>
  <si>
    <t>Package</t>
  </si>
  <si>
    <t>Parts</t>
  </si>
  <si>
    <t>Description</t>
  </si>
  <si>
    <t>MANUFACTURER_NAME</t>
  </si>
  <si>
    <t>MANUFACTURER_PART_NUMBER</t>
  </si>
  <si>
    <t>JST XH 4-PIN</t>
  </si>
  <si>
    <t>JST XH 5-PIN</t>
  </si>
  <si>
    <t xml:space="preserve">JST-XH-04-PIN-LONG-PAD </t>
  </si>
  <si>
    <t xml:space="preserve">JST-XH-05-PIN-LONG-PAD </t>
  </si>
  <si>
    <t>JST-XH-04-PACKAGE-LONG-PAD</t>
  </si>
  <si>
    <t>JST-XH-05-PACKAGE-LONG-PAD</t>
  </si>
  <si>
    <t>Female</t>
  </si>
  <si>
    <t>Reichelt_PART_NUMBER</t>
  </si>
  <si>
    <t>Krimp Klipkes</t>
  </si>
  <si>
    <t>JST XH4P BU</t>
  </si>
  <si>
    <t>JST XH4P ST</t>
  </si>
  <si>
    <t>JST XH5P BU</t>
  </si>
  <si>
    <t>JST XH5P ST</t>
  </si>
  <si>
    <t>JST XH CKB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</si>
</sst>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color rgb="FF58596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"/>
  <sheetViews>
    <sheetView tabSelected="1" workbookViewId="0">
      <selection activeCell="F4" sqref="F4"/>
    </sheetView>
  </sheetViews>
  <sheetFormatPr defaultRowHeight="14.4" x14ac:dyDescent="0.3"/>
  <cols>
    <col min="7" max="7" width="12.44140625" bestFit="1" customWidth="1"/>
    <col min="8" max="8" width="24.5546875" bestFit="1" customWidth="1"/>
    <col min="9" max="9" width="30" bestFit="1" customWidth="1"/>
    <col min="11" max="11" width="10.21875" bestFit="1" customWidth="1"/>
    <col min="12" max="12" width="21.5546875" bestFit="1" customWidth="1"/>
    <col min="13" max="13" width="29.33203125" bestFit="1" customWidth="1"/>
    <col min="14" max="14" width="22.44140625" bestFit="1" customWidth="1"/>
  </cols>
  <sheetData>
    <row r="1" spans="1:14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20</v>
      </c>
    </row>
    <row r="2" spans="1:14" x14ac:dyDescent="0.3">
      <c r="A2">
        <f>SUM(B2:F2)</f>
        <v>7</v>
      </c>
      <c r="B2">
        <v>3</v>
      </c>
      <c r="E2">
        <v>1</v>
      </c>
      <c r="F2" s="3">
        <v>3</v>
      </c>
      <c r="G2" s="1" t="s">
        <v>13</v>
      </c>
      <c r="H2" s="1" t="s">
        <v>15</v>
      </c>
      <c r="I2" s="1" t="s">
        <v>17</v>
      </c>
      <c r="J2" s="3"/>
      <c r="K2" s="3"/>
      <c r="L2" s="3"/>
      <c r="N2" s="4" t="s">
        <v>23</v>
      </c>
    </row>
    <row r="3" spans="1:14" x14ac:dyDescent="0.3">
      <c r="A3">
        <f t="shared" ref="A3:A5" si="0">SUM(B3:F3)</f>
        <v>7</v>
      </c>
      <c r="B3">
        <v>3</v>
      </c>
      <c r="E3">
        <v>1</v>
      </c>
      <c r="F3" s="3">
        <v>3</v>
      </c>
      <c r="G3" s="1" t="s">
        <v>19</v>
      </c>
      <c r="H3" s="1"/>
      <c r="I3" s="1"/>
      <c r="J3" s="3"/>
      <c r="K3" s="3"/>
      <c r="L3" s="3"/>
      <c r="N3" s="4" t="s">
        <v>22</v>
      </c>
    </row>
    <row r="4" spans="1:14" x14ac:dyDescent="0.3">
      <c r="A4">
        <f t="shared" si="0"/>
        <v>15</v>
      </c>
      <c r="B4">
        <v>2</v>
      </c>
      <c r="C4">
        <v>4</v>
      </c>
      <c r="D4">
        <v>2</v>
      </c>
      <c r="E4">
        <v>2</v>
      </c>
      <c r="F4" s="3">
        <v>5</v>
      </c>
      <c r="G4" s="1" t="s">
        <v>14</v>
      </c>
      <c r="H4" s="1" t="s">
        <v>16</v>
      </c>
      <c r="I4" s="1" t="s">
        <v>18</v>
      </c>
      <c r="J4" s="3"/>
      <c r="K4" s="3"/>
      <c r="L4" s="3"/>
      <c r="N4" s="4" t="s">
        <v>25</v>
      </c>
    </row>
    <row r="5" spans="1:14" ht="13.8" customHeight="1" x14ac:dyDescent="0.3">
      <c r="A5">
        <f t="shared" si="0"/>
        <v>15</v>
      </c>
      <c r="B5">
        <v>2</v>
      </c>
      <c r="C5">
        <v>4</v>
      </c>
      <c r="D5">
        <v>2</v>
      </c>
      <c r="E5">
        <v>2</v>
      </c>
      <c r="F5" s="3">
        <v>5</v>
      </c>
      <c r="G5" s="3" t="s">
        <v>19</v>
      </c>
      <c r="H5" s="3"/>
      <c r="I5" s="3"/>
      <c r="J5" s="3"/>
      <c r="K5" s="3"/>
      <c r="L5" s="3"/>
      <c r="N5" s="4" t="s">
        <v>24</v>
      </c>
    </row>
    <row r="6" spans="1:14" x14ac:dyDescent="0.3">
      <c r="A6">
        <f>SUM(B6:E6)</f>
        <v>66</v>
      </c>
      <c r="B6">
        <f>(4*B3)+(5*B4)</f>
        <v>22</v>
      </c>
      <c r="C6">
        <f t="shared" ref="C6:E6" si="1">(4*C3)+(5*C4)</f>
        <v>20</v>
      </c>
      <c r="D6">
        <f t="shared" si="1"/>
        <v>10</v>
      </c>
      <c r="E6">
        <f t="shared" si="1"/>
        <v>14</v>
      </c>
      <c r="F6" s="3">
        <v>34</v>
      </c>
      <c r="G6" s="3" t="s">
        <v>21</v>
      </c>
      <c r="H6" s="3"/>
      <c r="I6" s="3"/>
      <c r="J6" s="3"/>
      <c r="K6" s="3"/>
      <c r="L6" s="3"/>
      <c r="N6" s="4" t="s">
        <v>26</v>
      </c>
    </row>
    <row r="7" spans="1:14" x14ac:dyDescent="0.3">
      <c r="F7" s="3"/>
      <c r="G7" s="3"/>
      <c r="H7" s="3"/>
      <c r="I7" s="3"/>
      <c r="J7" s="3"/>
      <c r="K7" s="3"/>
      <c r="L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Bosschaert</dc:creator>
  <cp:lastModifiedBy>Nick Bosschaert</cp:lastModifiedBy>
  <dcterms:created xsi:type="dcterms:W3CDTF">2015-06-05T18:17:20Z</dcterms:created>
  <dcterms:modified xsi:type="dcterms:W3CDTF">2024-03-11T11:34:16Z</dcterms:modified>
</cp:coreProperties>
</file>