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cand\Desktop\Pruebas\VPN Delay\"/>
    </mc:Choice>
  </mc:AlternateContent>
  <xr:revisionPtr revIDLastSave="0" documentId="13_ncr:1_{99A3CBBE-7B00-426A-800B-BDD2A27731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<sst xmlns="http://schemas.openxmlformats.org/spreadsheetml/2006/main" count="10" uniqueCount="10">
  <si>
    <t>Resultados</t>
  </si>
  <si>
    <t>Contador</t>
  </si>
  <si>
    <t>%</t>
  </si>
  <si>
    <t>% de Perdida</t>
  </si>
  <si>
    <t>Pais</t>
  </si>
  <si>
    <t>Estados Unidos</t>
  </si>
  <si>
    <t>Paises Bajos</t>
  </si>
  <si>
    <t>Alemania</t>
  </si>
  <si>
    <t>Reino Unido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</si>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</sst>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Frames VPN</a:t>
            </a:r>
            <a:br>
              <a:rPr lang="en-US"/>
            </a:br>
            <a:r>
              <a:rPr lang="en-US"/>
              <a:t>Delay-Based Netcode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Frames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0.1847601341498979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6E-4E36-8B07-FA4720F950BD}"/>
                </c:ext>
              </c:extLst>
            </c:dLbl>
            <c:dLbl>
              <c:idx val="1"/>
              <c:layout>
                <c:manualLayout>
                  <c:x val="-5.0925337632079971E-17"/>
                  <c:y val="-0.2137973899095946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6E-4E36-8B07-FA4720F950BD}"/>
                </c:ext>
              </c:extLst>
            </c:dLbl>
            <c:dLbl>
              <c:idx val="2"/>
              <c:layout>
                <c:manualLayout>
                  <c:x val="-1.0185067526415994E-16"/>
                  <c:y val="-0.1924008457276174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6E-4E36-8B07-FA4720F950BD}"/>
                </c:ext>
              </c:extLst>
            </c:dLbl>
            <c:dLbl>
              <c:idx val="3"/>
              <c:layout>
                <c:manualLayout>
                  <c:x val="0"/>
                  <c:y val="-0.1993369058034411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6E-4E36-8B07-FA4720F950BD}"/>
                </c:ext>
              </c:extLst>
            </c:dLbl>
            <c:dLbl>
              <c:idx val="4"/>
              <c:layout>
                <c:manualLayout>
                  <c:x val="1.0185067526415994E-16"/>
                  <c:y val="-0.1960520559930008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6E-4E36-8B07-FA4720F950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Hoja1!$B$2:$B$6</c:f>
              <c:strCache>
                <c:ptCount val="5"/>
                <c:pt idx="0">
                  <c:v>Estados Unidos</c:v>
                </c:pt>
                <c:pt idx="1">
                  <c:v>Paises Bajos</c:v>
                </c:pt>
                <c:pt idx="2">
                  <c:v>Alemania</c:v>
                </c:pt>
                <c:pt idx="3">
                  <c:v>Reino Unido</c:v>
                </c:pt>
                <c:pt idx="4">
                  <c:v>Canada</c:v>
                </c:pt>
              </c:strCache>
            </c:strRef>
          </c:cat>
          <c:val>
            <c:numRef>
              <c:f>Hoja1!$C$2:$C$6</c:f>
              <c:numCache>
                <c:formatCode>General</c:formatCode>
                <c:ptCount val="5"/>
                <c:pt idx="0">
                  <c:v>2361</c:v>
                </c:pt>
                <c:pt idx="1">
                  <c:v>2650</c:v>
                </c:pt>
                <c:pt idx="2">
                  <c:v>2405</c:v>
                </c:pt>
                <c:pt idx="3">
                  <c:v>2574</c:v>
                </c:pt>
                <c:pt idx="4">
                  <c:v>2526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E-4E36-8B07-FA4720F950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46869280"/>
        <c:axId val="1046859296"/>
      </c:barChart>
      <c:catAx>
        <c:axId val="104686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Paises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6859296"/>
        <c:crosses val="autoZero"/>
        <c:auto val="1"/>
        <c:lblAlgn val="ctr"/>
        <c:lblOffset val="100"/>
        <c:noMultiLvlLbl val="0"/>
      </c:catAx>
      <c:valAx>
        <c:axId val="1046859296"/>
        <c:scaling>
          <c:orientation val="minMax"/>
          <c:max val="3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686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de Perdida de Frames VPN</a:t>
            </a:r>
            <a:br>
              <a:rPr lang="en-US"/>
            </a:br>
            <a:r>
              <a:rPr lang="en-US"/>
              <a:t>Delay-Based</a:t>
            </a:r>
            <a:r>
              <a:rPr lang="en-US" baseline="0"/>
              <a:t> Netcode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% de Frames Perdidos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803E-3"/>
                  <c:y val="-0.1126046223388743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D4-490E-9AD4-C5D51350CCBA}"/>
                </c:ext>
              </c:extLst>
            </c:dLbl>
            <c:dLbl>
              <c:idx val="1"/>
              <c:layout>
                <c:manualLayout>
                  <c:x val="-2.7777777777777779E-3"/>
                  <c:y val="-8.819699620880723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D4-490E-9AD4-C5D51350CCBA}"/>
                </c:ext>
              </c:extLst>
            </c:dLbl>
            <c:dLbl>
              <c:idx val="2"/>
              <c:layout>
                <c:manualLayout>
                  <c:x val="-2.7777777777777779E-3"/>
                  <c:y val="-0.1095931758530184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D4-490E-9AD4-C5D51350CCBA}"/>
                </c:ext>
              </c:extLst>
            </c:dLbl>
            <c:dLbl>
              <c:idx val="3"/>
              <c:layout>
                <c:manualLayout>
                  <c:x val="0"/>
                  <c:y val="-9.339785651793525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D4-490E-9AD4-C5D51350CCBA}"/>
                </c:ext>
              </c:extLst>
            </c:dLbl>
            <c:dLbl>
              <c:idx val="4"/>
              <c:layout>
                <c:manualLayout>
                  <c:x val="0"/>
                  <c:y val="-0.1013127004957713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D4-490E-9AD4-C5D51350CC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Hoja1!$B$2:$B$6</c:f>
              <c:strCache>
                <c:ptCount val="5"/>
                <c:pt idx="0">
                  <c:v>Estados Unidos</c:v>
                </c:pt>
                <c:pt idx="1">
                  <c:v>Paises Bajos</c:v>
                </c:pt>
                <c:pt idx="2">
                  <c:v>Alemania</c:v>
                </c:pt>
                <c:pt idx="3">
                  <c:v>Reino Unido</c:v>
                </c:pt>
                <c:pt idx="4">
                  <c:v>Canada</c:v>
                </c:pt>
              </c:strCache>
            </c:strRef>
          </c:cat>
          <c:val>
            <c:numRef>
              <c:f>Hoja1!$E$2:$E$6</c:f>
              <c:numCache>
                <c:formatCode>0.0</c:formatCode>
                <c:ptCount val="5"/>
                <c:pt idx="0">
                  <c:v>34.416666666666671</c:v>
                </c:pt>
                <c:pt idx="1">
                  <c:v>26.388888888888886</c:v>
                </c:pt>
                <c:pt idx="2">
                  <c:v>33.194444444444443</c:v>
                </c:pt>
                <c:pt idx="3">
                  <c:v>28.5</c:v>
                </c:pt>
                <c:pt idx="4">
                  <c:v>29.833333333333329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4-490E-9AD4-C5D51350CC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71331776"/>
        <c:axId val="1071332192"/>
      </c:barChart>
      <c:catAx>
        <c:axId val="107133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Paises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71332192"/>
        <c:crosses val="autoZero"/>
        <c:auto val="1"/>
        <c:lblAlgn val="ctr"/>
        <c:lblOffset val="100"/>
        <c:noMultiLvlLbl val="0"/>
      </c:catAx>
      <c:valAx>
        <c:axId val="10713321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%</a:t>
                </a:r>
                <a:r>
                  <a:rPr lang="es-CL" baseline="0"/>
                  <a:t> de Frames Perdidos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7133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180975</xdr:rowOff>
    </xdr:from>
    <xdr:to>
      <xdr:col>7</xdr:col>
      <xdr:colOff>95250</xdr:colOff>
      <xdr:row>21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0140C1-5FBC-AD27-B555-96FB2EAFE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7</xdr:row>
      <xdr:rowOff>0</xdr:rowOff>
    </xdr:from>
    <xdr:to>
      <xdr:col>15</xdr:col>
      <xdr:colOff>295275</xdr:colOff>
      <xdr:row>21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D35810-049D-57B0-3B97-335D52BAD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U11" sqref="U11"/>
    </sheetView>
  </sheetViews>
  <sheetFormatPr baseColWidth="10" defaultColWidth="9.140625" defaultRowHeight="15" x14ac:dyDescent="0.25"/>
  <cols>
    <col min="2" max="2" width="17.42578125" customWidth="1"/>
    <col min="3" max="3" width="9.7109375" customWidth="1"/>
    <col min="5" max="5" width="12.5703125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s="2" t="s">
        <v>5</v>
      </c>
      <c r="C2">
        <v>2361</v>
      </c>
      <c r="D2" s="1">
        <f>(100*C2)/3600</f>
        <v>65.583333333333329</v>
      </c>
      <c r="E2" s="1">
        <f>100-D2</f>
        <v>34.416666666666671</v>
      </c>
    </row>
    <row r="3" spans="1:5" x14ac:dyDescent="0.25">
      <c r="A3">
        <v>2</v>
      </c>
      <c r="B3" s="2" t="s">
        <v>6</v>
      </c>
      <c r="C3">
        <v>2650</v>
      </c>
      <c r="D3" s="1">
        <f t="shared" ref="D3:D6" si="0">(100*C3)/3600</f>
        <v>73.611111111111114</v>
      </c>
      <c r="E3" s="1">
        <f t="shared" ref="E3:E6" si="1">100-D3</f>
        <v>26.388888888888886</v>
      </c>
    </row>
    <row r="4" spans="1:5" x14ac:dyDescent="0.25">
      <c r="A4">
        <v>3</v>
      </c>
      <c r="B4" s="2" t="s">
        <v>7</v>
      </c>
      <c r="C4">
        <v>2405</v>
      </c>
      <c r="D4" s="1">
        <f t="shared" si="0"/>
        <v>66.805555555555557</v>
      </c>
      <c r="E4" s="1">
        <f t="shared" si="1"/>
        <v>33.194444444444443</v>
      </c>
    </row>
    <row r="5" spans="1:5" x14ac:dyDescent="0.25">
      <c r="A5">
        <v>4</v>
      </c>
      <c r="B5" s="2" t="s">
        <v>8</v>
      </c>
      <c r="C5">
        <v>2574</v>
      </c>
      <c r="D5" s="1">
        <f t="shared" si="0"/>
        <v>71.5</v>
      </c>
      <c r="E5" s="1">
        <f t="shared" si="1"/>
        <v>28.5</v>
      </c>
    </row>
    <row r="6" spans="1:5" x14ac:dyDescent="0.25">
      <c r="A6">
        <v>5</v>
      </c>
      <c r="B6" s="2" t="s">
        <v>9</v>
      </c>
      <c r="C6">
        <v>2526</v>
      </c>
      <c r="D6" s="1">
        <f t="shared" si="0"/>
        <v>70.166666666666671</v>
      </c>
      <c r="E6" s="1">
        <f t="shared" si="1"/>
        <v>29.833333333333329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Candia Castro</dc:creator>
  <cp:lastModifiedBy>Bastian Candia Castro</cp:lastModifiedBy>
  <dcterms:created xsi:type="dcterms:W3CDTF">2015-06-05T18:19:34Z</dcterms:created>
  <dcterms:modified xsi:type="dcterms:W3CDTF">2022-12-13T19:50:52Z</dcterms:modified>
</cp:coreProperties>
</file>