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CalIkkytQixFxHG7evpFZw/ebSHVAhzDSzK6uLLZZcE="/>
    </ext>
  </extLst>
</workbook>
</file>

<file path=xl/sharedStrings.xml><?xml version="1.0" encoding="utf-8"?>
<sst xmlns="http://schemas.openxmlformats.org/spreadsheetml/2006/main" count="110" uniqueCount="74">
  <si>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</si>
  <si>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</si>
  <si>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</si>
  <si>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</si>
  <si>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</si>
  <si>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</si>
  <si>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</si>
  <si>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</si>
  <si>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</si>
  <si>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</si>
  <si>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HU001</t>
  </si>
  <si>
    <t>Como usuario, quiero poder agregar un nuevo producto al inventario, ingresando su nombre, descripción, precio de compra, precio de venta y cantidad inicial, para tener un registro completo de todos los productos que ofrezco en la botillería.</t>
  </si>
  <si>
    <t>Agregar un nuevo producto</t>
  </si>
  <si>
    <t>Pendiente</t>
  </si>
  <si>
    <t>Sprin 1</t>
  </si>
  <si>
    <t>HU002</t>
  </si>
  <si>
    <t>Como usuario, quiero poder actualizar la información de los productos existentes en el inventario, como cambiar el precio o ajustar la cantidad disponible, para mantener mi inventario siempre actualizado y correcto.</t>
  </si>
  <si>
    <t>Actualizar producto en el inventario</t>
  </si>
  <si>
    <t>HU003</t>
  </si>
  <si>
    <t>Como usuario, quiero poder eliminar un producto del inventario cuando ya no lo venda, para evitar confusiones y tener una lista precisa de los productos disponibles.</t>
  </si>
  <si>
    <t>Eliminar producto del inventario</t>
  </si>
  <si>
    <t>HU004</t>
  </si>
  <si>
    <t xml:space="preserve"> Como usuario, quiero registrar cada venta ingresando la cantidad de productos vendidos y su precio, para llevar un control detallado de las transacciones diarias y saber cuánto he vendido al final del día.</t>
  </si>
  <si>
    <t>Registrar venta de los productos</t>
  </si>
  <si>
    <t>HU005</t>
  </si>
  <si>
    <t>Como usuario, quiero ver un resumen al final del día que muestre el total de ventas, las ganancias y los costos, para conocer cuánto dinero gané realmente después de descontar el costo de los productos vendidos.</t>
  </si>
  <si>
    <t>Reporte de ventas diarias</t>
  </si>
  <si>
    <t>HU006</t>
  </si>
  <si>
    <t>Como usuario, quiero poder visualizar reportes de ventas semanales y mensuales con gráficos y estadísticas, para analizar el rendimiento del negocio y detectar tendencias en las ventas.</t>
  </si>
  <si>
    <t>Visualizar reportes de ventas</t>
  </si>
  <si>
    <t>Sprin 2</t>
  </si>
  <si>
    <t>HU007</t>
  </si>
  <si>
    <t xml:space="preserve"> Como usuario, quiero recibir una notificación cuando un producto esté a menos de 30 días de vencer, para poder tomar decisiones como promociones o devoluciones a los proveedores y evitar pérdidas.</t>
  </si>
  <si>
    <t>Recibir notificaciones de productos prontos a vencer en 30 dias</t>
  </si>
  <si>
    <t>HU008</t>
  </si>
  <si>
    <t>Como usuario, quiero poder ver una lista de todos los productos próximos a vencer con detalles de sus fechas de caducidad, para planificar su venta o distribución antes de que se vuelvan invendibles.</t>
  </si>
  <si>
    <t>Listar productos prontos a vencer</t>
  </si>
  <si>
    <t>HU009</t>
  </si>
  <si>
    <t>Como usuario, quiero configurar el tiempo de alerta para los productos por vencer (por ejemplo, 15 o 30 días antes), para que las notificaciones se ajusten a las políticas de mi negocio.</t>
  </si>
  <si>
    <t>Configurar el tiempo de alerta para productos pronto a vencer</t>
  </si>
  <si>
    <t>HU010</t>
  </si>
  <si>
    <t>Como usuario, quiero que la pantalla principal de la aplicación muestre un resumen del inventario, las ventas y las alertas de productos por vencer, para tener una visión rápida y clara del estado de mi negocio.</t>
  </si>
  <si>
    <t>Mostar resumen de inventario y alertas de vencimiento</t>
  </si>
  <si>
    <t>HU011</t>
  </si>
  <si>
    <t>Como usuario, quiero que cada sección de la aplicación (inventario, ventas, alertas) sea fácil de navegar, con botones y menús claros, para no perder tiempo buscando funcionalidades y poder concentrarme en mi negocio.</t>
  </si>
  <si>
    <t>Software con interfáz intuitiva</t>
  </si>
  <si>
    <t>Sprin 3</t>
  </si>
  <si>
    <t>HU012</t>
  </si>
  <si>
    <t>Como usuario, quiero tener acceso a documentación y guías de la aplicación que me expliquen cómo usar cada funcionalidad, para aprender rápidamente y sacar el máximo provecho de la herramienta.</t>
  </si>
  <si>
    <t>Documentación y guías del software</t>
  </si>
  <si>
    <t>HU013</t>
  </si>
  <si>
    <t>Como administrador, quiero poder realizar actualizaciones del sistema cuando haya nuevas funcionalidades o correcciones de errores, para mantener la aplicación siempre funcional y acorde a las necesidades del negocio.</t>
  </si>
  <si>
    <t>Mantenimiento y manejo de errores</t>
  </si>
  <si>
    <t>HU014</t>
  </si>
  <si>
    <t>Como administrador, quiero que las actualizaciones se realicen fuera del horario laboral, para que no interfieran con el uso diario de la aplicación y evitar interrumpir las operaciones del negocio.</t>
  </si>
  <si>
    <t>Mantenimiento y manejo de errores fuera de horario laboral</t>
  </si>
  <si>
    <t>Sprin 4</t>
  </si>
  <si>
    <t>HU015</t>
  </si>
  <si>
    <t>Como administrador, quiero poder crear y gestionar cuentas de usuario con diferentes niveles de acceso, para asegurarme de que solo personas autorizadas puedan realizar cambios en el inventario o las ventas.</t>
  </si>
  <si>
    <t>Gestionar cuentas de diferenrtes usuario</t>
  </si>
  <si>
    <t>HU016</t>
  </si>
  <si>
    <t xml:space="preserve"> Como usuario, quiero iniciar sesión en la aplicación con mi nombre de usuario y contraseña, para proteger la información del negocio y asegurarme de que nadie más pueda acceder a mis datos.</t>
  </si>
  <si>
    <t>Confidencialidad e integridad del software</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</si>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</sst>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00000"/>
      <name val="Calibri"/>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
      <patternFill patternType="solid">
        <fgColor rgb="FFD5A6BD"/>
        <bgColor rgb="FFD5A6BD"/>
      </patternFill>
    </fill>
    <fill>
      <patternFill patternType="solid">
        <fgColor rgb="FF9FC5E8"/>
        <bgColor rgb="FF9FC5E8"/>
      </patternFill>
    </fill>
    <fill>
      <patternFill patternType="solid">
        <fgColor rgb="FF00FFFF"/>
        <bgColor rgb="FF00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1" numFmtId="0" xfId="0" applyAlignment="1" applyBorder="1" applyFill="1" applyFont="1">
      <alignment horizontal="left" readingOrder="0" shrinkToFit="0" vertical="top" wrapText="1"/>
    </xf>
    <xf borderId="2" fillId="4" fontId="5" numFmtId="0" xfId="0" applyAlignment="1" applyBorder="1" applyFont="1">
      <alignment horizontal="right" readingOrder="0" shrinkToFit="0" vertical="bottom" wrapText="0"/>
    </xf>
    <xf borderId="2" fillId="4" fontId="1" numFmtId="0" xfId="0" applyAlignment="1" applyBorder="1" applyFont="1">
      <alignment horizontal="left" shrinkToFit="0" vertical="top" wrapText="1"/>
    </xf>
    <xf borderId="1" fillId="2" fontId="1" numFmtId="0" xfId="0" applyAlignment="1" applyBorder="1" applyFont="1">
      <alignment readingOrder="0"/>
    </xf>
    <xf borderId="2" fillId="5" fontId="1" numFmtId="0" xfId="0" applyAlignment="1" applyBorder="1" applyFill="1" applyFont="1">
      <alignment horizontal="left" readingOrder="0" shrinkToFit="0" vertical="top" wrapText="1"/>
    </xf>
    <xf borderId="2" fillId="5" fontId="1" numFmtId="0" xfId="0" applyAlignment="1" applyBorder="1" applyFont="1">
      <alignment horizontal="left" readingOrder="0" shrinkToFit="0" vertical="top" wrapText="0"/>
    </xf>
    <xf borderId="2" fillId="5" fontId="5" numFmtId="0" xfId="0" applyAlignment="1" applyBorder="1" applyFont="1">
      <alignment horizontal="right" readingOrder="0" shrinkToFit="0" vertical="bottom" wrapText="0"/>
    </xf>
    <xf borderId="2" fillId="5" fontId="1" numFmtId="0" xfId="0" applyAlignment="1" applyBorder="1" applyFont="1">
      <alignment horizontal="left" shrinkToFit="0" vertical="top" wrapText="0"/>
    </xf>
    <xf borderId="2" fillId="5" fontId="1" numFmtId="0" xfId="0" applyAlignment="1" applyBorder="1" applyFont="1">
      <alignment horizontal="left" shrinkToFit="0" vertical="top" wrapText="1"/>
    </xf>
    <xf borderId="1" fillId="2" fontId="1" numFmtId="0" xfId="0" applyAlignment="1" applyBorder="1" applyFont="1">
      <alignment shrinkToFit="0" wrapText="0"/>
    </xf>
    <xf borderId="1" fillId="2" fontId="1" numFmtId="0" xfId="0" applyAlignment="1" applyBorder="1" applyFont="1">
      <alignment readingOrder="0" shrinkToFit="0" wrapText="0"/>
    </xf>
    <xf borderId="2" fillId="6" fontId="1" numFmtId="0" xfId="0" applyAlignment="1" applyBorder="1" applyFill="1" applyFont="1">
      <alignment horizontal="left" readingOrder="0" shrinkToFit="0" vertical="top" wrapText="1"/>
    </xf>
    <xf borderId="2" fillId="6" fontId="5" numFmtId="0" xfId="0" applyAlignment="1" applyBorder="1" applyFont="1">
      <alignment horizontal="right" readingOrder="0" shrinkToFit="0" vertical="bottom" wrapText="0"/>
    </xf>
    <xf borderId="2" fillId="6" fontId="1" numFmtId="0" xfId="0" applyAlignment="1" applyBorder="1" applyFont="1">
      <alignment horizontal="left" shrinkToFit="0" vertical="top" wrapText="1"/>
    </xf>
    <xf borderId="2" fillId="7" fontId="1" numFmtId="0" xfId="0" applyAlignment="1" applyBorder="1" applyFill="1" applyFont="1">
      <alignment horizontal="left" readingOrder="0" shrinkToFit="0" vertical="top" wrapText="1"/>
    </xf>
    <xf borderId="2" fillId="7" fontId="5" numFmtId="0" xfId="0" applyAlignment="1" applyBorder="1" applyFont="1">
      <alignment horizontal="right" readingOrder="0" shrinkToFit="0" vertical="bottom" wrapText="0"/>
    </xf>
    <xf borderId="2" fillId="7" fontId="1"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15.14"/>
    <col customWidth="1" min="6" max="6" width="11.86"/>
    <col customWidth="1" min="7" max="7" width="16.14"/>
    <col customWidth="1" min="8" max="8" width="17.86"/>
    <col customWidth="1" min="9" max="9" width="12.29"/>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42.0" customHeight="1">
      <c r="A5" s="1"/>
      <c r="B5" s="5" t="s">
        <v>10</v>
      </c>
      <c r="C5" s="5" t="s">
        <v>11</v>
      </c>
      <c r="D5" s="5" t="s">
        <v>12</v>
      </c>
      <c r="E5" s="5" t="s">
        <v>13</v>
      </c>
      <c r="F5" s="6">
        <v>100.0</v>
      </c>
      <c r="G5" s="5" t="s">
        <v>14</v>
      </c>
      <c r="H5" s="5">
        <v>10.0</v>
      </c>
      <c r="I5" s="7"/>
      <c r="J5" s="1"/>
      <c r="K5" s="1"/>
      <c r="L5" s="1"/>
      <c r="M5" s="1"/>
      <c r="N5" s="1"/>
      <c r="O5" s="1"/>
      <c r="P5" s="1"/>
      <c r="Q5" s="1"/>
      <c r="R5" s="1"/>
      <c r="S5" s="1"/>
      <c r="T5" s="1"/>
      <c r="U5" s="1"/>
      <c r="V5" s="1"/>
      <c r="W5" s="1"/>
      <c r="X5" s="1"/>
      <c r="Y5" s="1"/>
      <c r="Z5" s="1"/>
    </row>
    <row r="6" ht="41.25" customHeight="1">
      <c r="A6" s="1"/>
      <c r="B6" s="5" t="s">
        <v>15</v>
      </c>
      <c r="C6" s="5" t="s">
        <v>16</v>
      </c>
      <c r="D6" s="5" t="s">
        <v>17</v>
      </c>
      <c r="E6" s="5" t="s">
        <v>13</v>
      </c>
      <c r="F6" s="6">
        <v>80.0</v>
      </c>
      <c r="G6" s="5" t="s">
        <v>14</v>
      </c>
      <c r="H6" s="5">
        <v>10.0</v>
      </c>
      <c r="I6" s="7"/>
      <c r="J6" s="1"/>
      <c r="K6" s="1"/>
      <c r="L6" s="1"/>
      <c r="M6" s="1"/>
      <c r="N6" s="1"/>
      <c r="O6" s="1"/>
      <c r="P6" s="1"/>
      <c r="Q6" s="1"/>
      <c r="R6" s="1"/>
      <c r="S6" s="1"/>
      <c r="T6" s="1"/>
      <c r="U6" s="1"/>
      <c r="V6" s="1"/>
      <c r="W6" s="1"/>
      <c r="X6" s="1"/>
      <c r="Y6" s="1"/>
      <c r="Z6" s="1"/>
    </row>
    <row r="7" ht="32.25" customHeight="1">
      <c r="A7" s="1"/>
      <c r="B7" s="5" t="s">
        <v>18</v>
      </c>
      <c r="C7" s="5" t="s">
        <v>19</v>
      </c>
      <c r="D7" s="5" t="s">
        <v>20</v>
      </c>
      <c r="E7" s="5" t="s">
        <v>13</v>
      </c>
      <c r="F7" s="6">
        <v>70.0</v>
      </c>
      <c r="G7" s="5" t="s">
        <v>14</v>
      </c>
      <c r="H7" s="5">
        <v>10.0</v>
      </c>
      <c r="I7" s="7"/>
      <c r="K7" s="1"/>
      <c r="L7" s="1"/>
      <c r="M7" s="1"/>
      <c r="N7" s="1"/>
      <c r="O7" s="1"/>
      <c r="P7" s="1"/>
      <c r="Q7" s="1"/>
      <c r="R7" s="1"/>
      <c r="S7" s="1"/>
      <c r="T7" s="1"/>
      <c r="U7" s="1"/>
      <c r="V7" s="1"/>
      <c r="W7" s="1"/>
      <c r="X7" s="1"/>
      <c r="Y7" s="1"/>
      <c r="Z7" s="1"/>
    </row>
    <row r="8" ht="44.25" customHeight="1">
      <c r="A8" s="1"/>
      <c r="B8" s="5" t="s">
        <v>21</v>
      </c>
      <c r="C8" s="5" t="s">
        <v>22</v>
      </c>
      <c r="D8" s="5" t="s">
        <v>23</v>
      </c>
      <c r="E8" s="5" t="s">
        <v>13</v>
      </c>
      <c r="F8" s="6">
        <v>100.0</v>
      </c>
      <c r="G8" s="5" t="s">
        <v>14</v>
      </c>
      <c r="H8" s="5">
        <v>8.0</v>
      </c>
      <c r="I8" s="7"/>
      <c r="K8" s="1"/>
      <c r="L8" s="1"/>
      <c r="M8" s="1"/>
      <c r="N8" s="1"/>
      <c r="O8" s="1"/>
      <c r="P8" s="1"/>
      <c r="Q8" s="1"/>
      <c r="R8" s="1"/>
      <c r="S8" s="1"/>
      <c r="T8" s="1"/>
      <c r="U8" s="1"/>
      <c r="V8" s="1"/>
      <c r="W8" s="1"/>
      <c r="X8" s="1"/>
      <c r="Y8" s="1"/>
      <c r="Z8" s="1"/>
    </row>
    <row r="9" ht="30.75" customHeight="1">
      <c r="A9" s="1"/>
      <c r="B9" s="5" t="s">
        <v>24</v>
      </c>
      <c r="C9" s="5" t="s">
        <v>25</v>
      </c>
      <c r="D9" s="5" t="s">
        <v>26</v>
      </c>
      <c r="E9" s="5" t="s">
        <v>13</v>
      </c>
      <c r="F9" s="6">
        <v>95.0</v>
      </c>
      <c r="G9" s="5" t="s">
        <v>14</v>
      </c>
      <c r="H9" s="5">
        <v>8.0</v>
      </c>
      <c r="I9" s="7"/>
      <c r="J9" s="8">
        <v>445.0</v>
      </c>
      <c r="K9" s="1"/>
      <c r="L9" s="8"/>
      <c r="M9" s="1"/>
      <c r="N9" s="1"/>
      <c r="O9" s="1"/>
      <c r="P9" s="1"/>
      <c r="Q9" s="1"/>
      <c r="R9" s="1"/>
      <c r="S9" s="1"/>
      <c r="T9" s="1"/>
      <c r="U9" s="1"/>
      <c r="V9" s="1"/>
      <c r="W9" s="1"/>
      <c r="X9" s="1"/>
      <c r="Y9" s="1"/>
      <c r="Z9" s="1"/>
    </row>
    <row r="10">
      <c r="A10" s="1"/>
      <c r="B10" s="9" t="s">
        <v>27</v>
      </c>
      <c r="C10" s="9" t="s">
        <v>28</v>
      </c>
      <c r="D10" s="10" t="s">
        <v>29</v>
      </c>
      <c r="E10" s="9" t="s">
        <v>13</v>
      </c>
      <c r="F10" s="11">
        <v>89.0</v>
      </c>
      <c r="G10" s="9" t="s">
        <v>30</v>
      </c>
      <c r="H10" s="9">
        <v>8.0</v>
      </c>
      <c r="I10" s="12"/>
      <c r="J10" s="8"/>
      <c r="K10" s="1"/>
      <c r="L10" s="1"/>
      <c r="M10" s="1"/>
      <c r="N10" s="1"/>
      <c r="O10" s="1"/>
      <c r="P10" s="1"/>
      <c r="Q10" s="1"/>
      <c r="R10" s="1"/>
      <c r="S10" s="1"/>
      <c r="T10" s="1"/>
      <c r="U10" s="1"/>
      <c r="V10" s="1"/>
      <c r="W10" s="1"/>
      <c r="X10" s="1"/>
      <c r="Y10" s="1"/>
      <c r="Z10" s="1"/>
    </row>
    <row r="11">
      <c r="A11" s="1"/>
      <c r="B11" s="9" t="s">
        <v>31</v>
      </c>
      <c r="C11" s="9" t="s">
        <v>32</v>
      </c>
      <c r="D11" s="9" t="s">
        <v>33</v>
      </c>
      <c r="E11" s="9" t="s">
        <v>13</v>
      </c>
      <c r="F11" s="11">
        <v>84.0</v>
      </c>
      <c r="G11" s="9" t="s">
        <v>30</v>
      </c>
      <c r="H11" s="9">
        <v>8.0</v>
      </c>
      <c r="I11" s="13"/>
      <c r="J11" s="1"/>
      <c r="K11" s="1"/>
      <c r="L11" s="1"/>
      <c r="M11" s="1"/>
      <c r="N11" s="1"/>
      <c r="O11" s="1"/>
      <c r="P11" s="1"/>
      <c r="Q11" s="1"/>
      <c r="R11" s="1"/>
      <c r="S11" s="1"/>
      <c r="T11" s="1"/>
      <c r="U11" s="1"/>
      <c r="V11" s="1"/>
      <c r="W11" s="1"/>
      <c r="X11" s="1"/>
      <c r="Y11" s="1"/>
      <c r="Z11" s="1"/>
    </row>
    <row r="12">
      <c r="A12" s="1"/>
      <c r="B12" s="9" t="s">
        <v>34</v>
      </c>
      <c r="C12" s="9" t="s">
        <v>35</v>
      </c>
      <c r="D12" s="9" t="s">
        <v>36</v>
      </c>
      <c r="E12" s="9" t="s">
        <v>13</v>
      </c>
      <c r="F12" s="11">
        <v>78.0</v>
      </c>
      <c r="G12" s="9" t="s">
        <v>30</v>
      </c>
      <c r="H12" s="9">
        <v>7.0</v>
      </c>
      <c r="I12" s="13"/>
      <c r="J12" s="8"/>
      <c r="K12" s="1"/>
      <c r="L12" s="1"/>
      <c r="M12" s="1"/>
      <c r="N12" s="1"/>
      <c r="O12" s="1"/>
      <c r="P12" s="1"/>
      <c r="Q12" s="1"/>
      <c r="R12" s="1"/>
      <c r="S12" s="1"/>
      <c r="T12" s="1"/>
      <c r="U12" s="1"/>
      <c r="V12" s="1"/>
      <c r="W12" s="1"/>
      <c r="X12" s="1"/>
      <c r="Y12" s="1"/>
      <c r="Z12" s="1"/>
    </row>
    <row r="13" ht="33.0" customHeight="1">
      <c r="A13" s="14"/>
      <c r="B13" s="9" t="s">
        <v>37</v>
      </c>
      <c r="C13" s="9" t="s">
        <v>38</v>
      </c>
      <c r="D13" s="9" t="s">
        <v>39</v>
      </c>
      <c r="E13" s="9" t="s">
        <v>13</v>
      </c>
      <c r="F13" s="11">
        <v>73.0</v>
      </c>
      <c r="G13" s="9" t="s">
        <v>30</v>
      </c>
      <c r="H13" s="9">
        <v>7.0</v>
      </c>
      <c r="I13" s="13"/>
      <c r="K13" s="14"/>
      <c r="L13" s="14"/>
      <c r="M13" s="14"/>
      <c r="N13" s="14"/>
      <c r="O13" s="14"/>
      <c r="P13" s="14"/>
      <c r="Q13" s="14"/>
      <c r="R13" s="14"/>
      <c r="S13" s="14"/>
      <c r="T13" s="14"/>
      <c r="U13" s="14"/>
      <c r="V13" s="14"/>
      <c r="W13" s="14"/>
      <c r="X13" s="14"/>
      <c r="Y13" s="14"/>
      <c r="Z13" s="14"/>
    </row>
    <row r="14" ht="41.25" customHeight="1">
      <c r="A14" s="1"/>
      <c r="B14" s="9" t="s">
        <v>40</v>
      </c>
      <c r="C14" s="9" t="s">
        <v>41</v>
      </c>
      <c r="D14" s="9" t="s">
        <v>42</v>
      </c>
      <c r="E14" s="9" t="s">
        <v>13</v>
      </c>
      <c r="F14" s="11">
        <v>67.0</v>
      </c>
      <c r="G14" s="9" t="s">
        <v>30</v>
      </c>
      <c r="H14" s="9">
        <v>5.0</v>
      </c>
      <c r="I14" s="13"/>
      <c r="J14" s="15">
        <v>391.0</v>
      </c>
      <c r="K14" s="1"/>
      <c r="L14" s="1"/>
      <c r="M14" s="1"/>
      <c r="N14" s="1"/>
      <c r="O14" s="1"/>
      <c r="P14" s="1"/>
      <c r="Q14" s="1"/>
      <c r="R14" s="1"/>
      <c r="S14" s="1"/>
      <c r="T14" s="1"/>
      <c r="U14" s="1"/>
      <c r="V14" s="1"/>
      <c r="W14" s="1"/>
      <c r="X14" s="1"/>
      <c r="Y14" s="1"/>
      <c r="Z14" s="1"/>
    </row>
    <row r="15">
      <c r="A15" s="1"/>
      <c r="B15" s="16" t="s">
        <v>43</v>
      </c>
      <c r="C15" s="16" t="s">
        <v>44</v>
      </c>
      <c r="D15" s="16" t="s">
        <v>45</v>
      </c>
      <c r="E15" s="16" t="s">
        <v>13</v>
      </c>
      <c r="F15" s="17">
        <v>62.0</v>
      </c>
      <c r="G15" s="16" t="s">
        <v>46</v>
      </c>
      <c r="H15" s="16">
        <v>6.0</v>
      </c>
      <c r="I15" s="18"/>
      <c r="J15" s="1"/>
      <c r="K15" s="1"/>
      <c r="L15" s="1"/>
      <c r="M15" s="1"/>
      <c r="N15" s="1"/>
      <c r="O15" s="1"/>
      <c r="P15" s="1"/>
      <c r="Q15" s="1"/>
      <c r="R15" s="1"/>
      <c r="S15" s="1"/>
      <c r="T15" s="1"/>
      <c r="U15" s="1"/>
      <c r="V15" s="1"/>
      <c r="W15" s="1"/>
      <c r="X15" s="1"/>
      <c r="Y15" s="1"/>
      <c r="Z15" s="1"/>
    </row>
    <row r="16">
      <c r="A16" s="1"/>
      <c r="B16" s="16" t="s">
        <v>47</v>
      </c>
      <c r="C16" s="16" t="s">
        <v>48</v>
      </c>
      <c r="D16" s="16" t="s">
        <v>49</v>
      </c>
      <c r="E16" s="16" t="s">
        <v>13</v>
      </c>
      <c r="F16" s="17">
        <v>56.0</v>
      </c>
      <c r="G16" s="16" t="s">
        <v>46</v>
      </c>
      <c r="H16" s="16">
        <v>3.0</v>
      </c>
      <c r="I16" s="18"/>
      <c r="J16" s="8"/>
      <c r="K16" s="1"/>
      <c r="L16" s="1"/>
      <c r="M16" s="1"/>
      <c r="N16" s="1"/>
      <c r="O16" s="1"/>
      <c r="P16" s="1"/>
      <c r="Q16" s="1"/>
      <c r="R16" s="1"/>
      <c r="S16" s="1"/>
      <c r="T16" s="1"/>
      <c r="U16" s="1"/>
      <c r="V16" s="1"/>
      <c r="W16" s="1"/>
      <c r="X16" s="1"/>
      <c r="Y16" s="1"/>
      <c r="Z16" s="1"/>
    </row>
    <row r="17">
      <c r="A17" s="1"/>
      <c r="B17" s="16" t="s">
        <v>50</v>
      </c>
      <c r="C17" s="16" t="s">
        <v>51</v>
      </c>
      <c r="D17" s="16" t="s">
        <v>52</v>
      </c>
      <c r="E17" s="16" t="s">
        <v>13</v>
      </c>
      <c r="F17" s="17">
        <v>51.0</v>
      </c>
      <c r="G17" s="16" t="s">
        <v>46</v>
      </c>
      <c r="H17" s="16">
        <v>4.0</v>
      </c>
      <c r="I17" s="18"/>
      <c r="J17" s="8">
        <v>169.0</v>
      </c>
      <c r="K17" s="1"/>
      <c r="L17" s="1"/>
      <c r="M17" s="1"/>
      <c r="N17" s="1"/>
      <c r="O17" s="1"/>
      <c r="P17" s="1"/>
      <c r="Q17" s="1"/>
      <c r="R17" s="1"/>
      <c r="S17" s="1"/>
      <c r="T17" s="1"/>
      <c r="U17" s="1"/>
      <c r="V17" s="1"/>
      <c r="W17" s="1"/>
      <c r="X17" s="1"/>
      <c r="Y17" s="1"/>
      <c r="Z17" s="1"/>
    </row>
    <row r="18">
      <c r="A18" s="1"/>
      <c r="B18" s="19" t="s">
        <v>53</v>
      </c>
      <c r="C18" s="19" t="s">
        <v>54</v>
      </c>
      <c r="D18" s="19" t="s">
        <v>55</v>
      </c>
      <c r="E18" s="19" t="s">
        <v>13</v>
      </c>
      <c r="F18" s="20">
        <v>45.0</v>
      </c>
      <c r="G18" s="19" t="s">
        <v>56</v>
      </c>
      <c r="H18" s="19">
        <v>6.0</v>
      </c>
      <c r="I18" s="21"/>
      <c r="J18" s="8"/>
      <c r="K18" s="1"/>
      <c r="L18" s="1"/>
      <c r="M18" s="1"/>
      <c r="N18" s="1"/>
      <c r="O18" s="1"/>
      <c r="P18" s="1"/>
      <c r="Q18" s="1"/>
      <c r="R18" s="1"/>
      <c r="S18" s="1"/>
      <c r="T18" s="1"/>
      <c r="U18" s="1"/>
      <c r="V18" s="1"/>
      <c r="W18" s="1"/>
      <c r="X18" s="1"/>
      <c r="Y18" s="1"/>
      <c r="Z18" s="1"/>
    </row>
    <row r="19">
      <c r="A19" s="1"/>
      <c r="B19" s="19" t="s">
        <v>57</v>
      </c>
      <c r="C19" s="19" t="s">
        <v>58</v>
      </c>
      <c r="D19" s="19" t="s">
        <v>59</v>
      </c>
      <c r="E19" s="19" t="s">
        <v>13</v>
      </c>
      <c r="F19" s="20">
        <v>40.0</v>
      </c>
      <c r="G19" s="19" t="s">
        <v>56</v>
      </c>
      <c r="H19" s="19">
        <v>4.0</v>
      </c>
      <c r="I19" s="21"/>
      <c r="J19" s="1"/>
      <c r="K19" s="1"/>
      <c r="L19" s="1"/>
      <c r="M19" s="1"/>
      <c r="N19" s="1"/>
      <c r="O19" s="1"/>
      <c r="P19" s="1"/>
      <c r="Q19" s="1"/>
      <c r="R19" s="1"/>
      <c r="S19" s="1"/>
      <c r="T19" s="1"/>
      <c r="U19" s="1"/>
      <c r="V19" s="1"/>
      <c r="W19" s="1"/>
      <c r="X19" s="1"/>
      <c r="Y19" s="1"/>
      <c r="Z19" s="1"/>
    </row>
    <row r="20">
      <c r="A20" s="1"/>
      <c r="B20" s="19" t="s">
        <v>60</v>
      </c>
      <c r="C20" s="19" t="s">
        <v>61</v>
      </c>
      <c r="D20" s="19" t="s">
        <v>62</v>
      </c>
      <c r="E20" s="19" t="s">
        <v>13</v>
      </c>
      <c r="F20" s="20">
        <v>30.0</v>
      </c>
      <c r="G20" s="19" t="s">
        <v>56</v>
      </c>
      <c r="H20" s="19">
        <v>4.0</v>
      </c>
      <c r="I20" s="21"/>
      <c r="J20" s="8">
        <v>115.0</v>
      </c>
      <c r="K20" s="1"/>
      <c r="L20" s="1"/>
      <c r="M20" s="1"/>
      <c r="N20" s="1"/>
      <c r="O20" s="1"/>
      <c r="P20" s="1"/>
      <c r="Q20" s="1"/>
      <c r="R20" s="1"/>
      <c r="S20" s="1"/>
      <c r="T20" s="1"/>
      <c r="U20" s="1"/>
      <c r="V20" s="1"/>
      <c r="W20" s="1"/>
      <c r="X20" s="1"/>
      <c r="Y20" s="1"/>
      <c r="Z20" s="1"/>
    </row>
    <row r="21" ht="15.75" customHeight="1">
      <c r="A21" s="1"/>
      <c r="D21" s="22"/>
      <c r="E21" s="22"/>
      <c r="F21" s="22">
        <f>SUM(F5:F20)</f>
        <v>1120</v>
      </c>
      <c r="G21" s="22"/>
      <c r="H21" s="22">
        <f>SUM(H5,H6,H7,H8,H9,H10,H11,H12,H13,H14,H15,H16,H17,H18,H19,H20)</f>
        <v>108</v>
      </c>
      <c r="I21" s="22"/>
      <c r="J21" s="1"/>
      <c r="K21" s="1"/>
      <c r="L21" s="1"/>
      <c r="M21" s="1"/>
      <c r="N21" s="1"/>
      <c r="O21" s="1"/>
      <c r="P21" s="1"/>
      <c r="Q21" s="1"/>
      <c r="R21" s="1"/>
      <c r="S21" s="1"/>
      <c r="T21" s="1"/>
      <c r="U21" s="1"/>
      <c r="V21" s="1"/>
      <c r="W21" s="1"/>
      <c r="X21" s="1"/>
      <c r="Y21" s="1"/>
      <c r="Z21" s="1"/>
    </row>
    <row r="22" ht="15.75" customHeight="1">
      <c r="A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J25" s="1"/>
      <c r="K25" s="1"/>
      <c r="L25" s="1"/>
      <c r="M25" s="1"/>
      <c r="N25" s="1"/>
      <c r="O25" s="1"/>
      <c r="P25" s="1"/>
      <c r="Q25" s="1"/>
      <c r="R25" s="1"/>
      <c r="S25" s="1"/>
      <c r="T25" s="1"/>
      <c r="U25" s="1"/>
      <c r="V25" s="1"/>
      <c r="W25" s="1"/>
      <c r="X25" s="1"/>
      <c r="Y25" s="1"/>
      <c r="Z25" s="1"/>
    </row>
    <row r="26" ht="15.75" customHeight="1">
      <c r="A26" s="1"/>
      <c r="J26" s="1"/>
      <c r="K26" s="1"/>
      <c r="L26" s="1"/>
      <c r="M26" s="1"/>
      <c r="N26" s="1"/>
      <c r="O26" s="1"/>
      <c r="P26" s="1"/>
      <c r="Q26" s="1"/>
      <c r="R26" s="1"/>
      <c r="S26" s="1"/>
      <c r="T26" s="1"/>
      <c r="U26" s="1"/>
      <c r="V26" s="1"/>
      <c r="W26" s="1"/>
      <c r="X26" s="1"/>
      <c r="Y26" s="1"/>
      <c r="Z26" s="1"/>
    </row>
    <row r="27" ht="15.75" customHeight="1">
      <c r="A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23"/>
      <c r="D107" s="23"/>
      <c r="E107" s="23"/>
      <c r="F107" s="23"/>
      <c r="G107" s="23"/>
      <c r="H107" s="22"/>
      <c r="I107" s="23"/>
      <c r="J107" s="22"/>
      <c r="K107" s="1"/>
      <c r="L107" s="1"/>
      <c r="M107" s="1"/>
      <c r="N107" s="1"/>
      <c r="O107" s="1"/>
      <c r="P107" s="1"/>
      <c r="Q107" s="1"/>
      <c r="R107" s="1"/>
      <c r="S107" s="1"/>
      <c r="T107" s="1"/>
      <c r="U107" s="1"/>
      <c r="V107" s="1"/>
      <c r="W107" s="1"/>
      <c r="X107" s="1"/>
      <c r="Y107" s="1"/>
      <c r="Z107" s="1"/>
    </row>
    <row r="108" ht="15.75" customHeight="1">
      <c r="A108" s="1"/>
      <c r="B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63</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4" t="s">
        <v>64</v>
      </c>
      <c r="C4" s="24" t="s">
        <v>65</v>
      </c>
      <c r="D4" s="1"/>
      <c r="E4" s="1"/>
      <c r="F4" s="1"/>
      <c r="G4" s="1"/>
      <c r="H4" s="1"/>
      <c r="I4" s="1"/>
      <c r="J4" s="1"/>
      <c r="K4" s="1"/>
      <c r="L4" s="1"/>
      <c r="M4" s="1"/>
      <c r="N4" s="1"/>
      <c r="O4" s="1"/>
      <c r="P4" s="1"/>
      <c r="Q4" s="1"/>
      <c r="R4" s="1"/>
      <c r="S4" s="1"/>
      <c r="T4" s="1"/>
      <c r="U4" s="1"/>
      <c r="V4" s="1"/>
      <c r="W4" s="1"/>
      <c r="X4" s="1"/>
      <c r="Y4" s="1"/>
      <c r="Z4" s="1"/>
    </row>
    <row r="5">
      <c r="A5" s="1"/>
      <c r="B5" s="22" t="s">
        <v>2</v>
      </c>
      <c r="C5" s="22" t="s">
        <v>66</v>
      </c>
      <c r="D5" s="1"/>
      <c r="E5" s="1"/>
      <c r="F5" s="1"/>
      <c r="G5" s="1"/>
      <c r="H5" s="1"/>
      <c r="I5" s="1"/>
      <c r="J5" s="1"/>
      <c r="K5" s="1"/>
      <c r="L5" s="1"/>
      <c r="M5" s="1"/>
      <c r="N5" s="1"/>
      <c r="O5" s="1"/>
      <c r="P5" s="1"/>
      <c r="Q5" s="1"/>
      <c r="R5" s="1"/>
      <c r="S5" s="1"/>
      <c r="T5" s="1"/>
      <c r="U5" s="1"/>
      <c r="V5" s="1"/>
      <c r="W5" s="1"/>
      <c r="X5" s="1"/>
      <c r="Y5" s="1"/>
      <c r="Z5" s="1"/>
    </row>
    <row r="6">
      <c r="A6" s="1"/>
      <c r="B6" s="22" t="s">
        <v>3</v>
      </c>
      <c r="C6" s="22" t="s">
        <v>67</v>
      </c>
      <c r="D6" s="1"/>
      <c r="E6" s="1"/>
      <c r="F6" s="1"/>
      <c r="G6" s="1"/>
      <c r="H6" s="1"/>
      <c r="I6" s="1"/>
      <c r="J6" s="1"/>
      <c r="K6" s="1"/>
      <c r="L6" s="1"/>
      <c r="M6" s="1"/>
      <c r="N6" s="1"/>
      <c r="O6" s="1"/>
      <c r="P6" s="1"/>
      <c r="Q6" s="1"/>
      <c r="R6" s="1"/>
      <c r="S6" s="1"/>
      <c r="T6" s="1"/>
      <c r="U6" s="1"/>
      <c r="V6" s="1"/>
      <c r="W6" s="1"/>
      <c r="X6" s="1"/>
      <c r="Y6" s="1"/>
      <c r="Z6" s="1"/>
    </row>
    <row r="7">
      <c r="A7" s="1"/>
      <c r="B7" s="22" t="s">
        <v>4</v>
      </c>
      <c r="C7" s="22" t="s">
        <v>68</v>
      </c>
      <c r="D7" s="1"/>
      <c r="E7" s="1"/>
      <c r="F7" s="1"/>
      <c r="G7" s="1"/>
      <c r="H7" s="1"/>
      <c r="I7" s="1"/>
      <c r="J7" s="1"/>
      <c r="K7" s="1"/>
      <c r="L7" s="1"/>
      <c r="M7" s="1"/>
      <c r="N7" s="1"/>
      <c r="O7" s="1"/>
      <c r="P7" s="1"/>
      <c r="Q7" s="1"/>
      <c r="R7" s="1"/>
      <c r="S7" s="1"/>
      <c r="T7" s="1"/>
      <c r="U7" s="1"/>
      <c r="V7" s="1"/>
      <c r="W7" s="1"/>
      <c r="X7" s="1"/>
      <c r="Y7" s="1"/>
      <c r="Z7" s="1"/>
    </row>
    <row r="8">
      <c r="A8" s="1"/>
      <c r="B8" s="22" t="s">
        <v>5</v>
      </c>
      <c r="C8" s="22" t="s">
        <v>69</v>
      </c>
      <c r="D8" s="1"/>
      <c r="E8" s="1"/>
      <c r="F8" s="1"/>
      <c r="G8" s="1"/>
      <c r="H8" s="1"/>
      <c r="I8" s="1"/>
      <c r="J8" s="1"/>
      <c r="K8" s="1"/>
      <c r="L8" s="1"/>
      <c r="M8" s="1"/>
      <c r="N8" s="1"/>
      <c r="O8" s="1"/>
      <c r="P8" s="1"/>
      <c r="Q8" s="1"/>
      <c r="R8" s="1"/>
      <c r="S8" s="1"/>
      <c r="T8" s="1"/>
      <c r="U8" s="1"/>
      <c r="V8" s="1"/>
      <c r="W8" s="1"/>
      <c r="X8" s="1"/>
      <c r="Y8" s="1"/>
      <c r="Z8" s="1"/>
    </row>
    <row r="9" ht="50.25" customHeight="1">
      <c r="A9" s="1"/>
      <c r="B9" s="22" t="s">
        <v>6</v>
      </c>
      <c r="C9" s="22" t="s">
        <v>70</v>
      </c>
      <c r="D9" s="1"/>
      <c r="E9" s="1"/>
      <c r="F9" s="1"/>
      <c r="G9" s="1"/>
      <c r="H9" s="1"/>
      <c r="I9" s="1"/>
      <c r="J9" s="1"/>
      <c r="K9" s="1"/>
      <c r="L9" s="1"/>
      <c r="M9" s="1"/>
      <c r="N9" s="1"/>
      <c r="O9" s="1"/>
      <c r="P9" s="1"/>
      <c r="Q9" s="1"/>
      <c r="R9" s="1"/>
      <c r="S9" s="1"/>
      <c r="T9" s="1"/>
      <c r="U9" s="1"/>
      <c r="V9" s="1"/>
      <c r="W9" s="1"/>
      <c r="X9" s="1"/>
      <c r="Y9" s="1"/>
      <c r="Z9" s="1"/>
    </row>
    <row r="10">
      <c r="A10" s="1"/>
      <c r="B10" s="22" t="s">
        <v>7</v>
      </c>
      <c r="C10" s="22" t="s">
        <v>71</v>
      </c>
      <c r="D10" s="1"/>
      <c r="E10" s="1"/>
      <c r="F10" s="1"/>
      <c r="G10" s="1"/>
      <c r="H10" s="1"/>
      <c r="I10" s="1"/>
      <c r="J10" s="1"/>
      <c r="K10" s="1"/>
      <c r="L10" s="1"/>
      <c r="M10" s="1"/>
      <c r="N10" s="1"/>
      <c r="O10" s="1"/>
      <c r="P10" s="1"/>
      <c r="Q10" s="1"/>
      <c r="R10" s="1"/>
      <c r="S10" s="1"/>
      <c r="T10" s="1"/>
      <c r="U10" s="1"/>
      <c r="V10" s="1"/>
      <c r="W10" s="1"/>
      <c r="X10" s="1"/>
      <c r="Y10" s="1"/>
      <c r="Z10" s="1"/>
    </row>
    <row r="11">
      <c r="A11" s="1"/>
      <c r="B11" s="22" t="s">
        <v>8</v>
      </c>
      <c r="C11" s="22" t="s">
        <v>72</v>
      </c>
      <c r="D11" s="1"/>
      <c r="E11" s="1"/>
      <c r="F11" s="1"/>
      <c r="G11" s="1"/>
      <c r="H11" s="1"/>
      <c r="I11" s="1"/>
      <c r="J11" s="1"/>
      <c r="K11" s="1"/>
      <c r="L11" s="1"/>
      <c r="M11" s="1"/>
      <c r="N11" s="1"/>
      <c r="O11" s="1"/>
      <c r="P11" s="1"/>
      <c r="Q11" s="1"/>
      <c r="R11" s="1"/>
      <c r="S11" s="1"/>
      <c r="T11" s="1"/>
      <c r="U11" s="1"/>
      <c r="V11" s="1"/>
      <c r="W11" s="1"/>
      <c r="X11" s="1"/>
      <c r="Y11" s="1"/>
      <c r="Z11" s="1"/>
    </row>
    <row r="12">
      <c r="A12" s="1"/>
      <c r="B12" s="22" t="s">
        <v>9</v>
      </c>
      <c r="C12" s="22" t="s">
        <v>73</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