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Hp\Desktop\PROJECTS\Hospital Emeregency room analysis excel\"/>
    </mc:Choice>
  </mc:AlternateContent>
  <xr:revisionPtr revIDLastSave="0" documentId="13_ncr:1_{57C4642E-B1DF-4C3B-BDE6-9C132738220F}" xr6:coauthVersionLast="45" xr6:coauthVersionMax="45" xr10:uidLastSave="{00000000-0000-0000-0000-000000000000}"/>
  <bookViews>
    <workbookView xWindow="-120" yWindow="-120" windowWidth="20730" windowHeight="11160" firstSheet="1" activeTab="1" xr2:uid="{24B5C397-A37F-4F63-B182-56D0B4D9AB7C}"/>
  </bookViews>
  <sheets>
    <sheet name="Pivot report" sheetId="1" r:id="rId1"/>
    <sheet name="Dashboard" sheetId="2" r:id="rId2"/>
    <sheet name="Average daily waiting" sheetId="4" r:id="rId3"/>
    <sheet name="Daily ER No of patients " sheetId="3" r:id="rId4"/>
    <sheet name="Satisfacation score" sheetId="5" r:id="rId5"/>
  </sheets>
  <definedNames>
    <definedName name="Slicer_Date__Month">#N/A</definedName>
  </definedNames>
  <calcPr calcId="191029"/>
  <pivotCaches>
    <pivotCache cacheId="80" r:id="rId6"/>
    <pivotCache cacheId="83" r:id="rId7"/>
    <pivotCache cacheId="86" r:id="rId8"/>
    <pivotCache cacheId="89" r:id="rId9"/>
    <pivotCache cacheId="92" r:id="rId10"/>
    <pivotCache cacheId="95" r:id="rId11"/>
    <pivotCache cacheId="98" r:id="rId12"/>
    <pivotCache cacheId="101" r:id="rId13"/>
    <pivotCache cacheId="104" r:id="rId14"/>
    <pivotCache cacheId="107" r:id="rId15"/>
    <pivotCache cacheId="110"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3f20f4fd-c1db-4687-b775-75926cb74207" name="Hospital Emergency Room Data" connection="Query - Hospital Emergency Room Data"/>
          <x15:modelTable id="Calendar_table_b9a5c4f2-b508-4a0f-8641-8977eb40e44b"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Lst>
</workbook>
</file>

<file path=xl/calcChain.xml><?xml version="1.0" encoding="utf-8"?>
<calcChain xmlns="http://schemas.openxmlformats.org/spreadsheetml/2006/main">
  <c r="B51" i="1" l="1"/>
  <c r="C51" i="1"/>
  <c r="B50" i="1"/>
  <c r="C50" i="1"/>
  <c r="A50" i="1"/>
  <c r="A5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73BA2D-4745-411D-86B9-DDD9D72EE6A9}" name="Query - Calendar_table" description="Connection to the 'Calendar_table' query in the workbook." type="100" refreshedVersion="6" minRefreshableVersion="5">
    <extLst>
      <ext xmlns:x15="http://schemas.microsoft.com/office/spreadsheetml/2010/11/main" uri="{DE250136-89BD-433C-8126-D09CA5730AF9}">
        <x15:connection id="cfc9a9b7-37ed-4601-96b9-c5af0e8ba89a"/>
      </ext>
    </extLst>
  </connection>
  <connection id="2" xr16:uid="{D6B445B7-E4EC-41C2-8A2E-6493293EF9BC}"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85c50d2d-c298-4762-b6f2-7c8a5555ead2"/>
      </ext>
    </extLst>
  </connection>
  <connection id="3" xr16:uid="{71CF958E-07EB-4B41-AE83-71BE768080A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<sst xmlns="http://schemas.openxmlformats.org/spreadsheetml/2006/main" count="157" uniqueCount="78">
  <si>
    <t>Distinct Count of Patient Id</t>
  </si>
  <si>
    <t>no of patients</t>
  </si>
  <si>
    <t>Average of Patient Waittime</t>
  </si>
  <si>
    <t>avg patients waitime</t>
  </si>
  <si>
    <t>Average of Patient Satisfaction Score</t>
  </si>
  <si>
    <t>Grand Total</t>
  </si>
  <si>
    <t>Row Labels</t>
  </si>
  <si>
    <t>daily treands  of no of patients</t>
  </si>
  <si>
    <t xml:space="preserve">avg wait time </t>
  </si>
  <si>
    <t>#use an area chart to track daily changes and higlight days with longer wait times that migth need improvements</t>
  </si>
  <si>
    <t>use an area chart show trends spot drops in satisfaction and link them ti busy time or challenges</t>
  </si>
  <si>
    <t>Admitted</t>
  </si>
  <si>
    <t>30-39</t>
  </si>
  <si>
    <t>Not Admitted</t>
  </si>
  <si>
    <t>20-29</t>
  </si>
  <si>
    <t>0-09</t>
  </si>
  <si>
    <t>60-69</t>
  </si>
  <si>
    <t>50-59</t>
  </si>
  <si>
    <t>10-19</t>
  </si>
  <si>
    <t xml:space="preserve">avg satisfaction </t>
  </si>
  <si>
    <t>Count of Patient Admission Flag</t>
  </si>
  <si>
    <t>Count of Patient Admission Flag2</t>
  </si>
  <si>
    <t>Admission Status</t>
  </si>
  <si>
    <t>No.of Patients</t>
  </si>
  <si>
    <t>%Status</t>
  </si>
  <si>
    <t>40-49</t>
  </si>
  <si>
    <t>70-79</t>
  </si>
  <si>
    <t>Count of Age Group</t>
  </si>
  <si>
    <t>no of patients by age group</t>
  </si>
  <si>
    <t>Delay</t>
  </si>
  <si>
    <t>Ontime</t>
  </si>
  <si>
    <t>Count of Patients attend status</t>
  </si>
  <si>
    <t>attended status</t>
  </si>
  <si>
    <t>Female</t>
  </si>
  <si>
    <t>Male</t>
  </si>
  <si>
    <t>Count of Patient Gender</t>
  </si>
  <si>
    <t>Cardiology</t>
  </si>
  <si>
    <t>Gastroenterology</t>
  </si>
  <si>
    <t>General Practice</t>
  </si>
  <si>
    <t>Neurology</t>
  </si>
  <si>
    <t>None</t>
  </si>
  <si>
    <t>Orthopedics</t>
  </si>
  <si>
    <t>Physiotherapy</t>
  </si>
  <si>
    <t>Renal</t>
  </si>
  <si>
    <t>Count of Department Referral</t>
  </si>
  <si>
    <t>`</t>
  </si>
  <si>
    <t>#show a daily trend with an area chart to spot patterns like busy days or seasonal trends.</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</si>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</sst>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pivotButton="1"/>
    <xf numFmtId="0" fontId="0" fillId="0" borderId="0" xfId="0" applyNumberFormat="1"/>
    <xf numFmtId="2" fontId="0" fillId="0" borderId="0" xfId="0" applyNumberFormat="1"/>
    <xf numFmtId="0" fontId="0" fillId="2" borderId="0" xfId="0" applyFill="1"/>
    <xf numFmtId="0" fontId="0" fillId="0" borderId="0" xfId="0" applyAlignment="1">
      <alignment horizontal="left"/>
    </xf>
    <xf numFmtId="1" fontId="0" fillId="0" borderId="0" xfId="0" applyNumberFormat="1"/>
    <xf numFmtId="10" fontId="0" fillId="0" borderId="0" xfId="0" applyNumberFormat="1"/>
    <xf numFmtId="10" fontId="0" fillId="0" borderId="0" xfId="1" applyNumberFormat="1" applyFont="1"/>
    <xf numFmtId="0" fontId="0" fillId="3" borderId="0" xfId="0" applyFill="1" applyAlignment="1">
      <alignment horizontal="right" vertical="top"/>
    </xf>
    <xf numFmtId="0" fontId="0" fillId="0" borderId="0" xfId="0" applyAlignment="1"/>
    <xf numFmtId="0" fontId="2" fillId="0" borderId="0" xfId="0" applyFont="1" applyAlignment="1"/>
    <xf numFmtId="0" fontId="2" fillId="0" borderId="0" xfId="0" applyFont="1"/>
    <xf numFmtId="0" fontId="0" fillId="0" borderId="0" xfId="0" applyAlignment="1">
      <alignment horizontal="center"/>
    </xf>
  </cellXfs>
  <cellStyles count="2">
    <cellStyle name="Normal" xfId="0" builtinId="0"/>
    <cellStyle name="Percent" xfId="1" builtinId="5"/>
  </cellStyles>
  <dxfs count="12">
    <dxf>
      <numFmt numFmtId="2" formatCode="0.00"/>
    </dxf>
    <dxf>
      <numFmt numFmtId="2" formatCode="0.00"/>
    </dxf>
    <dxf>
      <numFmt numFmtId="1" formatCode="0"/>
    </dxf>
    <dxf>
      <numFmt numFmtId="2" formatCode="0.00"/>
    </dxf>
    <dxf>
      <numFmt numFmtId="1" formatCode="0"/>
    </dxf>
    <dxf>
      <numFmt numFmtId="14" formatCode="0.00%"/>
    </dxf>
    <dxf>
      <numFmt numFmtId="1" formatCode="0"/>
    </dxf>
    <dxf>
      <numFmt numFmtId="1" formatCode="0"/>
    </dxf>
    <dxf>
      <numFmt numFmtId="2" formatCode="0.00"/>
    </dxf>
    <dxf>
      <numFmt numFmtId="1" formatCode="0"/>
    </dxf>
    <dxf>
      <font>
        <b/>
        <color theme="1"/>
      </font>
      <border>
        <bottom style="thin">
          <color theme="7"/>
        </bottom>
        <vertical/>
        <horizontal/>
      </border>
    </dxf>
    <dxf>
      <font>
        <color theme="1"/>
      </font>
      <fill>
        <patternFill>
          <bgColor rgb="FF0070C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mystlye" pivot="0" table="0" count="10" xr9:uid="{23379E09-FD0B-4B5D-961C-05D6123D8754}">
      <tableStyleElement type="wholeTable" dxfId="11"/>
      <tableStyleElement type="headerRow" dxfId="1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ly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PROJECT IN EXCEL FILE.xlsx]Pivot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anchor="ctr" anchorCtr="1"/>
            <a:lstStyle/>
            <a:p>
              <a:pPr>
                <a:defRPr sz="7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anchor="ctr" anchorCtr="1"/>
              <a:lstStyle/>
              <a:p>
                <a:pPr>
                  <a:defRPr sz="700" b="0" i="0" u="none" strike="noStrike" kern="1200" baseline="0">
                    <a:solidFill>
                      <a:schemeClr val="tx1"/>
                    </a:solidFill>
                    <a:latin typeface="+mn-lt"/>
                    <a:ea typeface="+mn-ea"/>
                    <a:cs typeface="+mn-cs"/>
                  </a:defRPr>
                </a:pPr>
                <a:fld id="{D94C5D5E-03D7-4582-9FA2-A05313642F39}" type="CELLRANGE">
                  <a:rPr lang="en-US"/>
                  <a:pPr>
                    <a:defRPr sz="700" b="0" i="0" u="none" strike="noStrike" kern="1200" baseline="0">
                      <a:solidFill>
                        <a:schemeClr val="tx1"/>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dLbl>
          <c:idx val="0"/>
          <c:tx>
            <c:rich>
              <a:bodyPr rot="0" spcFirstLastPara="1" vertOverflow="ellipsis" vert="horz" wrap="none" anchor="ctr" anchorCtr="1"/>
              <a:lstStyle/>
              <a:p>
                <a:pPr>
                  <a:defRPr sz="700" b="0" i="0" u="none" strike="noStrike" kern="1200" baseline="0">
                    <a:solidFill>
                      <a:schemeClr val="tx1"/>
                    </a:solidFill>
                    <a:latin typeface="+mn-lt"/>
                    <a:ea typeface="+mn-ea"/>
                    <a:cs typeface="+mn-cs"/>
                  </a:defRPr>
                </a:pPr>
                <a:fld id="{BC8913E9-61AC-407C-836E-C51ADF4709E8}" type="CELLRANGE">
                  <a:rPr lang="en-IN"/>
                  <a:pPr>
                    <a:defRPr sz="700" b="0" i="0" u="none" strike="noStrike" kern="1200" baseline="0">
                      <a:solidFill>
                        <a:schemeClr val="tx1"/>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3.9598114751785048E-2"/>
          <c:y val="0.13071895424836602"/>
          <c:w val="0.73516011315895013"/>
          <c:h val="0.74311167997880156"/>
        </c:manualLayout>
      </c:layout>
      <c:barChart>
        <c:barDir val="bar"/>
        <c:grouping val="clustered"/>
        <c:varyColors val="0"/>
        <c:ser>
          <c:idx val="0"/>
          <c:order val="0"/>
          <c:tx>
            <c:strRef>
              <c:f>'Pivot report'!$C$43:$C$44</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4098-49BB-8DF2-1B16D0151795}"/>
              </c:ext>
            </c:extLst>
          </c:dPt>
          <c:dPt>
            <c:idx val="1"/>
            <c:invertIfNegative val="0"/>
            <c:bubble3D val="0"/>
            <c:extLst>
              <c:ext xmlns:c16="http://schemas.microsoft.com/office/drawing/2014/chart" uri="{C3380CC4-5D6E-409C-BE32-E72D297353CC}">
                <c16:uniqueId val="{00000004-4098-49BB-8DF2-1B16D0151795}"/>
              </c:ext>
            </c:extLst>
          </c:dPt>
          <c:dLbls>
            <c:dLbl>
              <c:idx val="0"/>
              <c:tx>
                <c:rich>
                  <a:bodyPr/>
                  <a:lstStyle/>
                  <a:p>
                    <a:fld id="{D94C5D5E-03D7-4582-9FA2-A05313642F3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4098-49BB-8DF2-1B16D0151795}"/>
                </c:ext>
              </c:extLst>
            </c:dLbl>
            <c:dLbl>
              <c:idx val="1"/>
              <c:tx>
                <c:rich>
                  <a:bodyPr/>
                  <a:lstStyle/>
                  <a:p>
                    <a:fld id="{BC8913E9-61AC-407C-836E-C51ADF4709E8}"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098-49BB-8DF2-1B16D0151795}"/>
                </c:ext>
              </c:extLst>
            </c:dLbl>
            <c:spPr>
              <a:noFill/>
              <a:ln>
                <a:noFill/>
              </a:ln>
              <a:effectLst/>
            </c:spPr>
            <c:txPr>
              <a:bodyPr rot="0" spcFirstLastPara="1" vertOverflow="ellipsis" vert="horz" wrap="none" anchor="ctr" anchorCtr="1"/>
              <a:lstStyle/>
              <a:p>
                <a:pPr>
                  <a:defRPr sz="7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report'!$C$43:$C$44</c:f>
              <c:strCache>
                <c:ptCount val="2"/>
                <c:pt idx="0">
                  <c:v>Admitted</c:v>
                </c:pt>
                <c:pt idx="1">
                  <c:v>Not Admitted</c:v>
                </c:pt>
              </c:strCache>
            </c:strRef>
          </c:cat>
          <c:val>
            <c:numRef>
              <c:f>'Pivot report'!$C$43:$C$44</c:f>
              <c:numCache>
                <c:formatCode>0</c:formatCode>
                <c:ptCount val="2"/>
                <c:pt idx="0">
                  <c:v>476</c:v>
                </c:pt>
                <c:pt idx="1">
                  <c:v>548</c:v>
                </c:pt>
              </c:numCache>
            </c:numRef>
          </c:val>
          <c:extLst>
            <c:ext xmlns:c15="http://schemas.microsoft.com/office/drawing/2012/chart" uri="{02D57815-91ED-43cb-92C2-25804820EDAC}">
              <c15:datalabelsRange>
                <c15:f>'Pivot report'!$C$43:$C$44</c15:f>
                <c15:dlblRangeCache>
                  <c:ptCount val="2"/>
                  <c:pt idx="0">
                    <c:v>46.48%</c:v>
                  </c:pt>
                  <c:pt idx="1">
                    <c:v>53.52%</c:v>
                  </c:pt>
                </c15:dlblRangeCache>
              </c15:datalabelsRange>
            </c:ext>
            <c:ext xmlns:c16="http://schemas.microsoft.com/office/drawing/2014/chart" uri="{C3380CC4-5D6E-409C-BE32-E72D297353CC}">
              <c16:uniqueId val="{00000000-4098-49BB-8DF2-1B16D0151795}"/>
            </c:ext>
          </c:extLst>
        </c:ser>
        <c:ser>
          <c:idx val="1"/>
          <c:order val="1"/>
          <c:tx>
            <c:strRef>
              <c:f>'Pivot report'!$C$43:$C$44</c:f>
              <c:strCache>
                <c:ptCount val="1"/>
                <c:pt idx="0">
                  <c:v>Count of Patient Admission Flag2</c:v>
                </c:pt>
              </c:strCache>
            </c:strRef>
          </c:tx>
          <c:spPr>
            <a:solidFill>
              <a:schemeClr val="accent2"/>
            </a:solidFill>
            <a:ln>
              <a:noFill/>
            </a:ln>
            <a:effectLst/>
          </c:spPr>
          <c:invertIfNegative val="0"/>
          <c:cat>
            <c:strRef>
              <c:f>'Pivot report'!$C$43:$C$44</c:f>
              <c:strCache>
                <c:ptCount val="2"/>
                <c:pt idx="0">
                  <c:v>Admitted</c:v>
                </c:pt>
                <c:pt idx="1">
                  <c:v>Not Admitted</c:v>
                </c:pt>
              </c:strCache>
            </c:strRef>
          </c:cat>
          <c:val>
            <c:numRef>
              <c:f>'Pivot report'!$C$43:$C$44</c:f>
              <c:numCache>
                <c:formatCode>0.00%</c:formatCode>
                <c:ptCount val="2"/>
                <c:pt idx="0">
                  <c:v>0.46484375</c:v>
                </c:pt>
                <c:pt idx="1">
                  <c:v>0.53515625</c:v>
                </c:pt>
              </c:numCache>
            </c:numRef>
          </c:val>
          <c:extLst>
            <c:ext xmlns:c16="http://schemas.microsoft.com/office/drawing/2014/chart" uri="{C3380CC4-5D6E-409C-BE32-E72D297353CC}">
              <c16:uniqueId val="{00000001-4098-49BB-8DF2-1B16D0151795}"/>
            </c:ext>
          </c:extLst>
        </c:ser>
        <c:dLbls>
          <c:showLegendKey val="0"/>
          <c:showVal val="0"/>
          <c:showCatName val="0"/>
          <c:showSerName val="0"/>
          <c:showPercent val="0"/>
          <c:showBubbleSize val="0"/>
        </c:dLbls>
        <c:gapWidth val="0"/>
        <c:axId val="852857288"/>
        <c:axId val="845618472"/>
      </c:barChart>
      <c:catAx>
        <c:axId val="852857288"/>
        <c:scaling>
          <c:orientation val="minMax"/>
        </c:scaling>
        <c:delete val="1"/>
        <c:axPos val="l"/>
        <c:numFmt formatCode="General" sourceLinked="1"/>
        <c:majorTickMark val="none"/>
        <c:minorTickMark val="none"/>
        <c:tickLblPos val="nextTo"/>
        <c:crossAx val="845618472"/>
        <c:crosses val="autoZero"/>
        <c:auto val="1"/>
        <c:lblAlgn val="ctr"/>
        <c:lblOffset val="100"/>
        <c:noMultiLvlLbl val="0"/>
      </c:catAx>
      <c:valAx>
        <c:axId val="845618472"/>
        <c:scaling>
          <c:orientation val="minMax"/>
        </c:scaling>
        <c:delete val="1"/>
        <c:axPos val="b"/>
        <c:numFmt formatCode="0" sourceLinked="1"/>
        <c:majorTickMark val="none"/>
        <c:minorTickMark val="none"/>
        <c:tickLblPos val="nextTo"/>
        <c:crossAx val="852857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PROJECT IN EXCEL FILE.xlsx]Pivot report!PivotTable11</c:name>
    <c:fmtId val="8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582289240049349"/>
          <c:y val="0.13047906106445742"/>
          <c:w val="0.63588375810797448"/>
          <c:h val="0.72111513364471935"/>
        </c:manualLayout>
      </c:layout>
      <c:barChart>
        <c:barDir val="bar"/>
        <c:grouping val="clustered"/>
        <c:varyColors val="0"/>
        <c:ser>
          <c:idx val="0"/>
          <c:order val="0"/>
          <c:tx>
            <c:strRef>
              <c:f>'Pivot report'!$B$92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report'!$A$93:$A$101</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report'!$B$93:$B$101</c:f>
              <c:numCache>
                <c:formatCode>0</c:formatCode>
                <c:ptCount val="8"/>
                <c:pt idx="0">
                  <c:v>13</c:v>
                </c:pt>
                <c:pt idx="1">
                  <c:v>18</c:v>
                </c:pt>
                <c:pt idx="2">
                  <c:v>22</c:v>
                </c:pt>
                <c:pt idx="3">
                  <c:v>29</c:v>
                </c:pt>
                <c:pt idx="4">
                  <c:v>29</c:v>
                </c:pt>
                <c:pt idx="5">
                  <c:v>102</c:v>
                </c:pt>
                <c:pt idx="6">
                  <c:v>201</c:v>
                </c:pt>
                <c:pt idx="7">
                  <c:v>610</c:v>
                </c:pt>
              </c:numCache>
            </c:numRef>
          </c:val>
          <c:extLst>
            <c:ext xmlns:c16="http://schemas.microsoft.com/office/drawing/2014/chart" uri="{C3380CC4-5D6E-409C-BE32-E72D297353CC}">
              <c16:uniqueId val="{00000000-383D-455C-94D1-777C2974D906}"/>
            </c:ext>
          </c:extLst>
        </c:ser>
        <c:dLbls>
          <c:showLegendKey val="0"/>
          <c:showVal val="0"/>
          <c:showCatName val="0"/>
          <c:showSerName val="0"/>
          <c:showPercent val="0"/>
          <c:showBubbleSize val="0"/>
        </c:dLbls>
        <c:gapWidth val="190"/>
        <c:axId val="855427312"/>
        <c:axId val="855432888"/>
      </c:barChart>
      <c:catAx>
        <c:axId val="855427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432888"/>
        <c:crosses val="autoZero"/>
        <c:auto val="1"/>
        <c:lblAlgn val="ctr"/>
        <c:lblOffset val="100"/>
        <c:noMultiLvlLbl val="0"/>
      </c:catAx>
      <c:valAx>
        <c:axId val="8554328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42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PROJECT IN EXCEL FILE.xlsx]Pivot report!PivotTable4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wait time Area chart</a:t>
            </a:r>
          </a:p>
          <a:p>
            <a:pPr>
              <a:defRPr/>
            </a:pP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report'!$H$5</c:f>
              <c:strCache>
                <c:ptCount val="1"/>
                <c:pt idx="0">
                  <c:v>Total</c:v>
                </c:pt>
              </c:strCache>
            </c:strRef>
          </c:tx>
          <c:spPr>
            <a:solidFill>
              <a:schemeClr val="accent1"/>
            </a:solidFill>
            <a:ln>
              <a:noFill/>
            </a:ln>
            <a:effectLst/>
          </c:spPr>
          <c:cat>
            <c:strRef>
              <c:f>'Pivot report'!$G$6:$G$37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report'!$H$6:$H$37</c:f>
              <c:numCache>
                <c:formatCode>0.00</c:formatCode>
                <c:ptCount val="31"/>
                <c:pt idx="0">
                  <c:v>35.428571428571431</c:v>
                </c:pt>
                <c:pt idx="1">
                  <c:v>34.794117647058826</c:v>
                </c:pt>
                <c:pt idx="2">
                  <c:v>37.032258064516128</c:v>
                </c:pt>
                <c:pt idx="3">
                  <c:v>39.862068965517238</c:v>
                </c:pt>
                <c:pt idx="4">
                  <c:v>36.166666666666664</c:v>
                </c:pt>
                <c:pt idx="5">
                  <c:v>30.40909090909091</c:v>
                </c:pt>
                <c:pt idx="6">
                  <c:v>40</c:v>
                </c:pt>
                <c:pt idx="7">
                  <c:v>31.677419354838708</c:v>
                </c:pt>
                <c:pt idx="8">
                  <c:v>29.791666666666668</c:v>
                </c:pt>
                <c:pt idx="9">
                  <c:v>36.833333333333336</c:v>
                </c:pt>
                <c:pt idx="10">
                  <c:v>33.96875</c:v>
                </c:pt>
                <c:pt idx="11">
                  <c:v>35.864864864864863</c:v>
                </c:pt>
                <c:pt idx="12">
                  <c:v>37.833333333333336</c:v>
                </c:pt>
                <c:pt idx="13">
                  <c:v>36.296296296296298</c:v>
                </c:pt>
                <c:pt idx="14">
                  <c:v>36.375</c:v>
                </c:pt>
                <c:pt idx="15">
                  <c:v>36</c:v>
                </c:pt>
                <c:pt idx="16">
                  <c:v>37.189189189189186</c:v>
                </c:pt>
                <c:pt idx="17">
                  <c:v>34.666666666666664</c:v>
                </c:pt>
                <c:pt idx="18">
                  <c:v>33</c:v>
                </c:pt>
                <c:pt idx="19">
                  <c:v>39.777777777777779</c:v>
                </c:pt>
                <c:pt idx="20">
                  <c:v>33.57692307692308</c:v>
                </c:pt>
                <c:pt idx="21">
                  <c:v>37.208333333333336</c:v>
                </c:pt>
                <c:pt idx="22">
                  <c:v>36.882352941176471</c:v>
                </c:pt>
                <c:pt idx="23">
                  <c:v>37.612903225806448</c:v>
                </c:pt>
                <c:pt idx="24">
                  <c:v>33.357142857142854</c:v>
                </c:pt>
                <c:pt idx="25">
                  <c:v>33.967741935483872</c:v>
                </c:pt>
                <c:pt idx="26">
                  <c:v>36.5</c:v>
                </c:pt>
                <c:pt idx="27">
                  <c:v>35.55263157894737</c:v>
                </c:pt>
                <c:pt idx="28">
                  <c:v>33.051282051282051</c:v>
                </c:pt>
                <c:pt idx="29">
                  <c:v>36.68</c:v>
                </c:pt>
                <c:pt idx="30">
                  <c:v>37.714285714285715</c:v>
                </c:pt>
              </c:numCache>
            </c:numRef>
          </c:val>
          <c:extLst>
            <c:ext xmlns:c16="http://schemas.microsoft.com/office/drawing/2014/chart" uri="{C3380CC4-5D6E-409C-BE32-E72D297353CC}">
              <c16:uniqueId val="{00000000-D1D9-46E4-B4F9-A7892630A622}"/>
            </c:ext>
          </c:extLst>
        </c:ser>
        <c:dLbls>
          <c:showLegendKey val="0"/>
          <c:showVal val="0"/>
          <c:showCatName val="0"/>
          <c:showSerName val="0"/>
          <c:showPercent val="0"/>
          <c:showBubbleSize val="0"/>
        </c:dLbls>
        <c:axId val="845626344"/>
        <c:axId val="845624048"/>
      </c:areaChart>
      <c:catAx>
        <c:axId val="845626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624048"/>
        <c:crosses val="autoZero"/>
        <c:auto val="1"/>
        <c:lblAlgn val="ctr"/>
        <c:lblOffset val="100"/>
        <c:noMultiLvlLbl val="0"/>
      </c:catAx>
      <c:valAx>
        <c:axId val="845624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6263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PROJECT IN EXCEL FILE.xlsx]Pivot report!PivotTable5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report'!$E$5</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report'!$D$6:$D$37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report'!$E$6:$E$37</c:f>
              <c:numCache>
                <c:formatCode>General</c:formatCode>
                <c:ptCount val="31"/>
                <c:pt idx="0">
                  <c:v>42</c:v>
                </c:pt>
                <c:pt idx="1">
                  <c:v>34</c:v>
                </c:pt>
                <c:pt idx="2">
                  <c:v>31</c:v>
                </c:pt>
                <c:pt idx="3">
                  <c:v>29</c:v>
                </c:pt>
                <c:pt idx="4">
                  <c:v>42</c:v>
                </c:pt>
                <c:pt idx="5">
                  <c:v>22</c:v>
                </c:pt>
                <c:pt idx="6">
                  <c:v>28</c:v>
                </c:pt>
                <c:pt idx="7">
                  <c:v>31</c:v>
                </c:pt>
                <c:pt idx="8">
                  <c:v>24</c:v>
                </c:pt>
                <c:pt idx="9">
                  <c:v>48</c:v>
                </c:pt>
                <c:pt idx="10">
                  <c:v>32</c:v>
                </c:pt>
                <c:pt idx="11">
                  <c:v>37</c:v>
                </c:pt>
                <c:pt idx="12">
                  <c:v>30</c:v>
                </c:pt>
                <c:pt idx="13">
                  <c:v>27</c:v>
                </c:pt>
                <c:pt idx="14">
                  <c:v>32</c:v>
                </c:pt>
                <c:pt idx="15">
                  <c:v>33</c:v>
                </c:pt>
                <c:pt idx="16">
                  <c:v>37</c:v>
                </c:pt>
                <c:pt idx="17">
                  <c:v>33</c:v>
                </c:pt>
                <c:pt idx="18">
                  <c:v>35</c:v>
                </c:pt>
                <c:pt idx="19">
                  <c:v>45</c:v>
                </c:pt>
                <c:pt idx="20">
                  <c:v>26</c:v>
                </c:pt>
                <c:pt idx="21">
                  <c:v>24</c:v>
                </c:pt>
                <c:pt idx="22">
                  <c:v>34</c:v>
                </c:pt>
                <c:pt idx="23">
                  <c:v>31</c:v>
                </c:pt>
                <c:pt idx="24">
                  <c:v>42</c:v>
                </c:pt>
                <c:pt idx="25">
                  <c:v>31</c:v>
                </c:pt>
                <c:pt idx="26">
                  <c:v>34</c:v>
                </c:pt>
                <c:pt idx="27">
                  <c:v>38</c:v>
                </c:pt>
                <c:pt idx="28">
                  <c:v>39</c:v>
                </c:pt>
                <c:pt idx="29">
                  <c:v>25</c:v>
                </c:pt>
                <c:pt idx="30">
                  <c:v>28</c:v>
                </c:pt>
              </c:numCache>
            </c:numRef>
          </c:val>
          <c:extLst>
            <c:ext xmlns:c16="http://schemas.microsoft.com/office/drawing/2014/chart" uri="{C3380CC4-5D6E-409C-BE32-E72D297353CC}">
              <c16:uniqueId val="{00000000-44E8-428D-984D-555C0D8B39E6}"/>
            </c:ext>
          </c:extLst>
        </c:ser>
        <c:dLbls>
          <c:showLegendKey val="0"/>
          <c:showVal val="0"/>
          <c:showCatName val="0"/>
          <c:showSerName val="0"/>
          <c:showPercent val="0"/>
          <c:showBubbleSize val="0"/>
        </c:dLbls>
        <c:axId val="845612896"/>
        <c:axId val="845613224"/>
      </c:areaChart>
      <c:catAx>
        <c:axId val="845612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45613224"/>
        <c:crosses val="autoZero"/>
        <c:auto val="1"/>
        <c:lblAlgn val="ctr"/>
        <c:lblOffset val="100"/>
        <c:noMultiLvlLbl val="0"/>
      </c:catAx>
      <c:valAx>
        <c:axId val="845613224"/>
        <c:scaling>
          <c:orientation val="minMax"/>
        </c:scaling>
        <c:delete val="1"/>
        <c:axPos val="l"/>
        <c:numFmt formatCode="General" sourceLinked="1"/>
        <c:majorTickMark val="none"/>
        <c:minorTickMark val="none"/>
        <c:tickLblPos val="nextTo"/>
        <c:crossAx val="845612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PROJECT IN EXCEL FILE.xlsx]Pivot report!PivotTable6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satisfaction Score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report'!$K$5</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report'!$J$6:$J$37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report'!$K$6:$K$37</c:f>
              <c:numCache>
                <c:formatCode>0.00</c:formatCode>
                <c:ptCount val="31"/>
                <c:pt idx="0">
                  <c:v>5.2</c:v>
                </c:pt>
                <c:pt idx="1">
                  <c:v>4.4444444444444446</c:v>
                </c:pt>
                <c:pt idx="2">
                  <c:v>6.2727272727272725</c:v>
                </c:pt>
                <c:pt idx="3">
                  <c:v>4.5999999999999996</c:v>
                </c:pt>
                <c:pt idx="4">
                  <c:v>5.5</c:v>
                </c:pt>
                <c:pt idx="5">
                  <c:v>5.4285714285714288</c:v>
                </c:pt>
                <c:pt idx="6">
                  <c:v>9.5</c:v>
                </c:pt>
                <c:pt idx="7">
                  <c:v>2.1666666666666665</c:v>
                </c:pt>
                <c:pt idx="8">
                  <c:v>5.333333333333333</c:v>
                </c:pt>
                <c:pt idx="9">
                  <c:v>4.1428571428571432</c:v>
                </c:pt>
                <c:pt idx="10">
                  <c:v>2.75</c:v>
                </c:pt>
                <c:pt idx="11">
                  <c:v>4.4000000000000004</c:v>
                </c:pt>
                <c:pt idx="12">
                  <c:v>5.5</c:v>
                </c:pt>
                <c:pt idx="13">
                  <c:v>6.4</c:v>
                </c:pt>
                <c:pt idx="14">
                  <c:v>5.25</c:v>
                </c:pt>
                <c:pt idx="15">
                  <c:v>6</c:v>
                </c:pt>
                <c:pt idx="16">
                  <c:v>5.1428571428571432</c:v>
                </c:pt>
                <c:pt idx="17">
                  <c:v>5.25</c:v>
                </c:pt>
                <c:pt idx="18">
                  <c:v>6</c:v>
                </c:pt>
                <c:pt idx="19">
                  <c:v>5.4375</c:v>
                </c:pt>
                <c:pt idx="20">
                  <c:v>4.5</c:v>
                </c:pt>
                <c:pt idx="21">
                  <c:v>4.7142857142857144</c:v>
                </c:pt>
                <c:pt idx="22">
                  <c:v>7.375</c:v>
                </c:pt>
                <c:pt idx="23">
                  <c:v>4.1428571428571432</c:v>
                </c:pt>
                <c:pt idx="24">
                  <c:v>5.2222222222222223</c:v>
                </c:pt>
                <c:pt idx="25">
                  <c:v>3.375</c:v>
                </c:pt>
                <c:pt idx="26">
                  <c:v>6</c:v>
                </c:pt>
                <c:pt idx="27">
                  <c:v>5.6</c:v>
                </c:pt>
                <c:pt idx="28">
                  <c:v>3.75</c:v>
                </c:pt>
                <c:pt idx="29">
                  <c:v>4.8571428571428568</c:v>
                </c:pt>
                <c:pt idx="30">
                  <c:v>5.5</c:v>
                </c:pt>
              </c:numCache>
            </c:numRef>
          </c:val>
          <c:extLst>
            <c:ext xmlns:c16="http://schemas.microsoft.com/office/drawing/2014/chart" uri="{C3380CC4-5D6E-409C-BE32-E72D297353CC}">
              <c16:uniqueId val="{00000000-E04D-4BF7-9480-297DA61B996B}"/>
            </c:ext>
          </c:extLst>
        </c:ser>
        <c:dLbls>
          <c:showLegendKey val="0"/>
          <c:showVal val="0"/>
          <c:showCatName val="0"/>
          <c:showSerName val="0"/>
          <c:showPercent val="0"/>
          <c:showBubbleSize val="0"/>
        </c:dLbls>
        <c:axId val="845616176"/>
        <c:axId val="845612896"/>
      </c:areaChart>
      <c:catAx>
        <c:axId val="845616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612896"/>
        <c:crosses val="autoZero"/>
        <c:auto val="1"/>
        <c:lblAlgn val="ctr"/>
        <c:lblOffset val="100"/>
        <c:noMultiLvlLbl val="0"/>
      </c:catAx>
      <c:valAx>
        <c:axId val="845612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6161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PROJECT IN EXCEL FILE.xlsx]Pivot report!PivotTable8</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333115464761587E-2"/>
          <c:y val="7.4074290093158732E-2"/>
          <c:w val="0.9408605192701095"/>
          <c:h val="0.8416746864975212"/>
        </c:manualLayout>
      </c:layout>
      <c:barChart>
        <c:barDir val="col"/>
        <c:grouping val="clustered"/>
        <c:varyColors val="0"/>
        <c:ser>
          <c:idx val="0"/>
          <c:order val="0"/>
          <c:tx>
            <c:strRef>
              <c:f>'Pivot report'!$B$55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report'!$A$56:$A$64</c:f>
              <c:strCache>
                <c:ptCount val="8"/>
                <c:pt idx="0">
                  <c:v>0-09</c:v>
                </c:pt>
                <c:pt idx="1">
                  <c:v>10-19</c:v>
                </c:pt>
                <c:pt idx="2">
                  <c:v>20-29</c:v>
                </c:pt>
                <c:pt idx="3">
                  <c:v>30-39</c:v>
                </c:pt>
                <c:pt idx="4">
                  <c:v>40-49</c:v>
                </c:pt>
                <c:pt idx="5">
                  <c:v>50-59</c:v>
                </c:pt>
                <c:pt idx="6">
                  <c:v>60-69</c:v>
                </c:pt>
                <c:pt idx="7">
                  <c:v>70-79</c:v>
                </c:pt>
              </c:strCache>
            </c:strRef>
          </c:cat>
          <c:val>
            <c:numRef>
              <c:f>'Pivot report'!$B$56:$B$64</c:f>
              <c:numCache>
                <c:formatCode>0</c:formatCode>
                <c:ptCount val="8"/>
                <c:pt idx="0">
                  <c:v>133</c:v>
                </c:pt>
                <c:pt idx="1">
                  <c:v>136</c:v>
                </c:pt>
                <c:pt idx="2">
                  <c:v>123</c:v>
                </c:pt>
                <c:pt idx="3">
                  <c:v>133</c:v>
                </c:pt>
                <c:pt idx="4">
                  <c:v>120</c:v>
                </c:pt>
                <c:pt idx="5">
                  <c:v>123</c:v>
                </c:pt>
                <c:pt idx="6">
                  <c:v>140</c:v>
                </c:pt>
                <c:pt idx="7">
                  <c:v>116</c:v>
                </c:pt>
              </c:numCache>
            </c:numRef>
          </c:val>
          <c:extLst>
            <c:ext xmlns:c16="http://schemas.microsoft.com/office/drawing/2014/chart" uri="{C3380CC4-5D6E-409C-BE32-E72D297353CC}">
              <c16:uniqueId val="{00000000-DD4F-4AB2-972F-DB9693C34878}"/>
            </c:ext>
          </c:extLst>
        </c:ser>
        <c:dLbls>
          <c:showLegendKey val="0"/>
          <c:showVal val="0"/>
          <c:showCatName val="0"/>
          <c:showSerName val="0"/>
          <c:showPercent val="0"/>
          <c:showBubbleSize val="0"/>
        </c:dLbls>
        <c:gapWidth val="219"/>
        <c:overlap val="-24"/>
        <c:axId val="903910528"/>
        <c:axId val="903910200"/>
      </c:barChart>
      <c:catAx>
        <c:axId val="90391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903910200"/>
        <c:crosses val="autoZero"/>
        <c:auto val="1"/>
        <c:lblAlgn val="ctr"/>
        <c:lblOffset val="100"/>
        <c:noMultiLvlLbl val="0"/>
      </c:catAx>
      <c:valAx>
        <c:axId val="903910200"/>
        <c:scaling>
          <c:orientation val="minMax"/>
        </c:scaling>
        <c:delete val="1"/>
        <c:axPos val="l"/>
        <c:numFmt formatCode="0" sourceLinked="1"/>
        <c:majorTickMark val="none"/>
        <c:minorTickMark val="none"/>
        <c:tickLblPos val="nextTo"/>
        <c:crossAx val="9039105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PROJECT IN EXCEL FILE.xlsx]Pivot report!PivotTable7</c:name>
    <c:fmtId val="5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6F04D6-5635-497E-8787-B5B98EAE90FD}"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81EA79-363A-47CC-9312-D1B0618F7E7C}"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barChart>
        <c:barDir val="bar"/>
        <c:grouping val="clustered"/>
        <c:varyColors val="0"/>
        <c:ser>
          <c:idx val="0"/>
          <c:order val="0"/>
          <c:tx>
            <c:strRef>
              <c:f>'Pivot report'!$C$43:$C$44</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3-07D2-425A-B6E7-DE2C69D1552B}"/>
              </c:ext>
            </c:extLst>
          </c:dPt>
          <c:dPt>
            <c:idx val="1"/>
            <c:invertIfNegative val="0"/>
            <c:bubble3D val="0"/>
            <c:extLst>
              <c:ext xmlns:c16="http://schemas.microsoft.com/office/drawing/2014/chart" uri="{C3380CC4-5D6E-409C-BE32-E72D297353CC}">
                <c16:uniqueId val="{00000004-07D2-425A-B6E7-DE2C69D1552B}"/>
              </c:ext>
            </c:extLst>
          </c:dPt>
          <c:dLbls>
            <c:dLbl>
              <c:idx val="0"/>
              <c:tx>
                <c:rich>
                  <a:bodyPr/>
                  <a:lstStyle/>
                  <a:p>
                    <a:fld id="{3E6F04D6-5635-497E-8787-B5B98EAE90F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07D2-425A-B6E7-DE2C69D1552B}"/>
                </c:ext>
              </c:extLst>
            </c:dLbl>
            <c:dLbl>
              <c:idx val="1"/>
              <c:tx>
                <c:rich>
                  <a:bodyPr/>
                  <a:lstStyle/>
                  <a:p>
                    <a:fld id="{BA81EA79-363A-47CC-9312-D1B0618F7E7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07D2-425A-B6E7-DE2C69D1552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report'!$C$43:$C$44</c:f>
              <c:strCache>
                <c:ptCount val="2"/>
                <c:pt idx="0">
                  <c:v>Admitted</c:v>
                </c:pt>
                <c:pt idx="1">
                  <c:v>Not Admitted</c:v>
                </c:pt>
              </c:strCache>
            </c:strRef>
          </c:cat>
          <c:val>
            <c:numRef>
              <c:f>'Pivot report'!$C$43:$C$44</c:f>
              <c:numCache>
                <c:formatCode>0</c:formatCode>
                <c:ptCount val="2"/>
                <c:pt idx="0">
                  <c:v>476</c:v>
                </c:pt>
                <c:pt idx="1">
                  <c:v>548</c:v>
                </c:pt>
              </c:numCache>
            </c:numRef>
          </c:val>
          <c:extLst>
            <c:ext xmlns:c15="http://schemas.microsoft.com/office/drawing/2012/chart" uri="{02D57815-91ED-43cb-92C2-25804820EDAC}">
              <c15:datalabelsRange>
                <c15:f>'Pivot report'!$C$43:$C$44</c15:f>
                <c15:dlblRangeCache>
                  <c:ptCount val="2"/>
                  <c:pt idx="0">
                    <c:v>46.48%</c:v>
                  </c:pt>
                  <c:pt idx="1">
                    <c:v>53.52%</c:v>
                  </c:pt>
                </c15:dlblRangeCache>
              </c15:datalabelsRange>
            </c:ext>
            <c:ext xmlns:c16="http://schemas.microsoft.com/office/drawing/2014/chart" uri="{C3380CC4-5D6E-409C-BE32-E72D297353CC}">
              <c16:uniqueId val="{00000000-07D2-425A-B6E7-DE2C69D1552B}"/>
            </c:ext>
          </c:extLst>
        </c:ser>
        <c:ser>
          <c:idx val="1"/>
          <c:order val="1"/>
          <c:tx>
            <c:strRef>
              <c:f>'Pivot report'!$C$43:$C$44</c:f>
              <c:strCache>
                <c:ptCount val="1"/>
                <c:pt idx="0">
                  <c:v>Count of Patient Admission Flag2</c:v>
                </c:pt>
              </c:strCache>
            </c:strRef>
          </c:tx>
          <c:spPr>
            <a:solidFill>
              <a:schemeClr val="accent2"/>
            </a:solidFill>
            <a:ln>
              <a:noFill/>
            </a:ln>
            <a:effectLst/>
          </c:spPr>
          <c:invertIfNegative val="0"/>
          <c:cat>
            <c:strRef>
              <c:f>'Pivot report'!$C$43:$C$44</c:f>
              <c:strCache>
                <c:ptCount val="2"/>
                <c:pt idx="0">
                  <c:v>Admitted</c:v>
                </c:pt>
                <c:pt idx="1">
                  <c:v>Not Admitted</c:v>
                </c:pt>
              </c:strCache>
            </c:strRef>
          </c:cat>
          <c:val>
            <c:numRef>
              <c:f>'Pivot report'!$C$43:$C$44</c:f>
              <c:numCache>
                <c:formatCode>0.00%</c:formatCode>
                <c:ptCount val="2"/>
                <c:pt idx="0">
                  <c:v>0.46484375</c:v>
                </c:pt>
                <c:pt idx="1">
                  <c:v>0.53515625</c:v>
                </c:pt>
              </c:numCache>
            </c:numRef>
          </c:val>
          <c:extLst>
            <c:ext xmlns:c16="http://schemas.microsoft.com/office/drawing/2014/chart" uri="{C3380CC4-5D6E-409C-BE32-E72D297353CC}">
              <c16:uniqueId val="{00000001-07D2-425A-B6E7-DE2C69D1552B}"/>
            </c:ext>
          </c:extLst>
        </c:ser>
        <c:dLbls>
          <c:showLegendKey val="0"/>
          <c:showVal val="0"/>
          <c:showCatName val="0"/>
          <c:showSerName val="0"/>
          <c:showPercent val="0"/>
          <c:showBubbleSize val="0"/>
        </c:dLbls>
        <c:gapWidth val="182"/>
        <c:axId val="641353192"/>
        <c:axId val="641351224"/>
      </c:barChart>
      <c:catAx>
        <c:axId val="641353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51224"/>
        <c:crosses val="autoZero"/>
        <c:auto val="1"/>
        <c:lblAlgn val="ctr"/>
        <c:lblOffset val="100"/>
        <c:noMultiLvlLbl val="0"/>
      </c:catAx>
      <c:valAx>
        <c:axId val="64135122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41353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PROJECT IN EXCEL FILE.xlsx]Pivot report!PivotTable5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report'!$E$5</c:f>
              <c:strCache>
                <c:ptCount val="1"/>
                <c:pt idx="0">
                  <c:v>Total</c:v>
                </c:pt>
              </c:strCache>
            </c:strRef>
          </c:tx>
          <c:spPr>
            <a:solidFill>
              <a:schemeClr val="accent1"/>
            </a:solidFill>
            <a:ln>
              <a:noFill/>
            </a:ln>
            <a:effectLst/>
          </c:spPr>
          <c:cat>
            <c:strRef>
              <c:f>'Pivot report'!$D$6:$D$37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report'!$E$6:$E$37</c:f>
              <c:numCache>
                <c:formatCode>General</c:formatCode>
                <c:ptCount val="31"/>
                <c:pt idx="0">
                  <c:v>42</c:v>
                </c:pt>
                <c:pt idx="1">
                  <c:v>34</c:v>
                </c:pt>
                <c:pt idx="2">
                  <c:v>31</c:v>
                </c:pt>
                <c:pt idx="3">
                  <c:v>29</c:v>
                </c:pt>
                <c:pt idx="4">
                  <c:v>42</c:v>
                </c:pt>
                <c:pt idx="5">
                  <c:v>22</c:v>
                </c:pt>
                <c:pt idx="6">
                  <c:v>28</c:v>
                </c:pt>
                <c:pt idx="7">
                  <c:v>31</c:v>
                </c:pt>
                <c:pt idx="8">
                  <c:v>24</c:v>
                </c:pt>
                <c:pt idx="9">
                  <c:v>48</c:v>
                </c:pt>
                <c:pt idx="10">
                  <c:v>32</c:v>
                </c:pt>
                <c:pt idx="11">
                  <c:v>37</c:v>
                </c:pt>
                <c:pt idx="12">
                  <c:v>30</c:v>
                </c:pt>
                <c:pt idx="13">
                  <c:v>27</c:v>
                </c:pt>
                <c:pt idx="14">
                  <c:v>32</c:v>
                </c:pt>
                <c:pt idx="15">
                  <c:v>33</c:v>
                </c:pt>
                <c:pt idx="16">
                  <c:v>37</c:v>
                </c:pt>
                <c:pt idx="17">
                  <c:v>33</c:v>
                </c:pt>
                <c:pt idx="18">
                  <c:v>35</c:v>
                </c:pt>
                <c:pt idx="19">
                  <c:v>45</c:v>
                </c:pt>
                <c:pt idx="20">
                  <c:v>26</c:v>
                </c:pt>
                <c:pt idx="21">
                  <c:v>24</c:v>
                </c:pt>
                <c:pt idx="22">
                  <c:v>34</c:v>
                </c:pt>
                <c:pt idx="23">
                  <c:v>31</c:v>
                </c:pt>
                <c:pt idx="24">
                  <c:v>42</c:v>
                </c:pt>
                <c:pt idx="25">
                  <c:v>31</c:v>
                </c:pt>
                <c:pt idx="26">
                  <c:v>34</c:v>
                </c:pt>
                <c:pt idx="27">
                  <c:v>38</c:v>
                </c:pt>
                <c:pt idx="28">
                  <c:v>39</c:v>
                </c:pt>
                <c:pt idx="29">
                  <c:v>25</c:v>
                </c:pt>
                <c:pt idx="30">
                  <c:v>28</c:v>
                </c:pt>
              </c:numCache>
            </c:numRef>
          </c:val>
          <c:extLst>
            <c:ext xmlns:c16="http://schemas.microsoft.com/office/drawing/2014/chart" uri="{C3380CC4-5D6E-409C-BE32-E72D297353CC}">
              <c16:uniqueId val="{00000000-956D-4893-974C-6F0283771E28}"/>
            </c:ext>
          </c:extLst>
        </c:ser>
        <c:dLbls>
          <c:showLegendKey val="0"/>
          <c:showVal val="0"/>
          <c:showCatName val="0"/>
          <c:showSerName val="0"/>
          <c:showPercent val="0"/>
          <c:showBubbleSize val="0"/>
        </c:dLbls>
        <c:axId val="845612896"/>
        <c:axId val="845613224"/>
      </c:areaChart>
      <c:catAx>
        <c:axId val="845612896"/>
        <c:scaling>
          <c:orientation val="minMax"/>
        </c:scaling>
        <c:delete val="1"/>
        <c:axPos val="b"/>
        <c:numFmt formatCode="General" sourceLinked="1"/>
        <c:majorTickMark val="out"/>
        <c:minorTickMark val="none"/>
        <c:tickLblPos val="nextTo"/>
        <c:crossAx val="845613224"/>
        <c:crosses val="autoZero"/>
        <c:auto val="1"/>
        <c:lblAlgn val="ctr"/>
        <c:lblOffset val="100"/>
        <c:noMultiLvlLbl val="0"/>
      </c:catAx>
      <c:valAx>
        <c:axId val="845613224"/>
        <c:scaling>
          <c:orientation val="minMax"/>
        </c:scaling>
        <c:delete val="1"/>
        <c:axPos val="l"/>
        <c:numFmt formatCode="General" sourceLinked="1"/>
        <c:majorTickMark val="none"/>
        <c:minorTickMark val="none"/>
        <c:tickLblPos val="nextTo"/>
        <c:crossAx val="845612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PROJECT IN EXCEL FILE.xlsx]Pivot report!PivotTable4</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85185185185185"/>
          <c:y val="0.28717995102758093"/>
          <c:w val="0.79629629629629628"/>
          <c:h val="0.54871721981380139"/>
        </c:manualLayout>
      </c:layout>
      <c:areaChart>
        <c:grouping val="standard"/>
        <c:varyColors val="0"/>
        <c:ser>
          <c:idx val="0"/>
          <c:order val="0"/>
          <c:tx>
            <c:strRef>
              <c:f>'Pivot report'!$H$5</c:f>
              <c:strCache>
                <c:ptCount val="1"/>
                <c:pt idx="0">
                  <c:v>Total</c:v>
                </c:pt>
              </c:strCache>
            </c:strRef>
          </c:tx>
          <c:spPr>
            <a:solidFill>
              <a:schemeClr val="accent1"/>
            </a:solidFill>
            <a:ln>
              <a:noFill/>
            </a:ln>
            <a:effectLst/>
          </c:spPr>
          <c:cat>
            <c:strRef>
              <c:f>'Pivot report'!$G$6:$G$37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report'!$H$6:$H$37</c:f>
              <c:numCache>
                <c:formatCode>0.00</c:formatCode>
                <c:ptCount val="31"/>
                <c:pt idx="0">
                  <c:v>35.428571428571431</c:v>
                </c:pt>
                <c:pt idx="1">
                  <c:v>34.794117647058826</c:v>
                </c:pt>
                <c:pt idx="2">
                  <c:v>37.032258064516128</c:v>
                </c:pt>
                <c:pt idx="3">
                  <c:v>39.862068965517238</c:v>
                </c:pt>
                <c:pt idx="4">
                  <c:v>36.166666666666664</c:v>
                </c:pt>
                <c:pt idx="5">
                  <c:v>30.40909090909091</c:v>
                </c:pt>
                <c:pt idx="6">
                  <c:v>40</c:v>
                </c:pt>
                <c:pt idx="7">
                  <c:v>31.677419354838708</c:v>
                </c:pt>
                <c:pt idx="8">
                  <c:v>29.791666666666668</c:v>
                </c:pt>
                <c:pt idx="9">
                  <c:v>36.833333333333336</c:v>
                </c:pt>
                <c:pt idx="10">
                  <c:v>33.96875</c:v>
                </c:pt>
                <c:pt idx="11">
                  <c:v>35.864864864864863</c:v>
                </c:pt>
                <c:pt idx="12">
                  <c:v>37.833333333333336</c:v>
                </c:pt>
                <c:pt idx="13">
                  <c:v>36.296296296296298</c:v>
                </c:pt>
                <c:pt idx="14">
                  <c:v>36.375</c:v>
                </c:pt>
                <c:pt idx="15">
                  <c:v>36</c:v>
                </c:pt>
                <c:pt idx="16">
                  <c:v>37.189189189189186</c:v>
                </c:pt>
                <c:pt idx="17">
                  <c:v>34.666666666666664</c:v>
                </c:pt>
                <c:pt idx="18">
                  <c:v>33</c:v>
                </c:pt>
                <c:pt idx="19">
                  <c:v>39.777777777777779</c:v>
                </c:pt>
                <c:pt idx="20">
                  <c:v>33.57692307692308</c:v>
                </c:pt>
                <c:pt idx="21">
                  <c:v>37.208333333333336</c:v>
                </c:pt>
                <c:pt idx="22">
                  <c:v>36.882352941176471</c:v>
                </c:pt>
                <c:pt idx="23">
                  <c:v>37.612903225806448</c:v>
                </c:pt>
                <c:pt idx="24">
                  <c:v>33.357142857142854</c:v>
                </c:pt>
                <c:pt idx="25">
                  <c:v>33.967741935483872</c:v>
                </c:pt>
                <c:pt idx="26">
                  <c:v>36.5</c:v>
                </c:pt>
                <c:pt idx="27">
                  <c:v>35.55263157894737</c:v>
                </c:pt>
                <c:pt idx="28">
                  <c:v>33.051282051282051</c:v>
                </c:pt>
                <c:pt idx="29">
                  <c:v>36.68</c:v>
                </c:pt>
                <c:pt idx="30">
                  <c:v>37.714285714285715</c:v>
                </c:pt>
              </c:numCache>
            </c:numRef>
          </c:val>
          <c:extLst>
            <c:ext xmlns:c16="http://schemas.microsoft.com/office/drawing/2014/chart" uri="{C3380CC4-5D6E-409C-BE32-E72D297353CC}">
              <c16:uniqueId val="{00000000-15A8-44BA-A894-4962B05E67E0}"/>
            </c:ext>
          </c:extLst>
        </c:ser>
        <c:dLbls>
          <c:showLegendKey val="0"/>
          <c:showVal val="0"/>
          <c:showCatName val="0"/>
          <c:showSerName val="0"/>
          <c:showPercent val="0"/>
          <c:showBubbleSize val="0"/>
        </c:dLbls>
        <c:axId val="845626344"/>
        <c:axId val="845624048"/>
      </c:areaChart>
      <c:catAx>
        <c:axId val="845626344"/>
        <c:scaling>
          <c:orientation val="minMax"/>
        </c:scaling>
        <c:delete val="1"/>
        <c:axPos val="b"/>
        <c:numFmt formatCode="General" sourceLinked="1"/>
        <c:majorTickMark val="out"/>
        <c:minorTickMark val="none"/>
        <c:tickLblPos val="nextTo"/>
        <c:crossAx val="845624048"/>
        <c:crosses val="autoZero"/>
        <c:auto val="1"/>
        <c:lblAlgn val="ctr"/>
        <c:lblOffset val="100"/>
        <c:noMultiLvlLbl val="0"/>
      </c:catAx>
      <c:valAx>
        <c:axId val="845624048"/>
        <c:scaling>
          <c:orientation val="minMax"/>
        </c:scaling>
        <c:delete val="1"/>
        <c:axPos val="l"/>
        <c:numFmt formatCode="0.00" sourceLinked="1"/>
        <c:majorTickMark val="none"/>
        <c:minorTickMark val="none"/>
        <c:tickLblPos val="nextTo"/>
        <c:crossAx val="84562634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PROJECT IN EXCEL FILE.xlsx]Pivot report!PivotTable6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report'!$K$5</c:f>
              <c:strCache>
                <c:ptCount val="1"/>
                <c:pt idx="0">
                  <c:v>Total</c:v>
                </c:pt>
              </c:strCache>
            </c:strRef>
          </c:tx>
          <c:spPr>
            <a:solidFill>
              <a:schemeClr val="accent1"/>
            </a:solidFill>
            <a:ln>
              <a:noFill/>
            </a:ln>
            <a:effectLst/>
          </c:spPr>
          <c:cat>
            <c:strRef>
              <c:f>'Pivot report'!$J$6:$J$37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report'!$K$6:$K$37</c:f>
              <c:numCache>
                <c:formatCode>0.00</c:formatCode>
                <c:ptCount val="31"/>
                <c:pt idx="0">
                  <c:v>5.2</c:v>
                </c:pt>
                <c:pt idx="1">
                  <c:v>4.4444444444444446</c:v>
                </c:pt>
                <c:pt idx="2">
                  <c:v>6.2727272727272725</c:v>
                </c:pt>
                <c:pt idx="3">
                  <c:v>4.5999999999999996</c:v>
                </c:pt>
                <c:pt idx="4">
                  <c:v>5.5</c:v>
                </c:pt>
                <c:pt idx="5">
                  <c:v>5.4285714285714288</c:v>
                </c:pt>
                <c:pt idx="6">
                  <c:v>9.5</c:v>
                </c:pt>
                <c:pt idx="7">
                  <c:v>2.1666666666666665</c:v>
                </c:pt>
                <c:pt idx="8">
                  <c:v>5.333333333333333</c:v>
                </c:pt>
                <c:pt idx="9">
                  <c:v>4.1428571428571432</c:v>
                </c:pt>
                <c:pt idx="10">
                  <c:v>2.75</c:v>
                </c:pt>
                <c:pt idx="11">
                  <c:v>4.4000000000000004</c:v>
                </c:pt>
                <c:pt idx="12">
                  <c:v>5.5</c:v>
                </c:pt>
                <c:pt idx="13">
                  <c:v>6.4</c:v>
                </c:pt>
                <c:pt idx="14">
                  <c:v>5.25</c:v>
                </c:pt>
                <c:pt idx="15">
                  <c:v>6</c:v>
                </c:pt>
                <c:pt idx="16">
                  <c:v>5.1428571428571432</c:v>
                </c:pt>
                <c:pt idx="17">
                  <c:v>5.25</c:v>
                </c:pt>
                <c:pt idx="18">
                  <c:v>6</c:v>
                </c:pt>
                <c:pt idx="19">
                  <c:v>5.4375</c:v>
                </c:pt>
                <c:pt idx="20">
                  <c:v>4.5</c:v>
                </c:pt>
                <c:pt idx="21">
                  <c:v>4.7142857142857144</c:v>
                </c:pt>
                <c:pt idx="22">
                  <c:v>7.375</c:v>
                </c:pt>
                <c:pt idx="23">
                  <c:v>4.1428571428571432</c:v>
                </c:pt>
                <c:pt idx="24">
                  <c:v>5.2222222222222223</c:v>
                </c:pt>
                <c:pt idx="25">
                  <c:v>3.375</c:v>
                </c:pt>
                <c:pt idx="26">
                  <c:v>6</c:v>
                </c:pt>
                <c:pt idx="27">
                  <c:v>5.6</c:v>
                </c:pt>
                <c:pt idx="28">
                  <c:v>3.75</c:v>
                </c:pt>
                <c:pt idx="29">
                  <c:v>4.8571428571428568</c:v>
                </c:pt>
                <c:pt idx="30">
                  <c:v>5.5</c:v>
                </c:pt>
              </c:numCache>
            </c:numRef>
          </c:val>
          <c:extLst>
            <c:ext xmlns:c16="http://schemas.microsoft.com/office/drawing/2014/chart" uri="{C3380CC4-5D6E-409C-BE32-E72D297353CC}">
              <c16:uniqueId val="{00000000-466A-4959-ABD3-4D95D38ABD73}"/>
            </c:ext>
          </c:extLst>
        </c:ser>
        <c:dLbls>
          <c:showLegendKey val="0"/>
          <c:showVal val="0"/>
          <c:showCatName val="0"/>
          <c:showSerName val="0"/>
          <c:showPercent val="0"/>
          <c:showBubbleSize val="0"/>
        </c:dLbls>
        <c:axId val="845616176"/>
        <c:axId val="845612896"/>
      </c:areaChart>
      <c:catAx>
        <c:axId val="845616176"/>
        <c:scaling>
          <c:orientation val="minMax"/>
        </c:scaling>
        <c:delete val="1"/>
        <c:axPos val="b"/>
        <c:numFmt formatCode="General" sourceLinked="1"/>
        <c:majorTickMark val="out"/>
        <c:minorTickMark val="none"/>
        <c:tickLblPos val="nextTo"/>
        <c:crossAx val="845612896"/>
        <c:crosses val="autoZero"/>
        <c:auto val="1"/>
        <c:lblAlgn val="ctr"/>
        <c:lblOffset val="100"/>
        <c:noMultiLvlLbl val="0"/>
      </c:catAx>
      <c:valAx>
        <c:axId val="845612896"/>
        <c:scaling>
          <c:orientation val="minMax"/>
        </c:scaling>
        <c:delete val="1"/>
        <c:axPos val="l"/>
        <c:numFmt formatCode="0.00" sourceLinked="1"/>
        <c:majorTickMark val="none"/>
        <c:minorTickMark val="none"/>
        <c:tickLblPos val="nextTo"/>
        <c:crossAx val="8456161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PROJECT IN EXCEL FILE.xlsx]Pivot report!PivotTable8</c:name>
    <c:fmtId val="6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270807019190544E-2"/>
          <c:y val="8.3989501312468443E-7"/>
          <c:w val="0.7687345908020996"/>
          <c:h val="0.63900808398950126"/>
        </c:manualLayout>
      </c:layout>
      <c:barChart>
        <c:barDir val="col"/>
        <c:grouping val="clustered"/>
        <c:varyColors val="0"/>
        <c:ser>
          <c:idx val="0"/>
          <c:order val="0"/>
          <c:tx>
            <c:strRef>
              <c:f>'Pivot report'!$B$55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report'!$A$56:$A$64</c:f>
              <c:strCache>
                <c:ptCount val="8"/>
                <c:pt idx="0">
                  <c:v>0-09</c:v>
                </c:pt>
                <c:pt idx="1">
                  <c:v>10-19</c:v>
                </c:pt>
                <c:pt idx="2">
                  <c:v>20-29</c:v>
                </c:pt>
                <c:pt idx="3">
                  <c:v>30-39</c:v>
                </c:pt>
                <c:pt idx="4">
                  <c:v>40-49</c:v>
                </c:pt>
                <c:pt idx="5">
                  <c:v>50-59</c:v>
                </c:pt>
                <c:pt idx="6">
                  <c:v>60-69</c:v>
                </c:pt>
                <c:pt idx="7">
                  <c:v>70-79</c:v>
                </c:pt>
              </c:strCache>
            </c:strRef>
          </c:cat>
          <c:val>
            <c:numRef>
              <c:f>'Pivot report'!$B$56:$B$64</c:f>
              <c:numCache>
                <c:formatCode>0</c:formatCode>
                <c:ptCount val="8"/>
                <c:pt idx="0">
                  <c:v>133</c:v>
                </c:pt>
                <c:pt idx="1">
                  <c:v>136</c:v>
                </c:pt>
                <c:pt idx="2">
                  <c:v>123</c:v>
                </c:pt>
                <c:pt idx="3">
                  <c:v>133</c:v>
                </c:pt>
                <c:pt idx="4">
                  <c:v>120</c:v>
                </c:pt>
                <c:pt idx="5">
                  <c:v>123</c:v>
                </c:pt>
                <c:pt idx="6">
                  <c:v>140</c:v>
                </c:pt>
                <c:pt idx="7">
                  <c:v>116</c:v>
                </c:pt>
              </c:numCache>
            </c:numRef>
          </c:val>
          <c:extLst>
            <c:ext xmlns:c16="http://schemas.microsoft.com/office/drawing/2014/chart" uri="{C3380CC4-5D6E-409C-BE32-E72D297353CC}">
              <c16:uniqueId val="{00000000-A9B3-41DC-B7B3-11BCC9A4C3A8}"/>
            </c:ext>
          </c:extLst>
        </c:ser>
        <c:dLbls>
          <c:showLegendKey val="0"/>
          <c:showVal val="0"/>
          <c:showCatName val="0"/>
          <c:showSerName val="0"/>
          <c:showPercent val="0"/>
          <c:showBubbleSize val="0"/>
        </c:dLbls>
        <c:gapWidth val="219"/>
        <c:overlap val="-24"/>
        <c:axId val="903910528"/>
        <c:axId val="903910200"/>
      </c:barChart>
      <c:catAx>
        <c:axId val="903910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903910200"/>
        <c:crosses val="autoZero"/>
        <c:auto val="1"/>
        <c:lblAlgn val="ctr"/>
        <c:lblOffset val="100"/>
        <c:noMultiLvlLbl val="0"/>
      </c:catAx>
      <c:valAx>
        <c:axId val="903910200"/>
        <c:scaling>
          <c:orientation val="minMax"/>
        </c:scaling>
        <c:delete val="1"/>
        <c:axPos val="l"/>
        <c:numFmt formatCode="0" sourceLinked="1"/>
        <c:majorTickMark val="none"/>
        <c:minorTickMark val="none"/>
        <c:tickLblPos val="nextTo"/>
        <c:crossAx val="9039105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PROJECT IN EXCEL FILE.xlsx]Pivot report!PivotTable9</c:name>
    <c:fmtId val="72"/>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045603674540683"/>
          <c:y val="0.25535397116456332"/>
          <c:w val="0.57068963254593175"/>
          <c:h val="0.62541329594074713"/>
        </c:manualLayout>
      </c:layout>
      <c:pieChart>
        <c:varyColors val="1"/>
        <c:ser>
          <c:idx val="0"/>
          <c:order val="0"/>
          <c:tx>
            <c:strRef>
              <c:f>'Pivot report'!$B$80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9C1-4837-8B22-2F8D247513F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9C1-4837-8B22-2F8D247513F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report'!$A$81:$A$83</c:f>
              <c:strCache>
                <c:ptCount val="2"/>
                <c:pt idx="0">
                  <c:v>Delay</c:v>
                </c:pt>
                <c:pt idx="1">
                  <c:v>Ontime</c:v>
                </c:pt>
              </c:strCache>
            </c:strRef>
          </c:cat>
          <c:val>
            <c:numRef>
              <c:f>'Pivot report'!$B$81:$B$83</c:f>
              <c:numCache>
                <c:formatCode>0</c:formatCode>
                <c:ptCount val="2"/>
                <c:pt idx="0">
                  <c:v>630</c:v>
                </c:pt>
                <c:pt idx="1">
                  <c:v>394</c:v>
                </c:pt>
              </c:numCache>
            </c:numRef>
          </c:val>
          <c:extLst>
            <c:ext xmlns:c16="http://schemas.microsoft.com/office/drawing/2014/chart" uri="{C3380CC4-5D6E-409C-BE32-E72D297353CC}">
              <c16:uniqueId val="{00000004-C9C1-4837-8B22-2F8D247513F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75509521408099"/>
          <c:y val="2.630555991744046E-3"/>
          <c:w val="0.58081222945505628"/>
          <c:h val="0.215791131371736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 PROJECT IN EXCEL FILE.xlsx]Pivot report!PivotTable10</c:name>
    <c:fmtId val="7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3967182990333566"/>
          <c:y val="0.27051263518080776"/>
          <c:w val="0.54017818511297855"/>
          <c:h val="0.68561089086282312"/>
        </c:manualLayout>
      </c:layout>
      <c:doughnutChart>
        <c:varyColors val="1"/>
        <c:ser>
          <c:idx val="0"/>
          <c:order val="0"/>
          <c:tx>
            <c:strRef>
              <c:f>'Pivot report'!$B$86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A4A-446B-AA95-9D96ECF56E0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A4A-446B-AA95-9D96ECF56E0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report'!$A$87:$A$89</c:f>
              <c:strCache>
                <c:ptCount val="2"/>
                <c:pt idx="0">
                  <c:v>Female</c:v>
                </c:pt>
                <c:pt idx="1">
                  <c:v>Male</c:v>
                </c:pt>
              </c:strCache>
            </c:strRef>
          </c:cat>
          <c:val>
            <c:numRef>
              <c:f>'Pivot report'!$B$87:$B$89</c:f>
              <c:numCache>
                <c:formatCode>0</c:formatCode>
                <c:ptCount val="2"/>
                <c:pt idx="0">
                  <c:v>500</c:v>
                </c:pt>
                <c:pt idx="1">
                  <c:v>524</c:v>
                </c:pt>
              </c:numCache>
            </c:numRef>
          </c:val>
          <c:extLst>
            <c:ext xmlns:c16="http://schemas.microsoft.com/office/drawing/2014/chart" uri="{C3380CC4-5D6E-409C-BE32-E72D297353CC}">
              <c16:uniqueId val="{00000004-2A4A-446B-AA95-9D96ECF56E06}"/>
            </c:ext>
          </c:extLst>
        </c:ser>
        <c:dLbls>
          <c:showLegendKey val="0"/>
          <c:showVal val="0"/>
          <c:showCatName val="0"/>
          <c:showSerName val="0"/>
          <c:showPercent val="1"/>
          <c:showBubbleSize val="0"/>
          <c:showLeaderLines val="1"/>
        </c:dLbls>
        <c:firstSliceAng val="0"/>
        <c:holeSize val="30"/>
      </c:doughnutChart>
      <c:spPr>
        <a:noFill/>
        <a:ln>
          <a:noFill/>
        </a:ln>
        <a:effectLst/>
      </c:spPr>
    </c:plotArea>
    <c:legend>
      <c:legendPos val="r"/>
      <c:layout>
        <c:manualLayout>
          <c:xMode val="edge"/>
          <c:yMode val="edge"/>
          <c:x val="0.1654428794673535"/>
          <c:y val="5.6520942072232648E-2"/>
          <c:w val="0.58819321993939"/>
          <c:h val="0.171250313456040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 '!A1"/><Relationship Id="rId13" Type="http://schemas.openxmlformats.org/officeDocument/2006/relationships/chart" Target="../charts/chart6.xml"/><Relationship Id="rId18" Type="http://schemas.openxmlformats.org/officeDocument/2006/relationships/chart" Target="../charts/chart10.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ation score'!A1"/><Relationship Id="rId17" Type="http://schemas.openxmlformats.org/officeDocument/2006/relationships/chart" Target="../charts/chart9.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5.xml"/><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hyperlink" Target="#'Average daily waiting'!A1"/><Relationship Id="rId4" Type="http://schemas.openxmlformats.org/officeDocument/2006/relationships/image" Target="../media/image4.png"/><Relationship Id="rId9" Type="http://schemas.openxmlformats.org/officeDocument/2006/relationships/chart" Target="../charts/chart4.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104775</xdr:colOff>
      <xdr:row>48</xdr:row>
      <xdr:rowOff>142875</xdr:rowOff>
    </xdr:from>
    <xdr:to>
      <xdr:col>3</xdr:col>
      <xdr:colOff>1876425</xdr:colOff>
      <xdr:row>51</xdr:row>
      <xdr:rowOff>57150</xdr:rowOff>
    </xdr:to>
    <xdr:graphicFrame macro="">
      <xdr:nvGraphicFramePr>
        <xdr:cNvPr id="8" name="Chart 7">
          <a:extLst>
            <a:ext uri="{FF2B5EF4-FFF2-40B4-BE49-F238E27FC236}">
              <a16:creationId xmlns:a16="http://schemas.microsoft.com/office/drawing/2014/main" id="{CC0E3AA7-5379-418D-BBC3-3F428775E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xdr:colOff>
      <xdr:row>64</xdr:row>
      <xdr:rowOff>57150</xdr:rowOff>
    </xdr:from>
    <xdr:to>
      <xdr:col>3</xdr:col>
      <xdr:colOff>530163</xdr:colOff>
      <xdr:row>76</xdr:row>
      <xdr:rowOff>34</xdr:rowOff>
    </xdr:to>
    <xdr:graphicFrame macro="">
      <xdr:nvGraphicFramePr>
        <xdr:cNvPr id="13" name="Chart 12">
          <a:extLst>
            <a:ext uri="{FF2B5EF4-FFF2-40B4-BE49-F238E27FC236}">
              <a16:creationId xmlns:a16="http://schemas.microsoft.com/office/drawing/2014/main" id="{C337A0E5-9CD7-4D17-A134-188A01C79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800099</xdr:colOff>
      <xdr:row>41</xdr:row>
      <xdr:rowOff>114300</xdr:rowOff>
    </xdr:from>
    <xdr:to>
      <xdr:col>4</xdr:col>
      <xdr:colOff>76199</xdr:colOff>
      <xdr:row>44</xdr:row>
      <xdr:rowOff>123825</xdr:rowOff>
    </xdr:to>
    <xdr:graphicFrame macro="">
      <xdr:nvGraphicFramePr>
        <xdr:cNvPr id="3" name="Chart 2">
          <a:extLst>
            <a:ext uri="{FF2B5EF4-FFF2-40B4-BE49-F238E27FC236}">
              <a16:creationId xmlns:a16="http://schemas.microsoft.com/office/drawing/2014/main" id="{A2F0B0EB-22A2-4E90-B480-9266A0E7F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38100</xdr:colOff>
      <xdr:row>0</xdr:row>
      <xdr:rowOff>47625</xdr:rowOff>
    </xdr:from>
    <xdr:to>
      <xdr:col>7</xdr:col>
      <xdr:colOff>295275</xdr:colOff>
      <xdr:row>3</xdr:row>
      <xdr:rowOff>142875</xdr:rowOff>
    </xdr:to>
    <xdr:sp macro="" textlink="">
      <xdr:nvSpPr>
        <xdr:cNvPr id="2" name="Rectangle: Rounded Corners 1">
          <a:extLst>
            <a:ext uri="{FF2B5EF4-FFF2-40B4-BE49-F238E27FC236}">
              <a16:creationId xmlns:a16="http://schemas.microsoft.com/office/drawing/2014/main" id="{CA14C2B8-A52D-4B53-8742-6DC43E292F4F}"/>
            </a:ext>
          </a:extLst>
        </xdr:cNvPr>
        <xdr:cNvSpPr/>
      </xdr:nvSpPr>
      <xdr:spPr>
        <a:xfrm>
          <a:off x="38100" y="47625"/>
          <a:ext cx="4524375" cy="666750"/>
        </a:xfrm>
        <a:prstGeom prst="roundRect">
          <a:avLst>
            <a:gd name="adj" fmla="val 0"/>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9</xdr:col>
      <xdr:colOff>304800</xdr:colOff>
      <xdr:row>0</xdr:row>
      <xdr:rowOff>28576</xdr:rowOff>
    </xdr:from>
    <xdr:to>
      <xdr:col>12</xdr:col>
      <xdr:colOff>190500</xdr:colOff>
      <xdr:row>8</xdr:row>
      <xdr:rowOff>19050</xdr:rowOff>
    </xdr:to>
    <xdr:sp macro="" textlink="">
      <xdr:nvSpPr>
        <xdr:cNvPr id="4" name="Rectangle: Rounded Corners 3">
          <a:extLst>
            <a:ext uri="{FF2B5EF4-FFF2-40B4-BE49-F238E27FC236}">
              <a16:creationId xmlns:a16="http://schemas.microsoft.com/office/drawing/2014/main" id="{61B308E2-CAF8-49CA-82AD-B72EA0B76535}"/>
            </a:ext>
          </a:extLst>
        </xdr:cNvPr>
        <xdr:cNvSpPr/>
      </xdr:nvSpPr>
      <xdr:spPr>
        <a:xfrm>
          <a:off x="5791200" y="28576"/>
          <a:ext cx="1714500" cy="1514474"/>
        </a:xfrm>
        <a:prstGeom prst="roundRect">
          <a:avLst>
            <a:gd name="adj" fmla="val 1625"/>
          </a:avLst>
        </a:prstGeom>
        <a:solidFill>
          <a:schemeClr val="lt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12</xdr:col>
      <xdr:colOff>238124</xdr:colOff>
      <xdr:row>0</xdr:row>
      <xdr:rowOff>38099</xdr:rowOff>
    </xdr:from>
    <xdr:to>
      <xdr:col>15</xdr:col>
      <xdr:colOff>38100</xdr:colOff>
      <xdr:row>8</xdr:row>
      <xdr:rowOff>9524</xdr:rowOff>
    </xdr:to>
    <xdr:sp macro="" textlink="">
      <xdr:nvSpPr>
        <xdr:cNvPr id="5" name="Rectangle: Rounded Corners 4">
          <a:extLst>
            <a:ext uri="{FF2B5EF4-FFF2-40B4-BE49-F238E27FC236}">
              <a16:creationId xmlns:a16="http://schemas.microsoft.com/office/drawing/2014/main" id="{81671769-328A-4D72-BC4B-B5883AE1E1DC}"/>
            </a:ext>
          </a:extLst>
        </xdr:cNvPr>
        <xdr:cNvSpPr/>
      </xdr:nvSpPr>
      <xdr:spPr>
        <a:xfrm>
          <a:off x="7553324" y="38099"/>
          <a:ext cx="1628776" cy="1495425"/>
        </a:xfrm>
        <a:prstGeom prst="roundRect">
          <a:avLst>
            <a:gd name="adj" fmla="val 1911"/>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38100</xdr:colOff>
      <xdr:row>4</xdr:row>
      <xdr:rowOff>38101</xdr:rowOff>
    </xdr:from>
    <xdr:to>
      <xdr:col>1</xdr:col>
      <xdr:colOff>219075</xdr:colOff>
      <xdr:row>21</xdr:row>
      <xdr:rowOff>19051</xdr:rowOff>
    </xdr:to>
    <xdr:sp macro="" textlink="">
      <xdr:nvSpPr>
        <xdr:cNvPr id="8" name="Rectangle: Rounded Corners 7">
          <a:extLst>
            <a:ext uri="{FF2B5EF4-FFF2-40B4-BE49-F238E27FC236}">
              <a16:creationId xmlns:a16="http://schemas.microsoft.com/office/drawing/2014/main" id="{3BCB2A95-4A7F-4B32-9C38-34DE8BCEAB95}"/>
            </a:ext>
          </a:extLst>
        </xdr:cNvPr>
        <xdr:cNvSpPr/>
      </xdr:nvSpPr>
      <xdr:spPr>
        <a:xfrm>
          <a:off x="38100" y="800101"/>
          <a:ext cx="790575" cy="3219450"/>
        </a:xfrm>
        <a:prstGeom prst="roundRect">
          <a:avLst>
            <a:gd name="adj" fmla="val 0"/>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276225</xdr:colOff>
      <xdr:row>4</xdr:row>
      <xdr:rowOff>47626</xdr:rowOff>
    </xdr:from>
    <xdr:to>
      <xdr:col>4</xdr:col>
      <xdr:colOff>19050</xdr:colOff>
      <xdr:row>10</xdr:row>
      <xdr:rowOff>95250</xdr:rowOff>
    </xdr:to>
    <xdr:sp macro="" textlink="">
      <xdr:nvSpPr>
        <xdr:cNvPr id="9" name="Rectangle: Rounded Corners 8">
          <a:extLst>
            <a:ext uri="{FF2B5EF4-FFF2-40B4-BE49-F238E27FC236}">
              <a16:creationId xmlns:a16="http://schemas.microsoft.com/office/drawing/2014/main" id="{AE8EA524-0BC4-4D51-9DE0-19522B047EF6}"/>
            </a:ext>
          </a:extLst>
        </xdr:cNvPr>
        <xdr:cNvSpPr/>
      </xdr:nvSpPr>
      <xdr:spPr>
        <a:xfrm>
          <a:off x="885825" y="809626"/>
          <a:ext cx="1571625" cy="1190624"/>
        </a:xfrm>
        <a:prstGeom prst="roundRect">
          <a:avLst>
            <a:gd name="adj" fmla="val 5282"/>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257175</xdr:colOff>
      <xdr:row>15</xdr:row>
      <xdr:rowOff>142875</xdr:rowOff>
    </xdr:from>
    <xdr:to>
      <xdr:col>9</xdr:col>
      <xdr:colOff>304800</xdr:colOff>
      <xdr:row>21</xdr:row>
      <xdr:rowOff>38100</xdr:rowOff>
    </xdr:to>
    <xdr:sp macro="" textlink="">
      <xdr:nvSpPr>
        <xdr:cNvPr id="13" name="Rectangle: Rounded Corners 12">
          <a:extLst>
            <a:ext uri="{FF2B5EF4-FFF2-40B4-BE49-F238E27FC236}">
              <a16:creationId xmlns:a16="http://schemas.microsoft.com/office/drawing/2014/main" id="{059CBF1E-F823-434D-A184-5E38D55ADACA}"/>
            </a:ext>
          </a:extLst>
        </xdr:cNvPr>
        <xdr:cNvSpPr/>
      </xdr:nvSpPr>
      <xdr:spPr>
        <a:xfrm>
          <a:off x="866775" y="3000375"/>
          <a:ext cx="4924425" cy="1038225"/>
        </a:xfrm>
        <a:prstGeom prst="roundRect">
          <a:avLst>
            <a:gd name="adj" fmla="val 0"/>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238124</xdr:colOff>
      <xdr:row>11</xdr:row>
      <xdr:rowOff>0</xdr:rowOff>
    </xdr:from>
    <xdr:to>
      <xdr:col>9</xdr:col>
      <xdr:colOff>304799</xdr:colOff>
      <xdr:row>15</xdr:row>
      <xdr:rowOff>38100</xdr:rowOff>
    </xdr:to>
    <xdr:sp macro="" textlink="">
      <xdr:nvSpPr>
        <xdr:cNvPr id="14" name="Rectangle: Rounded Corners 13">
          <a:extLst>
            <a:ext uri="{FF2B5EF4-FFF2-40B4-BE49-F238E27FC236}">
              <a16:creationId xmlns:a16="http://schemas.microsoft.com/office/drawing/2014/main" id="{1DE95ABE-0522-4856-BC8C-61E13733CD0C}"/>
            </a:ext>
          </a:extLst>
        </xdr:cNvPr>
        <xdr:cNvSpPr/>
      </xdr:nvSpPr>
      <xdr:spPr>
        <a:xfrm>
          <a:off x="847724" y="2095500"/>
          <a:ext cx="4943475" cy="800100"/>
        </a:xfrm>
        <a:prstGeom prst="roundRect">
          <a:avLst>
            <a:gd name="adj" fmla="val 0"/>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4</xdr:col>
      <xdr:colOff>76200</xdr:colOff>
      <xdr:row>4</xdr:row>
      <xdr:rowOff>57149</xdr:rowOff>
    </xdr:from>
    <xdr:to>
      <xdr:col>6</xdr:col>
      <xdr:colOff>257175</xdr:colOff>
      <xdr:row>10</xdr:row>
      <xdr:rowOff>104774</xdr:rowOff>
    </xdr:to>
    <xdr:sp macro="" textlink="">
      <xdr:nvSpPr>
        <xdr:cNvPr id="23" name="Rectangle: Rounded Corners 22">
          <a:extLst>
            <a:ext uri="{FF2B5EF4-FFF2-40B4-BE49-F238E27FC236}">
              <a16:creationId xmlns:a16="http://schemas.microsoft.com/office/drawing/2014/main" id="{E8B9B0B0-5059-4913-8F89-404BA0B82C58}"/>
            </a:ext>
          </a:extLst>
        </xdr:cNvPr>
        <xdr:cNvSpPr/>
      </xdr:nvSpPr>
      <xdr:spPr>
        <a:xfrm>
          <a:off x="2514600" y="819149"/>
          <a:ext cx="1400175" cy="1190625"/>
        </a:xfrm>
        <a:prstGeom prst="roundRect">
          <a:avLst>
            <a:gd name="adj" fmla="val 5053"/>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342900</xdr:colOff>
      <xdr:row>4</xdr:row>
      <xdr:rowOff>57150</xdr:rowOff>
    </xdr:from>
    <xdr:to>
      <xdr:col>9</xdr:col>
      <xdr:colOff>247649</xdr:colOff>
      <xdr:row>10</xdr:row>
      <xdr:rowOff>104775</xdr:rowOff>
    </xdr:to>
    <xdr:sp macro="" textlink="">
      <xdr:nvSpPr>
        <xdr:cNvPr id="24" name="Rectangle: Rounded Corners 23">
          <a:extLst>
            <a:ext uri="{FF2B5EF4-FFF2-40B4-BE49-F238E27FC236}">
              <a16:creationId xmlns:a16="http://schemas.microsoft.com/office/drawing/2014/main" id="{0A28DDD6-323C-46F8-B553-27A1AED3CC4C}"/>
            </a:ext>
          </a:extLst>
        </xdr:cNvPr>
        <xdr:cNvSpPr/>
      </xdr:nvSpPr>
      <xdr:spPr>
        <a:xfrm>
          <a:off x="4000500" y="819150"/>
          <a:ext cx="1733549" cy="1190625"/>
        </a:xfrm>
        <a:prstGeom prst="roundRect">
          <a:avLst>
            <a:gd name="adj" fmla="val 4246"/>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9</xdr:col>
      <xdr:colOff>333375</xdr:colOff>
      <xdr:row>8</xdr:row>
      <xdr:rowOff>66675</xdr:rowOff>
    </xdr:from>
    <xdr:to>
      <xdr:col>15</xdr:col>
      <xdr:colOff>47625</xdr:colOff>
      <xdr:row>21</xdr:row>
      <xdr:rowOff>38101</xdr:rowOff>
    </xdr:to>
    <xdr:sp macro="" textlink="">
      <xdr:nvSpPr>
        <xdr:cNvPr id="31" name="Rectangle: Rounded Corners 30">
          <a:extLst>
            <a:ext uri="{FF2B5EF4-FFF2-40B4-BE49-F238E27FC236}">
              <a16:creationId xmlns:a16="http://schemas.microsoft.com/office/drawing/2014/main" id="{24947944-6125-4AE5-9186-B3A1077B31AA}"/>
            </a:ext>
          </a:extLst>
        </xdr:cNvPr>
        <xdr:cNvSpPr/>
      </xdr:nvSpPr>
      <xdr:spPr>
        <a:xfrm>
          <a:off x="5819775" y="1590675"/>
          <a:ext cx="3371850" cy="2447926"/>
        </a:xfrm>
        <a:prstGeom prst="roundRect">
          <a:avLst>
            <a:gd name="adj" fmla="val 0"/>
          </a:avLst>
        </a:prstGeom>
        <a:solidFill>
          <a:schemeClr val="lt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200025</xdr:colOff>
      <xdr:row>0</xdr:row>
      <xdr:rowOff>76200</xdr:rowOff>
    </xdr:from>
    <xdr:to>
      <xdr:col>6</xdr:col>
      <xdr:colOff>600075</xdr:colOff>
      <xdr:row>1</xdr:row>
      <xdr:rowOff>180975</xdr:rowOff>
    </xdr:to>
    <xdr:sp macro="" textlink="">
      <xdr:nvSpPr>
        <xdr:cNvPr id="32" name="TextBox 31">
          <a:extLst>
            <a:ext uri="{FF2B5EF4-FFF2-40B4-BE49-F238E27FC236}">
              <a16:creationId xmlns:a16="http://schemas.microsoft.com/office/drawing/2014/main" id="{4CF69DAB-37B9-4032-94BC-F1CAC84C3E36}"/>
            </a:ext>
          </a:extLst>
        </xdr:cNvPr>
        <xdr:cNvSpPr txBox="1"/>
      </xdr:nvSpPr>
      <xdr:spPr>
        <a:xfrm>
          <a:off x="809625" y="76200"/>
          <a:ext cx="3448050"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1">
              <a:solidFill>
                <a:schemeClr val="dk1"/>
              </a:solidFill>
            </a:rPr>
            <a:t>Hospital Emeregency Room Dashboard</a:t>
          </a:r>
        </a:p>
      </xdr:txBody>
    </xdr:sp>
    <xdr:clientData/>
  </xdr:twoCellAnchor>
  <xdr:twoCellAnchor editAs="oneCell">
    <xdr:from>
      <xdr:col>0</xdr:col>
      <xdr:colOff>38100</xdr:colOff>
      <xdr:row>0</xdr:row>
      <xdr:rowOff>85725</xdr:rowOff>
    </xdr:from>
    <xdr:to>
      <xdr:col>1</xdr:col>
      <xdr:colOff>200025</xdr:colOff>
      <xdr:row>3</xdr:row>
      <xdr:rowOff>95250</xdr:rowOff>
    </xdr:to>
    <xdr:pic>
      <xdr:nvPicPr>
        <xdr:cNvPr id="34" name="Picture 33">
          <a:extLst>
            <a:ext uri="{FF2B5EF4-FFF2-40B4-BE49-F238E27FC236}">
              <a16:creationId xmlns:a16="http://schemas.microsoft.com/office/drawing/2014/main" id="{2EACE25B-C83F-4CE9-A8FD-C55A5FD6AD6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729" t="6666" r="19306" b="12000"/>
        <a:stretch/>
      </xdr:blipFill>
      <xdr:spPr>
        <a:xfrm>
          <a:off x="38100" y="85725"/>
          <a:ext cx="771525" cy="581025"/>
        </a:xfrm>
        <a:prstGeom prst="rect">
          <a:avLst/>
        </a:prstGeom>
      </xdr:spPr>
    </xdr:pic>
    <xdr:clientData/>
  </xdr:twoCellAnchor>
  <xdr:twoCellAnchor>
    <xdr:from>
      <xdr:col>2</xdr:col>
      <xdr:colOff>247650</xdr:colOff>
      <xdr:row>6</xdr:row>
      <xdr:rowOff>123825</xdr:rowOff>
    </xdr:from>
    <xdr:to>
      <xdr:col>4</xdr:col>
      <xdr:colOff>28575</xdr:colOff>
      <xdr:row>7</xdr:row>
      <xdr:rowOff>95250</xdr:rowOff>
    </xdr:to>
    <xdr:sp macro="" textlink="">
      <xdr:nvSpPr>
        <xdr:cNvPr id="35" name="TextBox 34">
          <a:extLst>
            <a:ext uri="{FF2B5EF4-FFF2-40B4-BE49-F238E27FC236}">
              <a16:creationId xmlns:a16="http://schemas.microsoft.com/office/drawing/2014/main" id="{7D4FFD65-B2E7-431B-AB4F-19A0042E267C}"/>
            </a:ext>
          </a:extLst>
        </xdr:cNvPr>
        <xdr:cNvSpPr txBox="1"/>
      </xdr:nvSpPr>
      <xdr:spPr>
        <a:xfrm>
          <a:off x="1466850" y="1266825"/>
          <a:ext cx="1000125"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aseline="0">
              <a:solidFill>
                <a:schemeClr val="dk1"/>
              </a:solidFill>
            </a:rPr>
            <a:t>No.of Patients</a:t>
          </a:r>
        </a:p>
        <a:p>
          <a:endParaRPr lang="en-IN" sz="1100" baseline="0">
            <a:solidFill>
              <a:schemeClr val="dk1"/>
            </a:solidFill>
          </a:endParaRPr>
        </a:p>
        <a:p>
          <a:endParaRPr lang="en-IN" sz="1100" baseline="0">
            <a:solidFill>
              <a:schemeClr val="dk1"/>
            </a:solidFill>
          </a:endParaRPr>
        </a:p>
        <a:p>
          <a:endParaRPr lang="en-IN" sz="1100">
            <a:solidFill>
              <a:schemeClr val="dk1"/>
            </a:solidFill>
          </a:endParaRPr>
        </a:p>
      </xdr:txBody>
    </xdr:sp>
    <xdr:clientData/>
  </xdr:twoCellAnchor>
  <xdr:twoCellAnchor editAs="absolute">
    <xdr:from>
      <xdr:col>2</xdr:col>
      <xdr:colOff>464301</xdr:colOff>
      <xdr:row>5</xdr:row>
      <xdr:rowOff>66422</xdr:rowOff>
    </xdr:from>
    <xdr:to>
      <xdr:col>3</xdr:col>
      <xdr:colOff>337531</xdr:colOff>
      <xdr:row>6</xdr:row>
      <xdr:rowOff>85724</xdr:rowOff>
    </xdr:to>
    <xdr:sp macro="" textlink="'Pivot report'!A5">
      <xdr:nvSpPr>
        <xdr:cNvPr id="36" name="TextBox 35">
          <a:extLst>
            <a:ext uri="{FF2B5EF4-FFF2-40B4-BE49-F238E27FC236}">
              <a16:creationId xmlns:a16="http://schemas.microsoft.com/office/drawing/2014/main" id="{418D36C4-4110-4447-BB27-BA56DBF0C852}"/>
            </a:ext>
          </a:extLst>
        </xdr:cNvPr>
        <xdr:cNvSpPr txBox="1"/>
      </xdr:nvSpPr>
      <xdr:spPr>
        <a:xfrm>
          <a:off x="1683501" y="1018922"/>
          <a:ext cx="482830" cy="209802"/>
        </a:xfrm>
        <a:prstGeom prst="rect">
          <a:avLst/>
        </a:prstGeom>
        <a:noFill/>
        <a:ln w="9525" cmpd="sng">
          <a:noFill/>
        </a:ln>
        <a:effectLst>
          <a:outerShdw blurRad="50800" dist="495300" dir="5400000" algn="ctr" rotWithShape="0">
            <a:srgbClr val="000000">
              <a:alpha val="43137"/>
            </a:srgbClr>
          </a:outerShdw>
          <a:softEdge rad="76200"/>
        </a:effectLst>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fld id="{22A06E6D-E885-4ECB-9BB1-900C2608D99F}" type="TxLink">
            <a:rPr lang="en-US" sz="1400" b="0" i="0" u="none" strike="noStrike">
              <a:solidFill>
                <a:srgbClr val="000000"/>
              </a:solidFill>
              <a:latin typeface="Calibri"/>
              <a:cs typeface="Calibri"/>
            </a:rPr>
            <a:pPr/>
            <a:t>1024</a:t>
          </a:fld>
          <a:endParaRPr lang="en-IN" sz="1400">
            <a:solidFill>
              <a:schemeClr val="dk1"/>
            </a:solidFill>
          </a:endParaRPr>
        </a:p>
      </xdr:txBody>
    </xdr:sp>
    <xdr:clientData/>
  </xdr:twoCellAnchor>
  <xdr:twoCellAnchor>
    <xdr:from>
      <xdr:col>4</xdr:col>
      <xdr:colOff>266700</xdr:colOff>
      <xdr:row>6</xdr:row>
      <xdr:rowOff>123825</xdr:rowOff>
    </xdr:from>
    <xdr:to>
      <xdr:col>6</xdr:col>
      <xdr:colOff>209550</xdr:colOff>
      <xdr:row>7</xdr:row>
      <xdr:rowOff>123825</xdr:rowOff>
    </xdr:to>
    <xdr:sp macro="" textlink="">
      <xdr:nvSpPr>
        <xdr:cNvPr id="37" name="TextBox 36">
          <a:extLst>
            <a:ext uri="{FF2B5EF4-FFF2-40B4-BE49-F238E27FC236}">
              <a16:creationId xmlns:a16="http://schemas.microsoft.com/office/drawing/2014/main" id="{C5021CC2-ACED-4FBD-9B78-135D51477BE4}"/>
            </a:ext>
          </a:extLst>
        </xdr:cNvPr>
        <xdr:cNvSpPr txBox="1"/>
      </xdr:nvSpPr>
      <xdr:spPr>
        <a:xfrm>
          <a:off x="2705100" y="1266825"/>
          <a:ext cx="11620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aseline="0">
              <a:solidFill>
                <a:schemeClr val="dk1"/>
              </a:solidFill>
            </a:rPr>
            <a:t>Avg Wait Time(Min)</a:t>
          </a:r>
        </a:p>
        <a:p>
          <a:endParaRPr lang="en-IN" sz="1100" baseline="0">
            <a:solidFill>
              <a:schemeClr val="dk1"/>
            </a:solidFill>
          </a:endParaRPr>
        </a:p>
        <a:p>
          <a:endParaRPr lang="en-IN" sz="1100">
            <a:solidFill>
              <a:schemeClr val="dk1"/>
            </a:solidFill>
          </a:endParaRPr>
        </a:p>
      </xdr:txBody>
    </xdr:sp>
    <xdr:clientData/>
  </xdr:twoCellAnchor>
  <xdr:twoCellAnchor editAs="absolute">
    <xdr:from>
      <xdr:col>5</xdr:col>
      <xdr:colOff>19050</xdr:colOff>
      <xdr:row>5</xdr:row>
      <xdr:rowOff>57149</xdr:rowOff>
    </xdr:from>
    <xdr:to>
      <xdr:col>5</xdr:col>
      <xdr:colOff>451050</xdr:colOff>
      <xdr:row>6</xdr:row>
      <xdr:rowOff>46649</xdr:rowOff>
    </xdr:to>
    <xdr:sp macro="" textlink="'Pivot report'!A9">
      <xdr:nvSpPr>
        <xdr:cNvPr id="38" name="TextBox 37">
          <a:extLst>
            <a:ext uri="{FF2B5EF4-FFF2-40B4-BE49-F238E27FC236}">
              <a16:creationId xmlns:a16="http://schemas.microsoft.com/office/drawing/2014/main" id="{1E2A91CB-FC48-4757-9445-C2C7872BEC3A}"/>
            </a:ext>
          </a:extLst>
        </xdr:cNvPr>
        <xdr:cNvSpPr txBox="1"/>
      </xdr:nvSpPr>
      <xdr:spPr>
        <a:xfrm>
          <a:off x="3067050" y="1009649"/>
          <a:ext cx="432000" cy="1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B62DCF8E-E1A4-45C2-89BA-E6D0C059BB90}" type="TxLink">
            <a:rPr lang="en-US" sz="1400" b="0" i="0" u="none" strike="noStrike">
              <a:solidFill>
                <a:srgbClr val="000000"/>
              </a:solidFill>
              <a:latin typeface="Calibri"/>
              <a:cs typeface="Calibri"/>
            </a:rPr>
            <a:pPr/>
            <a:t>35.73</a:t>
          </a:fld>
          <a:endParaRPr lang="en-IN" sz="1400">
            <a:solidFill>
              <a:schemeClr val="dk1"/>
            </a:solidFill>
          </a:endParaRPr>
        </a:p>
      </xdr:txBody>
    </xdr:sp>
    <xdr:clientData/>
  </xdr:twoCellAnchor>
  <xdr:twoCellAnchor>
    <xdr:from>
      <xdr:col>6</xdr:col>
      <xdr:colOff>466725</xdr:colOff>
      <xdr:row>6</xdr:row>
      <xdr:rowOff>133350</xdr:rowOff>
    </xdr:from>
    <xdr:to>
      <xdr:col>9</xdr:col>
      <xdr:colOff>219075</xdr:colOff>
      <xdr:row>7</xdr:row>
      <xdr:rowOff>123825</xdr:rowOff>
    </xdr:to>
    <xdr:sp macro="" textlink="">
      <xdr:nvSpPr>
        <xdr:cNvPr id="42" name="TextBox 41">
          <a:extLst>
            <a:ext uri="{FF2B5EF4-FFF2-40B4-BE49-F238E27FC236}">
              <a16:creationId xmlns:a16="http://schemas.microsoft.com/office/drawing/2014/main" id="{8096B4A7-F26A-4675-A086-9AE7848E9562}"/>
            </a:ext>
          </a:extLst>
        </xdr:cNvPr>
        <xdr:cNvSpPr txBox="1"/>
      </xdr:nvSpPr>
      <xdr:spPr>
        <a:xfrm>
          <a:off x="4124325" y="1276350"/>
          <a:ext cx="15811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aseline="0">
              <a:solidFill>
                <a:schemeClr val="dk1"/>
              </a:solidFill>
            </a:rPr>
            <a:t>Patients satisfaction score</a:t>
          </a:r>
        </a:p>
        <a:p>
          <a:endParaRPr lang="en-IN" sz="1100" baseline="0">
            <a:solidFill>
              <a:schemeClr val="dk1"/>
            </a:solidFill>
          </a:endParaRPr>
        </a:p>
        <a:p>
          <a:endParaRPr lang="en-IN" sz="1100" baseline="0">
            <a:solidFill>
              <a:schemeClr val="dk1"/>
            </a:solidFill>
          </a:endParaRPr>
        </a:p>
        <a:p>
          <a:endParaRPr lang="en-IN" sz="1100">
            <a:solidFill>
              <a:schemeClr val="dk1"/>
            </a:solidFill>
          </a:endParaRPr>
        </a:p>
      </xdr:txBody>
    </xdr:sp>
    <xdr:clientData/>
  </xdr:twoCellAnchor>
  <xdr:twoCellAnchor editAs="absolute">
    <xdr:from>
      <xdr:col>7</xdr:col>
      <xdr:colOff>447675</xdr:colOff>
      <xdr:row>5</xdr:row>
      <xdr:rowOff>66675</xdr:rowOff>
    </xdr:from>
    <xdr:to>
      <xdr:col>8</xdr:col>
      <xdr:colOff>200025</xdr:colOff>
      <xdr:row>6</xdr:row>
      <xdr:rowOff>92175</xdr:rowOff>
    </xdr:to>
    <xdr:sp macro="" textlink="'Pivot report'!A13">
      <xdr:nvSpPr>
        <xdr:cNvPr id="43" name="TextBox 42">
          <a:extLst>
            <a:ext uri="{FF2B5EF4-FFF2-40B4-BE49-F238E27FC236}">
              <a16:creationId xmlns:a16="http://schemas.microsoft.com/office/drawing/2014/main" id="{163B8AB1-734E-4476-BA37-1EB7C5E15BDD}"/>
            </a:ext>
          </a:extLst>
        </xdr:cNvPr>
        <xdr:cNvSpPr txBox="1"/>
      </xdr:nvSpPr>
      <xdr:spPr>
        <a:xfrm>
          <a:off x="4714875" y="1019175"/>
          <a:ext cx="361950" cy="21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0E1D5733-1EBC-4C78-A759-0759B34A807A}" type="TxLink">
            <a:rPr lang="en-US" sz="1400" b="0" i="0" u="none" strike="noStrike">
              <a:solidFill>
                <a:srgbClr val="000000"/>
              </a:solidFill>
              <a:latin typeface="Calibri"/>
              <a:cs typeface="Calibri"/>
            </a:rPr>
            <a:pPr/>
            <a:t>5.12</a:t>
          </a:fld>
          <a:endParaRPr lang="en-IN" sz="1400">
            <a:solidFill>
              <a:schemeClr val="dk1"/>
            </a:solidFill>
          </a:endParaRPr>
        </a:p>
      </xdr:txBody>
    </xdr:sp>
    <xdr:clientData/>
  </xdr:twoCellAnchor>
  <xdr:twoCellAnchor editAs="oneCell">
    <xdr:from>
      <xdr:col>4</xdr:col>
      <xdr:colOff>66676</xdr:colOff>
      <xdr:row>4</xdr:row>
      <xdr:rowOff>114301</xdr:rowOff>
    </xdr:from>
    <xdr:to>
      <xdr:col>4</xdr:col>
      <xdr:colOff>428626</xdr:colOff>
      <xdr:row>6</xdr:row>
      <xdr:rowOff>95251</xdr:rowOff>
    </xdr:to>
    <xdr:pic>
      <xdr:nvPicPr>
        <xdr:cNvPr id="47" name="Graphic 46" descr="Hourglass">
          <a:extLst>
            <a:ext uri="{FF2B5EF4-FFF2-40B4-BE49-F238E27FC236}">
              <a16:creationId xmlns:a16="http://schemas.microsoft.com/office/drawing/2014/main" id="{4B51FAAA-C7E4-4F47-B06A-AC045421D0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505076" y="876301"/>
          <a:ext cx="361950" cy="361950"/>
        </a:xfrm>
        <a:prstGeom prst="rect">
          <a:avLst/>
        </a:prstGeom>
      </xdr:spPr>
    </xdr:pic>
    <xdr:clientData/>
  </xdr:twoCellAnchor>
  <xdr:twoCellAnchor editAs="oneCell">
    <xdr:from>
      <xdr:col>6</xdr:col>
      <xdr:colOff>342900</xdr:colOff>
      <xdr:row>4</xdr:row>
      <xdr:rowOff>104775</xdr:rowOff>
    </xdr:from>
    <xdr:to>
      <xdr:col>7</xdr:col>
      <xdr:colOff>85725</xdr:colOff>
      <xdr:row>6</xdr:row>
      <xdr:rowOff>76200</xdr:rowOff>
    </xdr:to>
    <xdr:pic>
      <xdr:nvPicPr>
        <xdr:cNvPr id="49" name="Graphic 48" descr="Star">
          <a:extLst>
            <a:ext uri="{FF2B5EF4-FFF2-40B4-BE49-F238E27FC236}">
              <a16:creationId xmlns:a16="http://schemas.microsoft.com/office/drawing/2014/main" id="{5099C641-8B87-4475-AE30-4DA9E877A5D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000500" y="866775"/>
          <a:ext cx="352425" cy="352425"/>
        </a:xfrm>
        <a:prstGeom prst="rect">
          <a:avLst/>
        </a:prstGeom>
      </xdr:spPr>
    </xdr:pic>
    <xdr:clientData/>
  </xdr:twoCellAnchor>
  <xdr:twoCellAnchor editAs="oneCell">
    <xdr:from>
      <xdr:col>1</xdr:col>
      <xdr:colOff>247650</xdr:colOff>
      <xdr:row>4</xdr:row>
      <xdr:rowOff>85725</xdr:rowOff>
    </xdr:from>
    <xdr:to>
      <xdr:col>2</xdr:col>
      <xdr:colOff>104775</xdr:colOff>
      <xdr:row>6</xdr:row>
      <xdr:rowOff>171450</xdr:rowOff>
    </xdr:to>
    <xdr:pic>
      <xdr:nvPicPr>
        <xdr:cNvPr id="51" name="Graphic 50" descr="Male profile">
          <a:extLst>
            <a:ext uri="{FF2B5EF4-FFF2-40B4-BE49-F238E27FC236}">
              <a16:creationId xmlns:a16="http://schemas.microsoft.com/office/drawing/2014/main" id="{F50E80FB-9E43-4B81-8B97-3289D9696E3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57250" y="847725"/>
          <a:ext cx="466725" cy="466725"/>
        </a:xfrm>
        <a:prstGeom prst="rect">
          <a:avLst/>
        </a:prstGeom>
      </xdr:spPr>
    </xdr:pic>
    <xdr:clientData/>
  </xdr:twoCellAnchor>
  <xdr:twoCellAnchor editAs="oneCell">
    <xdr:from>
      <xdr:col>0</xdr:col>
      <xdr:colOff>104776</xdr:colOff>
      <xdr:row>4</xdr:row>
      <xdr:rowOff>76198</xdr:rowOff>
    </xdr:from>
    <xdr:to>
      <xdr:col>1</xdr:col>
      <xdr:colOff>143176</xdr:colOff>
      <xdr:row>20</xdr:row>
      <xdr:rowOff>160198</xdr:rowOff>
    </xdr:to>
    <mc:AlternateContent xmlns:mc="http://schemas.openxmlformats.org/markup-compatibility/2006" xmlns:a14="http://schemas.microsoft.com/office/drawing/2010/main">
      <mc:Choice Requires="a14">
        <xdr:graphicFrame macro="">
          <xdr:nvGraphicFramePr>
            <xdr:cNvPr id="29" name="Date (Month)">
              <a:extLst>
                <a:ext uri="{FF2B5EF4-FFF2-40B4-BE49-F238E27FC236}">
                  <a16:creationId xmlns:a16="http://schemas.microsoft.com/office/drawing/2014/main" id="{FB8A2AEE-042A-4240-9641-A000A2FBB83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4776" y="838198"/>
              <a:ext cx="648000" cy="31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257174</xdr:colOff>
      <xdr:row>6</xdr:row>
      <xdr:rowOff>142875</xdr:rowOff>
    </xdr:from>
    <xdr:to>
      <xdr:col>4</xdr:col>
      <xdr:colOff>38099</xdr:colOff>
      <xdr:row>10</xdr:row>
      <xdr:rowOff>104775</xdr:rowOff>
    </xdr:to>
    <xdr:graphicFrame macro="">
      <xdr:nvGraphicFramePr>
        <xdr:cNvPr id="30" name="Chart 29">
          <a:hlinkClick xmlns:r="http://schemas.openxmlformats.org/officeDocument/2006/relationships" r:id="rId8"/>
          <a:extLst>
            <a:ext uri="{FF2B5EF4-FFF2-40B4-BE49-F238E27FC236}">
              <a16:creationId xmlns:a16="http://schemas.microsoft.com/office/drawing/2014/main" id="{2C76CFE3-922F-4654-822E-79BE5A374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76200</xdr:colOff>
      <xdr:row>7</xdr:row>
      <xdr:rowOff>161925</xdr:rowOff>
    </xdr:from>
    <xdr:to>
      <xdr:col>6</xdr:col>
      <xdr:colOff>276225</xdr:colOff>
      <xdr:row>10</xdr:row>
      <xdr:rowOff>19050</xdr:rowOff>
    </xdr:to>
    <xdr:graphicFrame macro="">
      <xdr:nvGraphicFramePr>
        <xdr:cNvPr id="33" name="Chart 32">
          <a:hlinkClick xmlns:r="http://schemas.openxmlformats.org/officeDocument/2006/relationships" r:id="rId10"/>
          <a:extLst>
            <a:ext uri="{FF2B5EF4-FFF2-40B4-BE49-F238E27FC236}">
              <a16:creationId xmlns:a16="http://schemas.microsoft.com/office/drawing/2014/main" id="{547F4321-B004-4BA4-B3BE-3B263B12D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371475</xdr:colOff>
      <xdr:row>6</xdr:row>
      <xdr:rowOff>85725</xdr:rowOff>
    </xdr:from>
    <xdr:to>
      <xdr:col>9</xdr:col>
      <xdr:colOff>209550</xdr:colOff>
      <xdr:row>10</xdr:row>
      <xdr:rowOff>66676</xdr:rowOff>
    </xdr:to>
    <xdr:graphicFrame macro="">
      <xdr:nvGraphicFramePr>
        <xdr:cNvPr id="39" name="Chart 38">
          <a:hlinkClick xmlns:r="http://schemas.openxmlformats.org/officeDocument/2006/relationships" r:id="rId12"/>
          <a:extLst>
            <a:ext uri="{FF2B5EF4-FFF2-40B4-BE49-F238E27FC236}">
              <a16:creationId xmlns:a16="http://schemas.microsoft.com/office/drawing/2014/main" id="{B14B187B-CAB3-4F6B-8AA3-AEF7EF91F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314325</xdr:colOff>
          <xdr:row>11</xdr:row>
          <xdr:rowOff>114300</xdr:rowOff>
        </xdr:from>
        <xdr:to>
          <xdr:col>9</xdr:col>
          <xdr:colOff>285750</xdr:colOff>
          <xdr:row>14</xdr:row>
          <xdr:rowOff>161925</xdr:rowOff>
        </xdr:to>
        <xdr:pic>
          <xdr:nvPicPr>
            <xdr:cNvPr id="41" name="Picture 40">
              <a:extLst>
                <a:ext uri="{FF2B5EF4-FFF2-40B4-BE49-F238E27FC236}">
                  <a16:creationId xmlns:a16="http://schemas.microsoft.com/office/drawing/2014/main" id="{D5DCA74B-2BD1-4BB5-BFD0-C03558B0DB79}"/>
                </a:ext>
              </a:extLst>
            </xdr:cNvPr>
            <xdr:cNvPicPr>
              <a:picLocks noChangeAspect="1" noChangeArrowheads="1"/>
              <a:extLst>
                <a:ext uri="{84589F7E-364E-4C9E-8A38-B11213B215E9}">
                  <a14:cameraTool cellRange="'Pivot report'!$A$49:$D$51" spid="_x0000_s2070"/>
                </a:ext>
              </a:extLst>
            </xdr:cNvPicPr>
          </xdr:nvPicPr>
          <xdr:blipFill>
            <a:blip xmlns:r="http://schemas.openxmlformats.org/officeDocument/2006/relationships" r:embed="rId14"/>
            <a:srcRect/>
            <a:stretch>
              <a:fillRect/>
            </a:stretch>
          </xdr:blipFill>
          <xdr:spPr bwMode="auto">
            <a:xfrm>
              <a:off x="923925" y="2209800"/>
              <a:ext cx="4848225" cy="619125"/>
            </a:xfrm>
            <a:prstGeom prst="rect">
              <a:avLst/>
            </a:prstGeom>
            <a:noFill/>
            <a:ln>
              <a:solidFill>
                <a:schemeClr val="accent2">
                  <a:lumMod val="40000"/>
                  <a:lumOff val="60000"/>
                </a:schemeClr>
              </a:solidFill>
            </a:ln>
            <a:extLst>
              <a:ext uri="{909E8E84-426E-40DD-AFC4-6F175D3DCCD1}">
                <a14:hiddenFill>
                  <a:solidFill>
                    <a:srgbClr val="FFFFFF"/>
                  </a:solidFill>
                </a14:hiddenFill>
              </a:ext>
            </a:extLst>
          </xdr:spPr>
        </xdr:pic>
        <xdr:clientData/>
      </xdr:twoCellAnchor>
    </mc:Choice>
    <mc:Fallback/>
  </mc:AlternateContent>
  <xdr:twoCellAnchor editAs="absolute">
    <xdr:from>
      <xdr:col>1</xdr:col>
      <xdr:colOff>228599</xdr:colOff>
      <xdr:row>16</xdr:row>
      <xdr:rowOff>95250</xdr:rowOff>
    </xdr:from>
    <xdr:to>
      <xdr:col>9</xdr:col>
      <xdr:colOff>314325</xdr:colOff>
      <xdr:row>22</xdr:row>
      <xdr:rowOff>38099</xdr:rowOff>
    </xdr:to>
    <xdr:graphicFrame macro="">
      <xdr:nvGraphicFramePr>
        <xdr:cNvPr id="45" name="Chart 44">
          <a:extLst>
            <a:ext uri="{FF2B5EF4-FFF2-40B4-BE49-F238E27FC236}">
              <a16:creationId xmlns:a16="http://schemas.microsoft.com/office/drawing/2014/main" id="{68852E0B-8512-43D0-B85A-C6FB8AB15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361951</xdr:colOff>
      <xdr:row>0</xdr:row>
      <xdr:rowOff>76201</xdr:rowOff>
    </xdr:from>
    <xdr:to>
      <xdr:col>12</xdr:col>
      <xdr:colOff>57151</xdr:colOff>
      <xdr:row>7</xdr:row>
      <xdr:rowOff>133351</xdr:rowOff>
    </xdr:to>
    <xdr:graphicFrame macro="">
      <xdr:nvGraphicFramePr>
        <xdr:cNvPr id="46" name="Chart 45">
          <a:extLst>
            <a:ext uri="{FF2B5EF4-FFF2-40B4-BE49-F238E27FC236}">
              <a16:creationId xmlns:a16="http://schemas.microsoft.com/office/drawing/2014/main" id="{BE863CAD-D635-4BED-BA1C-C7AB5CAF9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257176</xdr:colOff>
      <xdr:row>0</xdr:row>
      <xdr:rowOff>57151</xdr:rowOff>
    </xdr:from>
    <xdr:to>
      <xdr:col>15</xdr:col>
      <xdr:colOff>0</xdr:colOff>
      <xdr:row>6</xdr:row>
      <xdr:rowOff>152400</xdr:rowOff>
    </xdr:to>
    <xdr:graphicFrame macro="">
      <xdr:nvGraphicFramePr>
        <xdr:cNvPr id="48" name="Chart 47">
          <a:extLst>
            <a:ext uri="{FF2B5EF4-FFF2-40B4-BE49-F238E27FC236}">
              <a16:creationId xmlns:a16="http://schemas.microsoft.com/office/drawing/2014/main" id="{31E3D4EA-E2C1-4232-B5F8-CD3A85103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381000</xdr:colOff>
      <xdr:row>10</xdr:row>
      <xdr:rowOff>104775</xdr:rowOff>
    </xdr:from>
    <xdr:to>
      <xdr:col>14</xdr:col>
      <xdr:colOff>561975</xdr:colOff>
      <xdr:row>20</xdr:row>
      <xdr:rowOff>57149</xdr:rowOff>
    </xdr:to>
    <xdr:graphicFrame macro="">
      <xdr:nvGraphicFramePr>
        <xdr:cNvPr id="50" name="Chart 49">
          <a:extLst>
            <a:ext uri="{FF2B5EF4-FFF2-40B4-BE49-F238E27FC236}">
              <a16:creationId xmlns:a16="http://schemas.microsoft.com/office/drawing/2014/main" id="{12B48822-11C2-45FA-9224-CA2B4B605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228601</xdr:colOff>
      <xdr:row>2</xdr:row>
      <xdr:rowOff>47626</xdr:rowOff>
    </xdr:from>
    <xdr:to>
      <xdr:col>6</xdr:col>
      <xdr:colOff>85725</xdr:colOff>
      <xdr:row>3</xdr:row>
      <xdr:rowOff>104775</xdr:rowOff>
    </xdr:to>
    <xdr:sp macro="" textlink="">
      <xdr:nvSpPr>
        <xdr:cNvPr id="52" name="TextBox 51">
          <a:extLst>
            <a:ext uri="{FF2B5EF4-FFF2-40B4-BE49-F238E27FC236}">
              <a16:creationId xmlns:a16="http://schemas.microsoft.com/office/drawing/2014/main" id="{99BF8221-A04E-4E6E-85BE-07B0FC88CADD}"/>
            </a:ext>
          </a:extLst>
        </xdr:cNvPr>
        <xdr:cNvSpPr txBox="1"/>
      </xdr:nvSpPr>
      <xdr:spPr>
        <a:xfrm>
          <a:off x="2057401" y="428626"/>
          <a:ext cx="1685924"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aseline="0">
              <a:solidFill>
                <a:schemeClr val="dk1"/>
              </a:solidFill>
            </a:rPr>
            <a:t>Monthly Report</a:t>
          </a:r>
        </a:p>
        <a:p>
          <a:endParaRPr lang="en-IN" sz="1100" baseline="0">
            <a:solidFill>
              <a:schemeClr val="dk1"/>
            </a:solidFill>
          </a:endParaRPr>
        </a:p>
        <a:p>
          <a:endParaRPr lang="en-IN" sz="1100" baseline="0">
            <a:solidFill>
              <a:schemeClr val="dk1"/>
            </a:solidFill>
          </a:endParaRPr>
        </a:p>
        <a:p>
          <a:endParaRPr lang="en-IN" sz="1100">
            <a:solidFill>
              <a:schemeClr val="dk1"/>
            </a:solidFill>
          </a:endParaRPr>
        </a:p>
      </xdr:txBody>
    </xdr:sp>
    <xdr:clientData/>
  </xdr:twoCellAnchor>
  <xdr:twoCellAnchor>
    <xdr:from>
      <xdr:col>4</xdr:col>
      <xdr:colOff>57150</xdr:colOff>
      <xdr:row>15</xdr:row>
      <xdr:rowOff>161925</xdr:rowOff>
    </xdr:from>
    <xdr:to>
      <xdr:col>6</xdr:col>
      <xdr:colOff>533400</xdr:colOff>
      <xdr:row>16</xdr:row>
      <xdr:rowOff>142875</xdr:rowOff>
    </xdr:to>
    <xdr:sp macro="" textlink="">
      <xdr:nvSpPr>
        <xdr:cNvPr id="53" name="TextBox 52">
          <a:extLst>
            <a:ext uri="{FF2B5EF4-FFF2-40B4-BE49-F238E27FC236}">
              <a16:creationId xmlns:a16="http://schemas.microsoft.com/office/drawing/2014/main" id="{94672F2C-E17B-4FEA-983C-157D93E230F9}"/>
            </a:ext>
          </a:extLst>
        </xdr:cNvPr>
        <xdr:cNvSpPr txBox="1"/>
      </xdr:nvSpPr>
      <xdr:spPr>
        <a:xfrm>
          <a:off x="2495550" y="3019425"/>
          <a:ext cx="16954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aseline="0">
              <a:solidFill>
                <a:schemeClr val="dk1"/>
              </a:solidFill>
            </a:rPr>
            <a:t>No.of Patients by Age Group</a:t>
          </a:r>
        </a:p>
        <a:p>
          <a:endParaRPr lang="en-IN" sz="1100" baseline="0">
            <a:solidFill>
              <a:schemeClr val="dk1"/>
            </a:solidFill>
          </a:endParaRPr>
        </a:p>
        <a:p>
          <a:endParaRPr lang="en-IN" sz="1100" baseline="0">
            <a:solidFill>
              <a:schemeClr val="dk1"/>
            </a:solidFill>
          </a:endParaRPr>
        </a:p>
        <a:p>
          <a:endParaRPr lang="en-IN" sz="1100">
            <a:solidFill>
              <a:schemeClr val="dk1"/>
            </a:solidFill>
          </a:endParaRPr>
        </a:p>
      </xdr:txBody>
    </xdr:sp>
    <xdr:clientData/>
  </xdr:twoCellAnchor>
  <xdr:twoCellAnchor>
    <xdr:from>
      <xdr:col>9</xdr:col>
      <xdr:colOff>352425</xdr:colOff>
      <xdr:row>7</xdr:row>
      <xdr:rowOff>0</xdr:rowOff>
    </xdr:from>
    <xdr:to>
      <xdr:col>12</xdr:col>
      <xdr:colOff>200025</xdr:colOff>
      <xdr:row>8</xdr:row>
      <xdr:rowOff>19050</xdr:rowOff>
    </xdr:to>
    <xdr:sp macro="" textlink="">
      <xdr:nvSpPr>
        <xdr:cNvPr id="54" name="TextBox 53">
          <a:extLst>
            <a:ext uri="{FF2B5EF4-FFF2-40B4-BE49-F238E27FC236}">
              <a16:creationId xmlns:a16="http://schemas.microsoft.com/office/drawing/2014/main" id="{F69C98E5-5D93-46D8-A9F0-CC9476B80DF4}"/>
            </a:ext>
          </a:extLst>
        </xdr:cNvPr>
        <xdr:cNvSpPr txBox="1"/>
      </xdr:nvSpPr>
      <xdr:spPr>
        <a:xfrm>
          <a:off x="5838825" y="1333500"/>
          <a:ext cx="1676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aseline="0">
              <a:solidFill>
                <a:schemeClr val="dk1"/>
              </a:solidFill>
            </a:rPr>
            <a:t>Patients Attended with in Time</a:t>
          </a:r>
        </a:p>
        <a:p>
          <a:endParaRPr lang="en-IN" sz="1000" baseline="0">
            <a:solidFill>
              <a:schemeClr val="dk1"/>
            </a:solidFill>
          </a:endParaRPr>
        </a:p>
        <a:p>
          <a:endParaRPr lang="en-IN" sz="1000" baseline="0">
            <a:solidFill>
              <a:schemeClr val="dk1"/>
            </a:solidFill>
          </a:endParaRPr>
        </a:p>
        <a:p>
          <a:endParaRPr lang="en-IN" sz="1000">
            <a:solidFill>
              <a:schemeClr val="dk1"/>
            </a:solidFill>
          </a:endParaRPr>
        </a:p>
      </xdr:txBody>
    </xdr:sp>
    <xdr:clientData/>
  </xdr:twoCellAnchor>
  <xdr:twoCellAnchor>
    <xdr:from>
      <xdr:col>10</xdr:col>
      <xdr:colOff>304800</xdr:colOff>
      <xdr:row>9</xdr:row>
      <xdr:rowOff>9526</xdr:rowOff>
    </xdr:from>
    <xdr:to>
      <xdr:col>14</xdr:col>
      <xdr:colOff>314325</xdr:colOff>
      <xdr:row>9</xdr:row>
      <xdr:rowOff>152400</xdr:rowOff>
    </xdr:to>
    <xdr:sp macro="" textlink="">
      <xdr:nvSpPr>
        <xdr:cNvPr id="55" name="TextBox 54">
          <a:extLst>
            <a:ext uri="{FF2B5EF4-FFF2-40B4-BE49-F238E27FC236}">
              <a16:creationId xmlns:a16="http://schemas.microsoft.com/office/drawing/2014/main" id="{F22DECFF-3B9B-4A95-B0CA-3E3C4EA038CC}"/>
            </a:ext>
          </a:extLst>
        </xdr:cNvPr>
        <xdr:cNvSpPr txBox="1"/>
      </xdr:nvSpPr>
      <xdr:spPr>
        <a:xfrm>
          <a:off x="6400800" y="1724026"/>
          <a:ext cx="2447925" cy="142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aseline="0">
              <a:solidFill>
                <a:schemeClr val="dk1"/>
              </a:solidFill>
            </a:rPr>
            <a:t>No.of Patients by Department Referal</a:t>
          </a:r>
        </a:p>
        <a:p>
          <a:endParaRPr lang="en-IN" sz="1100" baseline="0">
            <a:solidFill>
              <a:schemeClr val="dk1"/>
            </a:solidFill>
          </a:endParaRPr>
        </a:p>
        <a:p>
          <a:endParaRPr lang="en-IN" sz="1100" baseline="0">
            <a:solidFill>
              <a:schemeClr val="dk1"/>
            </a:solidFill>
          </a:endParaRPr>
        </a:p>
        <a:p>
          <a:endParaRPr lang="en-IN" sz="1100">
            <a:solidFill>
              <a:schemeClr val="dk1"/>
            </a:solidFill>
          </a:endParaRPr>
        </a:p>
      </xdr:txBody>
    </xdr:sp>
    <xdr:clientData/>
  </xdr:twoCellAnchor>
  <xdr:twoCellAnchor>
    <xdr:from>
      <xdr:col>3</xdr:col>
      <xdr:colOff>457200</xdr:colOff>
      <xdr:row>35</xdr:row>
      <xdr:rowOff>76200</xdr:rowOff>
    </xdr:from>
    <xdr:to>
      <xdr:col>5</xdr:col>
      <xdr:colOff>238125</xdr:colOff>
      <xdr:row>36</xdr:row>
      <xdr:rowOff>47625</xdr:rowOff>
    </xdr:to>
    <xdr:sp macro="" textlink="">
      <xdr:nvSpPr>
        <xdr:cNvPr id="56" name="TextBox 55">
          <a:extLst>
            <a:ext uri="{FF2B5EF4-FFF2-40B4-BE49-F238E27FC236}">
              <a16:creationId xmlns:a16="http://schemas.microsoft.com/office/drawing/2014/main" id="{84A3D3BB-4910-435A-A614-E455E39C5CDE}"/>
            </a:ext>
          </a:extLst>
        </xdr:cNvPr>
        <xdr:cNvSpPr txBox="1"/>
      </xdr:nvSpPr>
      <xdr:spPr>
        <a:xfrm>
          <a:off x="2286000" y="6743700"/>
          <a:ext cx="1000125"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aseline="0">
              <a:solidFill>
                <a:schemeClr val="dk1"/>
              </a:solidFill>
            </a:rPr>
            <a:t>No.of Patients</a:t>
          </a:r>
        </a:p>
        <a:p>
          <a:endParaRPr lang="en-IN" sz="1100" baseline="0">
            <a:solidFill>
              <a:schemeClr val="dk1"/>
            </a:solidFill>
          </a:endParaRPr>
        </a:p>
        <a:p>
          <a:endParaRPr lang="en-IN" sz="1100" baseline="0">
            <a:solidFill>
              <a:schemeClr val="dk1"/>
            </a:solidFill>
          </a:endParaRPr>
        </a:p>
        <a:p>
          <a:endParaRPr lang="en-IN" sz="1100">
            <a:solidFill>
              <a:schemeClr val="dk1"/>
            </a:solidFill>
          </a:endParaRPr>
        </a:p>
      </xdr:txBody>
    </xdr:sp>
    <xdr:clientData/>
  </xdr:twoCellAnchor>
  <xdr:twoCellAnchor>
    <xdr:from>
      <xdr:col>12</xdr:col>
      <xdr:colOff>285749</xdr:colOff>
      <xdr:row>7</xdr:row>
      <xdr:rowOff>9524</xdr:rowOff>
    </xdr:from>
    <xdr:to>
      <xdr:col>15</xdr:col>
      <xdr:colOff>133349</xdr:colOff>
      <xdr:row>8</xdr:row>
      <xdr:rowOff>28574</xdr:rowOff>
    </xdr:to>
    <xdr:sp macro="" textlink="">
      <xdr:nvSpPr>
        <xdr:cNvPr id="57" name="TextBox 56">
          <a:extLst>
            <a:ext uri="{FF2B5EF4-FFF2-40B4-BE49-F238E27FC236}">
              <a16:creationId xmlns:a16="http://schemas.microsoft.com/office/drawing/2014/main" id="{EF2EB159-C04F-4C95-8830-9D90B720B7FB}"/>
            </a:ext>
          </a:extLst>
        </xdr:cNvPr>
        <xdr:cNvSpPr txBox="1"/>
      </xdr:nvSpPr>
      <xdr:spPr>
        <a:xfrm>
          <a:off x="7600949" y="1343024"/>
          <a:ext cx="1676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aseline="0">
              <a:solidFill>
                <a:schemeClr val="dk1"/>
              </a:solidFill>
            </a:rPr>
            <a:t> No.of Patients by Gender</a:t>
          </a:r>
        </a:p>
        <a:p>
          <a:endParaRPr lang="en-IN" sz="1000" baseline="0">
            <a:solidFill>
              <a:schemeClr val="dk1"/>
            </a:solidFill>
          </a:endParaRPr>
        </a:p>
        <a:p>
          <a:endParaRPr lang="en-IN" sz="1000" baseline="0">
            <a:solidFill>
              <a:schemeClr val="dk1"/>
            </a:solidFill>
          </a:endParaRPr>
        </a:p>
        <a:p>
          <a:endParaRPr lang="en-IN" sz="1000" baseline="0">
            <a:solidFill>
              <a:schemeClr val="dk1"/>
            </a:solidFill>
          </a:endParaRPr>
        </a:p>
        <a:p>
          <a:endParaRPr lang="en-IN" sz="1000">
            <a:solidFill>
              <a:schemeClr val="dk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333374</xdr:colOff>
      <xdr:row>0</xdr:row>
      <xdr:rowOff>0</xdr:rowOff>
    </xdr:from>
    <xdr:to>
      <xdr:col>12</xdr:col>
      <xdr:colOff>76199</xdr:colOff>
      <xdr:row>17</xdr:row>
      <xdr:rowOff>66675</xdr:rowOff>
    </xdr:to>
    <xdr:graphicFrame macro="">
      <xdr:nvGraphicFramePr>
        <xdr:cNvPr id="2" name="Chart 1">
          <a:extLst>
            <a:ext uri="{FF2B5EF4-FFF2-40B4-BE49-F238E27FC236}">
              <a16:creationId xmlns:a16="http://schemas.microsoft.com/office/drawing/2014/main" id="{57BEE331-436E-44F0-9B45-D55082617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361951</xdr:colOff>
      <xdr:row>1</xdr:row>
      <xdr:rowOff>47626</xdr:rowOff>
    </xdr:from>
    <xdr:to>
      <xdr:col>1</xdr:col>
      <xdr:colOff>304801</xdr:colOff>
      <xdr:row>4</xdr:row>
      <xdr:rowOff>28576</xdr:rowOff>
    </xdr:to>
    <xdr:pic>
      <xdr:nvPicPr>
        <xdr:cNvPr id="3" name="Graphic 2" descr="Home">
          <a:hlinkClick xmlns:r="http://schemas.openxmlformats.org/officeDocument/2006/relationships" r:id="rId2"/>
          <a:extLst>
            <a:ext uri="{FF2B5EF4-FFF2-40B4-BE49-F238E27FC236}">
              <a16:creationId xmlns:a16="http://schemas.microsoft.com/office/drawing/2014/main" id="{80724B1B-4AC8-4BC4-B691-F69DF1E4C1C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61951" y="238126"/>
          <a:ext cx="552450" cy="5524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495300</xdr:colOff>
      <xdr:row>13</xdr:row>
      <xdr:rowOff>161924</xdr:rowOff>
    </xdr:to>
    <xdr:graphicFrame macro="">
      <xdr:nvGraphicFramePr>
        <xdr:cNvPr id="2" name="Chart 1">
          <a:extLst>
            <a:ext uri="{FF2B5EF4-FFF2-40B4-BE49-F238E27FC236}">
              <a16:creationId xmlns:a16="http://schemas.microsoft.com/office/drawing/2014/main" id="{25055DB6-BDFA-465B-A1D3-41A65BCBB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161925</xdr:colOff>
      <xdr:row>0</xdr:row>
      <xdr:rowOff>123825</xdr:rowOff>
    </xdr:from>
    <xdr:to>
      <xdr:col>10</xdr:col>
      <xdr:colOff>190500</xdr:colOff>
      <xdr:row>4</xdr:row>
      <xdr:rowOff>0</xdr:rowOff>
    </xdr:to>
    <xdr:pic>
      <xdr:nvPicPr>
        <xdr:cNvPr id="4" name="Graphic 3" descr="Home">
          <a:hlinkClick xmlns:r="http://schemas.openxmlformats.org/officeDocument/2006/relationships" r:id="rId2"/>
          <a:extLst>
            <a:ext uri="{FF2B5EF4-FFF2-40B4-BE49-F238E27FC236}">
              <a16:creationId xmlns:a16="http://schemas.microsoft.com/office/drawing/2014/main" id="{395E4386-105C-42A9-8016-CF263D42E51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648325" y="123825"/>
          <a:ext cx="638175" cy="6381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116418</xdr:colOff>
      <xdr:row>0</xdr:row>
      <xdr:rowOff>190499</xdr:rowOff>
    </xdr:from>
    <xdr:to>
      <xdr:col>18</xdr:col>
      <xdr:colOff>352426</xdr:colOff>
      <xdr:row>16</xdr:row>
      <xdr:rowOff>63500</xdr:rowOff>
    </xdr:to>
    <xdr:graphicFrame macro="">
      <xdr:nvGraphicFramePr>
        <xdr:cNvPr id="4" name="Chart 3">
          <a:extLst>
            <a:ext uri="{FF2B5EF4-FFF2-40B4-BE49-F238E27FC236}">
              <a16:creationId xmlns:a16="http://schemas.microsoft.com/office/drawing/2014/main" id="{8F283A70-1684-4FEB-A166-6D71CDEAF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0.81829</cdr:x>
      <cdr:y>0.02174</cdr:y>
    </cdr:from>
    <cdr:to>
      <cdr:x>0.91344</cdr:x>
      <cdr:y>0.31974</cdr:y>
    </cdr:to>
    <cdr:pic>
      <cdr:nvPicPr>
        <cdr:cNvPr id="2" name="Graphic 3"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95E4386-105C-42A9-8016-CF263D42E51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9234409" y="63501"/>
          <a:ext cx="1073756" cy="870449"/>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1.760121990737" createdVersion="5" refreshedVersion="6" minRefreshableVersion="3" recordCount="0" supportSubquery="1" supportAdvancedDrill="1" xr:uid="{FEA12ADB-93B8-446B-91C3-D5A8555DAEF4}">
  <cacheSource type="external" connectionId="3"/>
  <cacheFields count="3">
    <cacheField name="[Measures].[Distinct Count of Patient Id]" caption="Distinct Count of Patient Id" numFmtId="0" hierarchy="22" level="32767"/>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1.760127083333" createdVersion="5" refreshedVersion="6" minRefreshableVersion="3" recordCount="0" supportSubquery="1" supportAdvancedDrill="1" xr:uid="{D79B8301-DF85-43DC-B001-A1BE9EE649CB}">
  <cacheSource type="external" connectionId="3"/>
  <cacheFields count="3">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7" level="1">
      <sharedItems count="2">
        <s v="Female"/>
        <s v="Male"/>
      </sharedItems>
    </cacheField>
    <cacheField name="[Measures].[Count of Patient Gender]" caption="Count of Patient Gender" numFmtId="0" hierarchy="30" level="32767"/>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1.760127777779" createdVersion="5" refreshedVersion="6" minRefreshableVersion="3" recordCount="0" supportSubquery="1" supportAdvancedDrill="1" xr:uid="{75DF1927-D4EA-482C-B9E0-6DC167817FC3}">
  <cacheSource type="external" connectionId="3"/>
  <cacheFields count="3">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0" level="1">
      <sharedItems count="8">
        <s v="Cardiology"/>
        <s v="Gastroenterology"/>
        <s v="General Practice"/>
        <s v="Neurology"/>
        <s v="None"/>
        <s v="Orthopedics"/>
        <s v="Physiotherapy"/>
        <s v="Renal"/>
      </sharedItems>
    </cacheField>
    <cacheField name="[Measures].[Count of Department Referral]" caption="Count of Department Referral" numFmtId="0" hierarchy="31" level="32767"/>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4.974014467596" createdVersion="3" refreshedVersion="6" minRefreshableVersion="3" recordCount="0" supportSubquery="1" supportAdvancedDrill="1" xr:uid="{DFA085C5-6569-4BA6-A5D2-E5F770E98BE6}">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776863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1.760122569445" createdVersion="5" refreshedVersion="6" minRefreshableVersion="3" recordCount="0" supportSubquery="1" supportAdvancedDrill="1" xr:uid="{1F5606B8-E0BF-4A1B-9E23-223E3B273A64}">
  <cacheSource type="external" connectionId="3"/>
  <cacheFields count="2">
    <cacheField name="[Measures].[Distinct Count of Patient Id]" caption="Distinct Count of Patient Id" numFmtId="0" hierarchy="22" level="32767"/>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1.760122916668" createdVersion="5" refreshedVersion="6" minRefreshableVersion="3" recordCount="0" supportSubquery="1" supportAdvancedDrill="1" xr:uid="{ED7FC3BC-C3C9-4DA9-93F4-C84969558700}">
  <cacheSource type="external" connectionId="3"/>
  <cacheFields count="2">
    <cacheField name="[Measures].[Average of Patient Waittime]" caption="Average of Patient Waittime" numFmtId="0" hierarchy="24" level="32767"/>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1.760123263892" createdVersion="5" refreshedVersion="6" minRefreshableVersion="3" recordCount="0" supportSubquery="1" supportAdvancedDrill="1" xr:uid="{4BC8586E-45A8-4B5A-A0B6-0245F0583CC4}">
  <cacheSource type="external" connectionId="3"/>
  <cacheFields count="2">
    <cacheField name="[Measures].[Average of Patient Satisfaction Score]" caption="Average of Patient Satisfaction Score" numFmtId="0" hierarchy="26" level="32767"/>
    <cacheField name="[Calendar_table].[Date (Month)].[Date (Month)]" caption="Date (Month)" numFmtId="0" hierarchy="1"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1.760123842592" createdVersion="5" refreshedVersion="6" minRefreshableVersion="3" recordCount="0" supportSubquery="1" supportAdvancedDrill="1" xr:uid="{901FD5B6-C1B9-464F-96B4-3801E02433E7}">
  <cacheSource type="external" connectionId="3"/>
  <cacheFields count="3">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4" level="32767"/>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1.760124305554" createdVersion="5" refreshedVersion="6" minRefreshableVersion="3" recordCount="0" supportSubquery="1" supportAdvancedDrill="1" xr:uid="{8CB05AB1-A50F-486A-8153-79735DAAC8B7}">
  <cacheSource type="external" connectionId="3"/>
  <cacheFields count="3">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6" level="32767"/>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1.760124884262" createdVersion="5" refreshedVersion="6" minRefreshableVersion="3" recordCount="0" supportSubquery="1" supportAdvancedDrill="1" xr:uid="{7251403D-BA73-4F5D-A639-C1B7C94A6B41}">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1" level="1">
      <sharedItems count="2">
        <s v="Admitted"/>
        <s v="Not Admitted"/>
      </sharedItems>
    </cacheField>
    <cacheField name="[Measures].[Count of Patient Admission Flag]" caption="Count of Patient Admission Flag" numFmtId="0" hierarchy="28" level="32767"/>
    <cacheField name="Dummy0" numFmtId="0" hierarchy="32" level="32767">
      <extLst>
        <ext xmlns:x14="http://schemas.microsoft.com/office/spreadsheetml/2009/9/main" uri="{63CAB8AC-B538-458d-9737-405883B0398D}">
          <x14:cacheField ignore="1"/>
        </ext>
      </extLst>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1.760125578701" createdVersion="5" refreshedVersion="6" minRefreshableVersion="3" recordCount="0" supportSubquery="1" supportAdvancedDrill="1" xr:uid="{EB46DBD6-FAA7-4C3C-A5E7-665FC24D43C8}">
  <cacheSource type="external" connectionId="3"/>
  <cacheFields count="3">
    <cacheField name="[Calendar_table].[Date (Month)].[Date (Month)]" caption="Date (Month)" numFmtId="0" hierarchy="1" level="1">
      <sharedItems containsSemiMixedTypes="0" containsNonDate="0" containsString="0"/>
    </cacheField>
    <cacheField name="[Hospital Emergency Room Data].[Age Group].[Age Group]" caption="Age Group" numFmtId="0" hierarchy="14" level="1">
      <sharedItems count="8">
        <s v="0-09"/>
        <s v="10-19"/>
        <s v="20-29"/>
        <s v="30-39"/>
        <s v="40-49"/>
        <s v="50-59"/>
        <s v="60-69"/>
        <s v="70-79"/>
      </sharedItems>
    </cacheField>
    <cacheField name="[Measures].[Count of Age Group]" caption="Count of Age Group" numFmtId="0" hierarchy="29" level="32767"/>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s attend status]" caption="Count of Patients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1.760126157409" createdVersion="5" refreshedVersion="6" minRefreshableVersion="3" recordCount="0" supportSubquery="1" supportAdvancedDrill="1" xr:uid="{21F63B35-27C3-4FD4-A685-EDD29B876B83}">
  <cacheSource type="external" connectionId="3"/>
  <cacheFields count="3">
    <cacheField name="[Calendar_table].[Date (Month)].[Date (Month)]" caption="Date (Month)" numFmtId="0" hierarchy="1" level="1">
      <sharedItems containsSemiMixedTypes="0" containsNonDate="0" containsString="0"/>
    </cacheField>
    <cacheField name="[Hospital Emergency Room Data].[Patients attend status].[Patients attend status]" caption="Patients attend status" numFmtId="0" hierarchy="15" level="1">
      <sharedItems count="2">
        <s v="Delay"/>
        <s v="Ontime"/>
      </sharedItems>
    </cacheField>
    <cacheField name="[Measures].[Count of Patients attend status]" caption="Count of Patients attend status" numFmtId="0" hierarchy="27" level="32767"/>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s attend status]" caption="Patients attend status" attribute="1" defaultMemberUniqueName="[Hospital Emergency Room Data].[Patients attend status].[All]" allUniqueName="[Hospital Emergency Room Data].[Patients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s attend status]" caption="Count of Patients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0B2309-5187-4C9A-AA05-7F3EEB32B134}" name="PivotTable2" cacheId="86" applyNumberFormats="0" applyBorderFormats="0" applyFontFormats="0" applyPatternFormats="0" applyAlignmentFormats="0" applyWidthHeightFormats="1" dataCaption="Values" tag="2f0ca3a5-75be-4a43-a04a-e85ebec99f7d" updatedVersion="6" minRefreshableVersion="3"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0">
      <pivotArea outline="0" collapsedLevelsAreSubtotals="1" fieldPosition="0"/>
    </format>
  </formats>
  <pivotHierarchies count="32">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56FD0C-FF6E-463E-8158-F87DBFF23F9E}" name="PivotTable1" cacheId="83" applyNumberFormats="0" applyBorderFormats="0" applyFontFormats="0" applyPatternFormats="0" applyAlignmentFormats="0" applyWidthHeightFormats="1" dataCaption="Values" tag="bf6b35d4-9826-4dc4-aff0-ab45ccae14af" updatedVersion="6" minRefreshableVersion="3" subtotalHiddenItems="1" itemPrintTitles="1" createdVersion="5" indent="0" showHeaders="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2">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7A0C37-B871-4133-9A2F-E4E9EE20EE39}" name="PivotTable9" cacheId="104" applyNumberFormats="0" applyBorderFormats="0" applyFontFormats="0" applyPatternFormats="0" applyAlignmentFormats="0" applyWidthHeightFormats="1" dataCaption="Values" tag="96a29490-f528-4bc0-99c7-f4a302d859d5" updatedVersion="6" minRefreshableVersion="3" subtotalHiddenItems="1" itemPrintTitles="1" createdVersion="5" indent="0" outline="1" outlineData="1" multipleFieldFilters="0" chartFormat="73">
  <location ref="A80:B8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s attend status" fld="2" subtotal="count" baseField="0" baseItem="0"/>
  </dataFields>
  <formats count="1">
    <format dxfId="9">
      <pivotArea outline="0" collapsedLevelsAreSubtotals="1" fieldPosition="0"/>
    </format>
  </formats>
  <chartFormats count="3">
    <chartFormat chart="72" format="4" series="1">
      <pivotArea type="data" outline="0" fieldPosition="0">
        <references count="1">
          <reference field="4294967294" count="1" selected="0">
            <x v="0"/>
          </reference>
        </references>
      </pivotArea>
    </chartFormat>
    <chartFormat chart="72" format="5">
      <pivotArea type="data" outline="0" fieldPosition="0">
        <references count="2">
          <reference field="4294967294" count="1" selected="0">
            <x v="0"/>
          </reference>
          <reference field="1" count="1" selected="0">
            <x v="0"/>
          </reference>
        </references>
      </pivotArea>
    </chartFormat>
    <chartFormat chart="72" format="6">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782557-A537-40FA-A192-BF2EEC821F94}" name="PivotTable4" cacheId="92" applyNumberFormats="0" applyBorderFormats="0" applyFontFormats="0" applyPatternFormats="0" applyAlignmentFormats="0" applyWidthHeightFormats="1" dataCaption="Values" tag="98c15237-4202-40b6-bc91-a1c6f3d1c857" updatedVersion="6" minRefreshableVersion="3" subtotalHiddenItems="1" itemPrintTitles="1" createdVersion="5" indent="0" outline="1" outlineData="1" multipleFieldFilters="0" chartFormat="16">
  <location ref="G5:H37"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
      <pivotArea outline="0" collapsedLevelsAreSubtotals="1" fieldPosition="0"/>
    </format>
  </formats>
  <chartFormats count="2">
    <chartFormat chart="10"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1677F5-1A7E-41BD-8B05-176747C74DB4}" name="PivotTable8" cacheId="101" applyNumberFormats="0" applyBorderFormats="0" applyFontFormats="0" applyPatternFormats="0" applyAlignmentFormats="0" applyWidthHeightFormats="1" dataCaption="Values" tag="96a29490-f528-4bc0-99c7-f4a302d859d5" updatedVersion="6" minRefreshableVersion="3" subtotalHiddenItems="1" itemPrintTitles="1" createdVersion="5" indent="0" outline="1" outlineData="1" multipleFieldFilters="0" chartFormat="69">
  <location ref="A55:B64"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2">
      <pivotArea outline="0" collapsedLevelsAreSubtotals="1" fieldPosition="0"/>
    </format>
  </formats>
  <chartFormats count="5">
    <chartFormat chart="49"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7" format="1"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68"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E41D2A-456B-4F5B-BD70-E4148FB88BF0}" name="PivotTable6" cacheId="95" applyNumberFormats="0" applyBorderFormats="0" applyFontFormats="0" applyPatternFormats="0" applyAlignmentFormats="0" applyWidthHeightFormats="1" dataCaption="Values" tag="98c15237-4202-40b6-bc91-a1c6f3d1c857" updatedVersion="6" minRefreshableVersion="3" subtotalHiddenItems="1" itemPrintTitles="1" createdVersion="5" indent="0" outline="1" outlineData="1" multipleFieldFilters="0" chartFormat="21">
  <location ref="J5:K37"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3">
      <pivotArea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5B19D5-4379-48CD-89C0-6E72C73E4290}" name="PivotTable5" cacheId="80" applyNumberFormats="0" applyBorderFormats="0" applyFontFormats="0" applyPatternFormats="0" applyAlignmentFormats="0" applyWidthHeightFormats="1" dataCaption="Values" tag="98c15237-4202-40b6-bc91-a1c6f3d1c857" updatedVersion="6" minRefreshableVersion="3" subtotalHiddenItems="1" itemPrintTitles="1" createdVersion="5" indent="0" outline="1" outlineData="1" multipleFieldFilters="0" chartFormat="11">
  <location ref="D5:E37"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1" baseItem="0">
      <extLst>
        <ext xmlns:x15="http://schemas.microsoft.com/office/spreadsheetml/2010/11/main" uri="{FABC7310-3BB5-11E1-824E-6D434824019B}">
          <x15:dataField isCountDistinct="1"/>
        </ext>
      </extLst>
    </dataField>
  </dataFields>
  <chartFormats count="3">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3EB94F-D9B3-4CE4-882E-03E7E7FF97DB}" name="PivotTable11" cacheId="110" applyNumberFormats="0" applyBorderFormats="0" applyFontFormats="0" applyPatternFormats="0" applyAlignmentFormats="0" applyWidthHeightFormats="1" dataCaption="Values" tag="96a29490-f528-4bc0-99c7-f4a302d859d5" updatedVersion="6" minRefreshableVersion="3" subtotalHiddenItems="1" itemPrintTitles="1" createdVersion="5" indent="0" outline="1" outlineData="1" multipleFieldFilters="0" chartFormat="82">
  <location ref="A92:B101"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1">
    <format dxfId="4">
      <pivotArea outline="0" collapsedLevelsAreSubtotals="1" fieldPosition="0"/>
    </format>
  </formats>
  <chartFormats count="1">
    <chartFormat chart="81"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111876-6A7C-491F-B20F-82EB93887A3A}" name="PivotTable7" cacheId="98" applyNumberFormats="0" applyBorderFormats="0" applyFontFormats="0" applyPatternFormats="0" applyAlignmentFormats="0" applyWidthHeightFormats="1" dataCaption="Values" tag="96a29490-f528-4bc0-99c7-f4a302d859d5" updatedVersion="6" minRefreshableVersion="3" subtotalHiddenItems="1" itemPrintTitles="1" createdVersion="5" indent="0" outline="1" outlineData="1" multipleFieldFilters="0" chartFormat="57">
  <location ref="A42:C45"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6">
      <pivotArea outline="0" collapsedLevelsAreSubtotals="1" fieldPosition="0"/>
    </format>
    <format dxfId="5">
      <pivotArea outline="0" fieldPosition="0">
        <references count="1">
          <reference field="4294967294" count="1">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50"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1"/>
          </reference>
        </references>
      </pivotArea>
    </chartFormat>
    <chartFormat chart="50" format="2">
      <pivotArea type="data" outline="0" fieldPosition="0">
        <references count="2">
          <reference field="4294967294" count="1" selected="0">
            <x v="0"/>
          </reference>
          <reference field="1" count="1" selected="0">
            <x v="0"/>
          </reference>
        </references>
      </pivotArea>
    </chartFormat>
    <chartFormat chart="50" format="3">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2ECBE6-98D5-470F-AD16-61DA343AE27C}" name="PivotTable10" cacheId="107" applyNumberFormats="0" applyBorderFormats="0" applyFontFormats="0" applyPatternFormats="0" applyAlignmentFormats="0" applyWidthHeightFormats="1" dataCaption="Values" tag="96a29490-f528-4bc0-99c7-f4a302d859d5" updatedVersion="6" minRefreshableVersion="3" subtotalHiddenItems="1" itemPrintTitles="1" createdVersion="5" indent="0" outline="1" outlineData="1" multipleFieldFilters="0" chartFormat="77">
  <location ref="A86:B8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7">
      <pivotArea outline="0" collapsedLevelsAreSubtotals="1" fieldPosition="0"/>
    </format>
  </formats>
  <chartFormats count="3">
    <chartFormat chart="76" format="4" series="1">
      <pivotArea type="data" outline="0" fieldPosition="0">
        <references count="1">
          <reference field="4294967294" count="1" selected="0">
            <x v="0"/>
          </reference>
        </references>
      </pivotArea>
    </chartFormat>
    <chartFormat chart="76" format="5">
      <pivotArea type="data" outline="0" fieldPosition="0">
        <references count="2">
          <reference field="4294967294" count="1" selected="0">
            <x v="0"/>
          </reference>
          <reference field="1" count="1" selected="0">
            <x v="0"/>
          </reference>
        </references>
      </pivotArea>
    </chartFormat>
    <chartFormat chart="76" format="6">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76ED16-C501-488E-8DEC-96F6CA0CE5AB}" name="PivotTable3" cacheId="89" applyNumberFormats="0" applyBorderFormats="0" applyFontFormats="0" applyPatternFormats="0" applyAlignmentFormats="0" applyWidthHeightFormats="1" dataCaption="Values" tag="96a29490-f528-4bc0-99c7-f4a302d859d5" updatedVersion="6" minRefreshableVersion="3" subtotalHiddenItems="1" itemPrintTitles="1" createdVersion="5"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8">
      <pivotArea outline="0" collapsedLevelsAreSubtotals="1" fieldPosition="0"/>
    </format>
  </formats>
  <pivotHierarchies count="32">
    <pivotHierarchy dragToData="1"/>
    <pivotHierarchy multipleItemSelectionAllowed="1" dragToData="1">
      <members count="1" level="1">
        <member name="[Calenda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29B6C32-F94D-43E5-B1CF-4DD100A0F181}" sourceName="[Calendar_table].[Date (Month)]">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8"/>
    <pivotTable tabId="1" name="PivotTable9"/>
    <pivotTable tabId="1" name="PivotTable10"/>
    <pivotTable tabId="1" name="PivotTable11"/>
  </pivotTables>
  <data>
    <olap pivotCacheId="1477686338">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ug]"/>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85FA7D5-2F61-4A3F-8DD6-77EDD09933FA}" cache="Slicer_Date__Month" caption="Date (Month)" showCaption="0" level="1" style="SlicerStyleDark6"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EAB22-7C74-4664-9E5D-C53C073C6A77}">
  <dimension ref="A3:K101"/>
  <sheetViews>
    <sheetView workbookViewId="0">
      <selection activeCell="B104" sqref="B104"/>
    </sheetView>
  </sheetViews>
  <sheetFormatPr defaultRowHeight="15" x14ac:dyDescent="0.25"/>
  <cols>
    <col min="1" max="1" width="17" customWidth="1"/>
    <col min="2" max="2" width="14.85546875" customWidth="1"/>
    <col min="3" max="3" width="12.140625" customWidth="1"/>
    <col min="4" max="4" width="28.5703125" customWidth="1"/>
    <col min="5" max="5" width="25.140625" bestFit="1" customWidth="1"/>
    <col min="7" max="7" width="13.140625" bestFit="1" customWidth="1"/>
    <col min="8" max="8" width="25.140625" bestFit="1" customWidth="1"/>
    <col min="10" max="10" width="13.140625" bestFit="1" customWidth="1"/>
    <col min="11" max="11" width="26.85546875" bestFit="1" customWidth="1"/>
  </cols>
  <sheetData>
    <row r="3" spans="1:11" x14ac:dyDescent="0.25">
      <c r="A3" t="s">
        <v>1</v>
      </c>
    </row>
    <row r="4" spans="1:11" x14ac:dyDescent="0.25">
      <c r="A4" t="s">
        <v>0</v>
      </c>
      <c r="D4" t="s">
        <v>7</v>
      </c>
      <c r="G4" t="s">
        <v>8</v>
      </c>
      <c r="J4" t="s">
        <v>19</v>
      </c>
    </row>
    <row r="5" spans="1:11" x14ac:dyDescent="0.25">
      <c r="A5" s="2">
        <v>1024</v>
      </c>
      <c r="D5" s="1" t="s">
        <v>6</v>
      </c>
      <c r="E5" t="s">
        <v>0</v>
      </c>
      <c r="G5" s="1" t="s">
        <v>6</v>
      </c>
      <c r="H5" t="s">
        <v>2</v>
      </c>
      <c r="J5" s="1" t="s">
        <v>6</v>
      </c>
      <c r="K5" t="s">
        <v>4</v>
      </c>
    </row>
    <row r="6" spans="1:11" x14ac:dyDescent="0.25">
      <c r="D6" s="5" t="s">
        <v>47</v>
      </c>
      <c r="E6" s="2">
        <v>42</v>
      </c>
      <c r="G6" s="5" t="s">
        <v>47</v>
      </c>
      <c r="H6" s="3">
        <v>35.428571428571431</v>
      </c>
      <c r="J6" s="5" t="s">
        <v>47</v>
      </c>
      <c r="K6" s="3">
        <v>5.2</v>
      </c>
    </row>
    <row r="7" spans="1:11" x14ac:dyDescent="0.25">
      <c r="A7" t="s">
        <v>3</v>
      </c>
      <c r="D7" s="5" t="s">
        <v>48</v>
      </c>
      <c r="E7" s="2">
        <v>34</v>
      </c>
      <c r="G7" s="5" t="s">
        <v>48</v>
      </c>
      <c r="H7" s="3">
        <v>34.794117647058826</v>
      </c>
      <c r="J7" s="5" t="s">
        <v>48</v>
      </c>
      <c r="K7" s="3">
        <v>4.4444444444444446</v>
      </c>
    </row>
    <row r="8" spans="1:11" x14ac:dyDescent="0.25">
      <c r="A8" t="s">
        <v>2</v>
      </c>
      <c r="D8" s="5" t="s">
        <v>49</v>
      </c>
      <c r="E8" s="2">
        <v>31</v>
      </c>
      <c r="G8" s="5" t="s">
        <v>49</v>
      </c>
      <c r="H8" s="3">
        <v>37.032258064516128</v>
      </c>
      <c r="J8" s="5" t="s">
        <v>49</v>
      </c>
      <c r="K8" s="3">
        <v>6.2727272727272725</v>
      </c>
    </row>
    <row r="9" spans="1:11" x14ac:dyDescent="0.25">
      <c r="A9" s="3">
        <v>35.73046875</v>
      </c>
      <c r="D9" s="5" t="s">
        <v>50</v>
      </c>
      <c r="E9" s="2">
        <v>29</v>
      </c>
      <c r="G9" s="5" t="s">
        <v>50</v>
      </c>
      <c r="H9" s="3">
        <v>39.862068965517238</v>
      </c>
      <c r="J9" s="5" t="s">
        <v>50</v>
      </c>
      <c r="K9" s="3">
        <v>4.5999999999999996</v>
      </c>
    </row>
    <row r="10" spans="1:11" x14ac:dyDescent="0.25">
      <c r="D10" s="5" t="s">
        <v>51</v>
      </c>
      <c r="E10" s="2">
        <v>42</v>
      </c>
      <c r="G10" s="5" t="s">
        <v>51</v>
      </c>
      <c r="H10" s="3">
        <v>36.166666666666664</v>
      </c>
      <c r="J10" s="5" t="s">
        <v>51</v>
      </c>
      <c r="K10" s="3">
        <v>5.5</v>
      </c>
    </row>
    <row r="11" spans="1:11" x14ac:dyDescent="0.25">
      <c r="D11" s="5" t="s">
        <v>52</v>
      </c>
      <c r="E11" s="2">
        <v>22</v>
      </c>
      <c r="G11" s="5" t="s">
        <v>52</v>
      </c>
      <c r="H11" s="3">
        <v>30.40909090909091</v>
      </c>
      <c r="J11" s="5" t="s">
        <v>52</v>
      </c>
      <c r="K11" s="3">
        <v>5.4285714285714288</v>
      </c>
    </row>
    <row r="12" spans="1:11" x14ac:dyDescent="0.25">
      <c r="A12" t="s">
        <v>4</v>
      </c>
      <c r="D12" s="5" t="s">
        <v>53</v>
      </c>
      <c r="E12" s="2">
        <v>28</v>
      </c>
      <c r="G12" s="5" t="s">
        <v>53</v>
      </c>
      <c r="H12" s="3">
        <v>40</v>
      </c>
      <c r="J12" s="5" t="s">
        <v>53</v>
      </c>
      <c r="K12" s="3">
        <v>9.5</v>
      </c>
    </row>
    <row r="13" spans="1:11" x14ac:dyDescent="0.25">
      <c r="A13" s="3">
        <v>5.1166666666666663</v>
      </c>
      <c r="D13" s="5" t="s">
        <v>54</v>
      </c>
      <c r="E13" s="2">
        <v>31</v>
      </c>
      <c r="G13" s="5" t="s">
        <v>54</v>
      </c>
      <c r="H13" s="3">
        <v>31.677419354838708</v>
      </c>
      <c r="J13" s="5" t="s">
        <v>54</v>
      </c>
      <c r="K13" s="3">
        <v>2.1666666666666665</v>
      </c>
    </row>
    <row r="14" spans="1:11" x14ac:dyDescent="0.25">
      <c r="D14" s="5" t="s">
        <v>55</v>
      </c>
      <c r="E14" s="2">
        <v>24</v>
      </c>
      <c r="G14" s="5" t="s">
        <v>55</v>
      </c>
      <c r="H14" s="3">
        <v>29.791666666666668</v>
      </c>
      <c r="J14" s="5" t="s">
        <v>55</v>
      </c>
      <c r="K14" s="3">
        <v>5.333333333333333</v>
      </c>
    </row>
    <row r="15" spans="1:11" x14ac:dyDescent="0.25">
      <c r="D15" s="5" t="s">
        <v>56</v>
      </c>
      <c r="E15" s="2">
        <v>48</v>
      </c>
      <c r="G15" s="5" t="s">
        <v>56</v>
      </c>
      <c r="H15" s="3">
        <v>36.833333333333336</v>
      </c>
      <c r="J15" s="5" t="s">
        <v>56</v>
      </c>
      <c r="K15" s="3">
        <v>4.1428571428571432</v>
      </c>
    </row>
    <row r="16" spans="1:11" x14ac:dyDescent="0.25">
      <c r="D16" s="5" t="s">
        <v>57</v>
      </c>
      <c r="E16" s="2">
        <v>32</v>
      </c>
      <c r="G16" s="5" t="s">
        <v>57</v>
      </c>
      <c r="H16" s="3">
        <v>33.96875</v>
      </c>
      <c r="J16" s="5" t="s">
        <v>57</v>
      </c>
      <c r="K16" s="3">
        <v>2.75</v>
      </c>
    </row>
    <row r="17" spans="4:11" x14ac:dyDescent="0.25">
      <c r="D17" s="5" t="s">
        <v>58</v>
      </c>
      <c r="E17" s="2">
        <v>37</v>
      </c>
      <c r="G17" s="5" t="s">
        <v>58</v>
      </c>
      <c r="H17" s="3">
        <v>35.864864864864863</v>
      </c>
      <c r="J17" s="5" t="s">
        <v>58</v>
      </c>
      <c r="K17" s="3">
        <v>4.4000000000000004</v>
      </c>
    </row>
    <row r="18" spans="4:11" x14ac:dyDescent="0.25">
      <c r="D18" s="5" t="s">
        <v>59</v>
      </c>
      <c r="E18" s="2">
        <v>30</v>
      </c>
      <c r="G18" s="5" t="s">
        <v>59</v>
      </c>
      <c r="H18" s="3">
        <v>37.833333333333336</v>
      </c>
      <c r="J18" s="5" t="s">
        <v>59</v>
      </c>
      <c r="K18" s="3">
        <v>5.5</v>
      </c>
    </row>
    <row r="19" spans="4:11" x14ac:dyDescent="0.25">
      <c r="D19" s="5" t="s">
        <v>60</v>
      </c>
      <c r="E19" s="2">
        <v>27</v>
      </c>
      <c r="G19" s="5" t="s">
        <v>60</v>
      </c>
      <c r="H19" s="3">
        <v>36.296296296296298</v>
      </c>
      <c r="J19" s="5" t="s">
        <v>60</v>
      </c>
      <c r="K19" s="3">
        <v>6.4</v>
      </c>
    </row>
    <row r="20" spans="4:11" x14ac:dyDescent="0.25">
      <c r="D20" s="5" t="s">
        <v>61</v>
      </c>
      <c r="E20" s="2">
        <v>32</v>
      </c>
      <c r="G20" s="5" t="s">
        <v>61</v>
      </c>
      <c r="H20" s="3">
        <v>36.375</v>
      </c>
      <c r="J20" s="5" t="s">
        <v>61</v>
      </c>
      <c r="K20" s="3">
        <v>5.25</v>
      </c>
    </row>
    <row r="21" spans="4:11" x14ac:dyDescent="0.25">
      <c r="D21" s="5" t="s">
        <v>62</v>
      </c>
      <c r="E21" s="2">
        <v>33</v>
      </c>
      <c r="G21" s="5" t="s">
        <v>62</v>
      </c>
      <c r="H21" s="3">
        <v>36</v>
      </c>
      <c r="J21" s="5" t="s">
        <v>62</v>
      </c>
      <c r="K21" s="3">
        <v>6</v>
      </c>
    </row>
    <row r="22" spans="4:11" x14ac:dyDescent="0.25">
      <c r="D22" s="5" t="s">
        <v>63</v>
      </c>
      <c r="E22" s="2">
        <v>37</v>
      </c>
      <c r="G22" s="5" t="s">
        <v>63</v>
      </c>
      <c r="H22" s="3">
        <v>37.189189189189186</v>
      </c>
      <c r="J22" s="5" t="s">
        <v>63</v>
      </c>
      <c r="K22" s="3">
        <v>5.1428571428571432</v>
      </c>
    </row>
    <row r="23" spans="4:11" x14ac:dyDescent="0.25">
      <c r="D23" s="5" t="s">
        <v>64</v>
      </c>
      <c r="E23" s="2">
        <v>33</v>
      </c>
      <c r="G23" s="5" t="s">
        <v>64</v>
      </c>
      <c r="H23" s="3">
        <v>34.666666666666664</v>
      </c>
      <c r="J23" s="5" t="s">
        <v>64</v>
      </c>
      <c r="K23" s="3">
        <v>5.25</v>
      </c>
    </row>
    <row r="24" spans="4:11" x14ac:dyDescent="0.25">
      <c r="D24" s="5" t="s">
        <v>65</v>
      </c>
      <c r="E24" s="2">
        <v>35</v>
      </c>
      <c r="G24" s="5" t="s">
        <v>65</v>
      </c>
      <c r="H24" s="3">
        <v>33</v>
      </c>
      <c r="J24" s="5" t="s">
        <v>65</v>
      </c>
      <c r="K24" s="3">
        <v>6</v>
      </c>
    </row>
    <row r="25" spans="4:11" x14ac:dyDescent="0.25">
      <c r="D25" s="5" t="s">
        <v>66</v>
      </c>
      <c r="E25" s="2">
        <v>45</v>
      </c>
      <c r="G25" s="5" t="s">
        <v>66</v>
      </c>
      <c r="H25" s="3">
        <v>39.777777777777779</v>
      </c>
      <c r="J25" s="5" t="s">
        <v>66</v>
      </c>
      <c r="K25" s="3">
        <v>5.4375</v>
      </c>
    </row>
    <row r="26" spans="4:11" x14ac:dyDescent="0.25">
      <c r="D26" s="5" t="s">
        <v>67</v>
      </c>
      <c r="E26" s="2">
        <v>26</v>
      </c>
      <c r="G26" s="5" t="s">
        <v>67</v>
      </c>
      <c r="H26" s="3">
        <v>33.57692307692308</v>
      </c>
      <c r="J26" s="5" t="s">
        <v>67</v>
      </c>
      <c r="K26" s="3">
        <v>4.5</v>
      </c>
    </row>
    <row r="27" spans="4:11" x14ac:dyDescent="0.25">
      <c r="D27" s="5" t="s">
        <v>68</v>
      </c>
      <c r="E27" s="2">
        <v>24</v>
      </c>
      <c r="G27" s="5" t="s">
        <v>68</v>
      </c>
      <c r="H27" s="3">
        <v>37.208333333333336</v>
      </c>
      <c r="J27" s="5" t="s">
        <v>68</v>
      </c>
      <c r="K27" s="3">
        <v>4.7142857142857144</v>
      </c>
    </row>
    <row r="28" spans="4:11" x14ac:dyDescent="0.25">
      <c r="D28" s="5" t="s">
        <v>69</v>
      </c>
      <c r="E28" s="2">
        <v>34</v>
      </c>
      <c r="G28" s="5" t="s">
        <v>69</v>
      </c>
      <c r="H28" s="3">
        <v>36.882352941176471</v>
      </c>
      <c r="J28" s="5" t="s">
        <v>69</v>
      </c>
      <c r="K28" s="3">
        <v>7.375</v>
      </c>
    </row>
    <row r="29" spans="4:11" x14ac:dyDescent="0.25">
      <c r="D29" s="5" t="s">
        <v>70</v>
      </c>
      <c r="E29" s="2">
        <v>31</v>
      </c>
      <c r="G29" s="5" t="s">
        <v>70</v>
      </c>
      <c r="H29" s="3">
        <v>37.612903225806448</v>
      </c>
      <c r="J29" s="5" t="s">
        <v>70</v>
      </c>
      <c r="K29" s="3">
        <v>4.1428571428571432</v>
      </c>
    </row>
    <row r="30" spans="4:11" x14ac:dyDescent="0.25">
      <c r="D30" s="5" t="s">
        <v>71</v>
      </c>
      <c r="E30" s="2">
        <v>42</v>
      </c>
      <c r="G30" s="5" t="s">
        <v>71</v>
      </c>
      <c r="H30" s="3">
        <v>33.357142857142854</v>
      </c>
      <c r="J30" s="5" t="s">
        <v>71</v>
      </c>
      <c r="K30" s="3">
        <v>5.2222222222222223</v>
      </c>
    </row>
    <row r="31" spans="4:11" x14ac:dyDescent="0.25">
      <c r="D31" s="5" t="s">
        <v>72</v>
      </c>
      <c r="E31" s="2">
        <v>31</v>
      </c>
      <c r="G31" s="5" t="s">
        <v>72</v>
      </c>
      <c r="H31" s="3">
        <v>33.967741935483872</v>
      </c>
      <c r="J31" s="5" t="s">
        <v>72</v>
      </c>
      <c r="K31" s="3">
        <v>3.375</v>
      </c>
    </row>
    <row r="32" spans="4:11" x14ac:dyDescent="0.25">
      <c r="D32" s="5" t="s">
        <v>73</v>
      </c>
      <c r="E32" s="2">
        <v>34</v>
      </c>
      <c r="G32" s="5" t="s">
        <v>73</v>
      </c>
      <c r="H32" s="3">
        <v>36.5</v>
      </c>
      <c r="J32" s="5" t="s">
        <v>73</v>
      </c>
      <c r="K32" s="3">
        <v>6</v>
      </c>
    </row>
    <row r="33" spans="1:11" x14ac:dyDescent="0.25">
      <c r="D33" s="5" t="s">
        <v>74</v>
      </c>
      <c r="E33" s="2">
        <v>38</v>
      </c>
      <c r="G33" s="5" t="s">
        <v>74</v>
      </c>
      <c r="H33" s="3">
        <v>35.55263157894737</v>
      </c>
      <c r="J33" s="5" t="s">
        <v>74</v>
      </c>
      <c r="K33" s="3">
        <v>5.6</v>
      </c>
    </row>
    <row r="34" spans="1:11" x14ac:dyDescent="0.25">
      <c r="D34" s="5" t="s">
        <v>75</v>
      </c>
      <c r="E34" s="2">
        <v>39</v>
      </c>
      <c r="G34" s="5" t="s">
        <v>75</v>
      </c>
      <c r="H34" s="3">
        <v>33.051282051282051</v>
      </c>
      <c r="J34" s="5" t="s">
        <v>75</v>
      </c>
      <c r="K34" s="3">
        <v>3.75</v>
      </c>
    </row>
    <row r="35" spans="1:11" x14ac:dyDescent="0.25">
      <c r="D35" s="5" t="s">
        <v>76</v>
      </c>
      <c r="E35" s="2">
        <v>25</v>
      </c>
      <c r="G35" s="5" t="s">
        <v>76</v>
      </c>
      <c r="H35" s="3">
        <v>36.68</v>
      </c>
      <c r="J35" s="5" t="s">
        <v>76</v>
      </c>
      <c r="K35" s="3">
        <v>4.8571428571428568</v>
      </c>
    </row>
    <row r="36" spans="1:11" x14ac:dyDescent="0.25">
      <c r="D36" s="5" t="s">
        <v>77</v>
      </c>
      <c r="E36" s="2">
        <v>28</v>
      </c>
      <c r="G36" s="5" t="s">
        <v>77</v>
      </c>
      <c r="H36" s="3">
        <v>37.714285714285715</v>
      </c>
      <c r="J36" s="5" t="s">
        <v>77</v>
      </c>
      <c r="K36" s="3">
        <v>5.5</v>
      </c>
    </row>
    <row r="37" spans="1:11" x14ac:dyDescent="0.25">
      <c r="D37" s="5" t="s">
        <v>5</v>
      </c>
      <c r="E37" s="2">
        <v>1024</v>
      </c>
      <c r="G37" s="5" t="s">
        <v>5</v>
      </c>
      <c r="H37" s="3">
        <v>35.73046875</v>
      </c>
      <c r="J37" s="5" t="s">
        <v>5</v>
      </c>
      <c r="K37" s="3">
        <v>5.1166666666666663</v>
      </c>
    </row>
    <row r="42" spans="1:11" x14ac:dyDescent="0.25">
      <c r="A42" s="1" t="s">
        <v>6</v>
      </c>
      <c r="B42" t="s">
        <v>20</v>
      </c>
      <c r="C42" t="s">
        <v>21</v>
      </c>
    </row>
    <row r="43" spans="1:11" x14ac:dyDescent="0.25">
      <c r="A43" s="5" t="s">
        <v>11</v>
      </c>
      <c r="B43" s="6">
        <v>476</v>
      </c>
      <c r="C43" s="7">
        <v>0.46484375</v>
      </c>
    </row>
    <row r="44" spans="1:11" x14ac:dyDescent="0.25">
      <c r="A44" s="5" t="s">
        <v>13</v>
      </c>
      <c r="B44" s="6">
        <v>548</v>
      </c>
      <c r="C44" s="7">
        <v>0.53515625</v>
      </c>
    </row>
    <row r="45" spans="1:11" x14ac:dyDescent="0.25">
      <c r="A45" s="5" t="s">
        <v>5</v>
      </c>
      <c r="B45" s="6">
        <v>1024</v>
      </c>
      <c r="C45" s="7">
        <v>1</v>
      </c>
    </row>
    <row r="48" spans="1:11" x14ac:dyDescent="0.25">
      <c r="A48" s="5"/>
      <c r="B48" s="6"/>
      <c r="C48" s="7"/>
    </row>
    <row r="49" spans="1:4" x14ac:dyDescent="0.25">
      <c r="A49" s="9" t="s">
        <v>22</v>
      </c>
      <c r="B49" s="9" t="s">
        <v>23</v>
      </c>
      <c r="C49" s="9" t="s">
        <v>24</v>
      </c>
      <c r="D49" s="9"/>
    </row>
    <row r="50" spans="1:4" x14ac:dyDescent="0.25">
      <c r="A50" t="str">
        <f>A44</f>
        <v>Not Admitted</v>
      </c>
      <c r="B50">
        <f t="shared" ref="B50:C50" si="0">B44</f>
        <v>548</v>
      </c>
      <c r="C50" s="8">
        <f t="shared" si="0"/>
        <v>0.53515625</v>
      </c>
    </row>
    <row r="51" spans="1:4" x14ac:dyDescent="0.25">
      <c r="A51" t="str">
        <f>A43</f>
        <v>Admitted</v>
      </c>
      <c r="B51">
        <f>B43</f>
        <v>476</v>
      </c>
      <c r="C51" s="8">
        <f>C43</f>
        <v>0.46484375</v>
      </c>
    </row>
    <row r="54" spans="1:4" x14ac:dyDescent="0.25">
      <c r="A54" t="s">
        <v>28</v>
      </c>
    </row>
    <row r="55" spans="1:4" x14ac:dyDescent="0.25">
      <c r="A55" s="1" t="s">
        <v>6</v>
      </c>
      <c r="B55" t="s">
        <v>27</v>
      </c>
      <c r="D55" s="1"/>
    </row>
    <row r="56" spans="1:4" x14ac:dyDescent="0.25">
      <c r="A56" s="5" t="s">
        <v>15</v>
      </c>
      <c r="B56" s="6">
        <v>133</v>
      </c>
    </row>
    <row r="57" spans="1:4" x14ac:dyDescent="0.25">
      <c r="A57" s="5" t="s">
        <v>18</v>
      </c>
      <c r="B57" s="6">
        <v>136</v>
      </c>
    </row>
    <row r="58" spans="1:4" x14ac:dyDescent="0.25">
      <c r="A58" s="5" t="s">
        <v>14</v>
      </c>
      <c r="B58" s="6">
        <v>123</v>
      </c>
    </row>
    <row r="59" spans="1:4" x14ac:dyDescent="0.25">
      <c r="A59" s="5" t="s">
        <v>12</v>
      </c>
      <c r="B59" s="6">
        <v>133</v>
      </c>
    </row>
    <row r="60" spans="1:4" x14ac:dyDescent="0.25">
      <c r="A60" s="5" t="s">
        <v>25</v>
      </c>
      <c r="B60" s="6">
        <v>120</v>
      </c>
    </row>
    <row r="61" spans="1:4" x14ac:dyDescent="0.25">
      <c r="A61" s="5" t="s">
        <v>17</v>
      </c>
      <c r="B61" s="6">
        <v>123</v>
      </c>
    </row>
    <row r="62" spans="1:4" x14ac:dyDescent="0.25">
      <c r="A62" s="5" t="s">
        <v>16</v>
      </c>
      <c r="B62" s="6">
        <v>140</v>
      </c>
    </row>
    <row r="63" spans="1:4" x14ac:dyDescent="0.25">
      <c r="A63" s="5" t="s">
        <v>26</v>
      </c>
      <c r="B63" s="6">
        <v>116</v>
      </c>
    </row>
    <row r="64" spans="1:4" x14ac:dyDescent="0.25">
      <c r="A64" s="5" t="s">
        <v>5</v>
      </c>
      <c r="B64" s="6">
        <v>1024</v>
      </c>
    </row>
    <row r="79" spans="1:2" x14ac:dyDescent="0.25">
      <c r="A79" t="s">
        <v>32</v>
      </c>
    </row>
    <row r="80" spans="1:2" x14ac:dyDescent="0.25">
      <c r="A80" s="1" t="s">
        <v>6</v>
      </c>
      <c r="B80" t="s">
        <v>31</v>
      </c>
    </row>
    <row r="81" spans="1:2" x14ac:dyDescent="0.25">
      <c r="A81" s="5" t="s">
        <v>29</v>
      </c>
      <c r="B81" s="6">
        <v>630</v>
      </c>
    </row>
    <row r="82" spans="1:2" x14ac:dyDescent="0.25">
      <c r="A82" s="5" t="s">
        <v>30</v>
      </c>
      <c r="B82" s="6">
        <v>394</v>
      </c>
    </row>
    <row r="83" spans="1:2" x14ac:dyDescent="0.25">
      <c r="A83" s="5" t="s">
        <v>5</v>
      </c>
      <c r="B83" s="6">
        <v>1024</v>
      </c>
    </row>
    <row r="86" spans="1:2" x14ac:dyDescent="0.25">
      <c r="A86" s="1" t="s">
        <v>6</v>
      </c>
      <c r="B86" t="s">
        <v>35</v>
      </c>
    </row>
    <row r="87" spans="1:2" x14ac:dyDescent="0.25">
      <c r="A87" s="5" t="s">
        <v>33</v>
      </c>
      <c r="B87" s="6">
        <v>500</v>
      </c>
    </row>
    <row r="88" spans="1:2" x14ac:dyDescent="0.25">
      <c r="A88" s="5" t="s">
        <v>34</v>
      </c>
      <c r="B88" s="6">
        <v>524</v>
      </c>
    </row>
    <row r="89" spans="1:2" x14ac:dyDescent="0.25">
      <c r="A89" s="5" t="s">
        <v>5</v>
      </c>
      <c r="B89" s="6">
        <v>1024</v>
      </c>
    </row>
    <row r="92" spans="1:2" x14ac:dyDescent="0.25">
      <c r="A92" s="1" t="s">
        <v>6</v>
      </c>
      <c r="B92" t="s">
        <v>44</v>
      </c>
    </row>
    <row r="93" spans="1:2" x14ac:dyDescent="0.25">
      <c r="A93" s="5" t="s">
        <v>43</v>
      </c>
      <c r="B93" s="6">
        <v>13</v>
      </c>
    </row>
    <row r="94" spans="1:2" x14ac:dyDescent="0.25">
      <c r="A94" s="5" t="s">
        <v>37</v>
      </c>
      <c r="B94" s="6">
        <v>18</v>
      </c>
    </row>
    <row r="95" spans="1:2" x14ac:dyDescent="0.25">
      <c r="A95" s="5" t="s">
        <v>39</v>
      </c>
      <c r="B95" s="6">
        <v>22</v>
      </c>
    </row>
    <row r="96" spans="1:2" x14ac:dyDescent="0.25">
      <c r="A96" s="5" t="s">
        <v>42</v>
      </c>
      <c r="B96" s="6">
        <v>29</v>
      </c>
    </row>
    <row r="97" spans="1:2" x14ac:dyDescent="0.25">
      <c r="A97" s="5" t="s">
        <v>36</v>
      </c>
      <c r="B97" s="6">
        <v>29</v>
      </c>
    </row>
    <row r="98" spans="1:2" x14ac:dyDescent="0.25">
      <c r="A98" s="5" t="s">
        <v>41</v>
      </c>
      <c r="B98" s="6">
        <v>102</v>
      </c>
    </row>
    <row r="99" spans="1:2" x14ac:dyDescent="0.25">
      <c r="A99" s="5" t="s">
        <v>38</v>
      </c>
      <c r="B99" s="6">
        <v>201</v>
      </c>
    </row>
    <row r="100" spans="1:2" x14ac:dyDescent="0.25">
      <c r="A100" s="5" t="s">
        <v>40</v>
      </c>
      <c r="B100" s="6">
        <v>610</v>
      </c>
    </row>
    <row r="101" spans="1:2" x14ac:dyDescent="0.25">
      <c r="A101" s="5" t="s">
        <v>5</v>
      </c>
      <c r="B101" s="6">
        <v>1024</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B5483-6380-4744-9294-DCFAD76A3BE7}">
  <dimension ref="A1:AD247"/>
  <sheetViews>
    <sheetView tabSelected="1" zoomScaleNormal="100" workbookViewId="0">
      <selection activeCell="Q18" sqref="Q18"/>
    </sheetView>
  </sheetViews>
  <sheetFormatPr defaultRowHeight="15" x14ac:dyDescent="0.25"/>
  <sheetData>
    <row r="1" spans="1:30" x14ac:dyDescent="0.25">
      <c r="A1" s="4"/>
      <c r="B1" s="4"/>
      <c r="C1" s="4"/>
      <c r="D1" s="4"/>
      <c r="E1" s="4"/>
      <c r="F1" s="4"/>
      <c r="G1" s="4"/>
      <c r="H1" s="4"/>
      <c r="I1" s="4"/>
      <c r="J1" s="4"/>
      <c r="K1" s="4"/>
      <c r="L1" s="4"/>
      <c r="M1" s="4"/>
      <c r="N1" s="4"/>
      <c r="O1" s="4"/>
      <c r="P1" s="4"/>
      <c r="Q1" s="4"/>
      <c r="R1" s="4"/>
      <c r="S1" s="4"/>
      <c r="T1" s="4"/>
      <c r="U1" s="4"/>
      <c r="V1" s="4"/>
      <c r="W1" s="4"/>
      <c r="X1" s="4"/>
      <c r="Y1" s="4"/>
      <c r="Z1" s="4"/>
      <c r="AA1" s="4"/>
      <c r="AB1" s="4"/>
      <c r="AC1" s="4"/>
      <c r="AD1" s="4"/>
    </row>
    <row r="2" spans="1:30" x14ac:dyDescent="0.25">
      <c r="A2" s="4"/>
      <c r="B2" s="4"/>
      <c r="C2" s="4"/>
      <c r="D2" s="4"/>
      <c r="E2" s="4"/>
      <c r="F2" s="4"/>
      <c r="G2" s="4"/>
      <c r="H2" s="4"/>
      <c r="I2" s="4"/>
      <c r="J2" s="4"/>
      <c r="K2" s="4"/>
      <c r="L2" s="4"/>
      <c r="M2" s="4"/>
      <c r="N2" s="4"/>
      <c r="O2" s="4"/>
      <c r="P2" s="4"/>
      <c r="Q2" s="4"/>
      <c r="R2" s="4"/>
      <c r="S2" s="4"/>
      <c r="T2" s="4"/>
      <c r="U2" s="4"/>
      <c r="V2" s="4"/>
      <c r="W2" s="4"/>
      <c r="X2" s="4"/>
      <c r="Y2" s="4"/>
      <c r="Z2" s="4"/>
      <c r="AA2" s="4"/>
      <c r="AB2" s="4"/>
      <c r="AC2" s="4"/>
      <c r="AD2" s="4"/>
    </row>
    <row r="3" spans="1:30" x14ac:dyDescent="0.25">
      <c r="A3" s="4"/>
      <c r="B3" s="4"/>
      <c r="C3" s="4"/>
      <c r="D3" s="4"/>
      <c r="E3" s="4"/>
      <c r="F3" s="4"/>
      <c r="G3" s="4"/>
      <c r="H3" s="4"/>
      <c r="I3" s="4"/>
      <c r="J3" s="4"/>
      <c r="K3" s="4"/>
      <c r="L3" s="4"/>
      <c r="M3" s="4"/>
      <c r="N3" s="4"/>
      <c r="O3" s="4"/>
      <c r="P3" s="4"/>
      <c r="Q3" s="4"/>
      <c r="R3" s="4"/>
      <c r="S3" s="4"/>
      <c r="T3" s="4"/>
      <c r="U3" s="4"/>
      <c r="V3" s="4"/>
      <c r="W3" s="4"/>
      <c r="X3" s="4"/>
      <c r="Y3" s="4"/>
      <c r="Z3" s="4"/>
      <c r="AA3" s="4"/>
      <c r="AB3" s="4"/>
      <c r="AC3" s="4"/>
      <c r="AD3" s="4"/>
    </row>
    <row r="4" spans="1:30" x14ac:dyDescent="0.25">
      <c r="A4" s="4"/>
      <c r="B4" s="4"/>
      <c r="C4" s="4"/>
      <c r="D4" s="4"/>
      <c r="E4" s="4"/>
      <c r="F4" s="4"/>
      <c r="G4" s="4"/>
      <c r="H4" s="4"/>
      <c r="I4" s="4"/>
      <c r="J4" s="4"/>
      <c r="K4" s="4"/>
      <c r="L4" s="4"/>
      <c r="M4" s="4"/>
      <c r="N4" s="4"/>
      <c r="O4" s="4"/>
      <c r="P4" s="4"/>
      <c r="Q4" s="4"/>
      <c r="R4" s="4"/>
      <c r="S4" s="4"/>
      <c r="T4" s="4"/>
      <c r="U4" s="4"/>
      <c r="V4" s="4"/>
      <c r="W4" s="4"/>
      <c r="X4" s="4"/>
      <c r="Y4" s="4"/>
      <c r="Z4" s="4"/>
      <c r="AA4" s="4"/>
      <c r="AB4" s="4"/>
      <c r="AC4" s="4"/>
      <c r="AD4" s="4"/>
    </row>
    <row r="5" spans="1:30" x14ac:dyDescent="0.25">
      <c r="A5" s="4"/>
      <c r="B5" s="4"/>
      <c r="C5" s="4"/>
      <c r="D5" s="4"/>
      <c r="E5" s="4"/>
      <c r="F5" s="4"/>
      <c r="G5" s="4"/>
      <c r="H5" s="4"/>
      <c r="I5" s="4"/>
      <c r="J5" s="4"/>
      <c r="K5" s="4"/>
      <c r="L5" s="4"/>
      <c r="M5" s="4"/>
      <c r="N5" s="4"/>
      <c r="O5" s="4"/>
      <c r="P5" s="4"/>
      <c r="Q5" s="4"/>
      <c r="R5" s="4"/>
      <c r="S5" s="4"/>
      <c r="T5" s="4"/>
      <c r="U5" s="4"/>
      <c r="V5" s="4"/>
      <c r="W5" s="4"/>
      <c r="X5" s="4"/>
      <c r="Y5" s="4"/>
      <c r="Z5" s="4"/>
      <c r="AA5" s="4"/>
      <c r="AB5" s="4"/>
      <c r="AC5" s="4"/>
      <c r="AD5" s="4"/>
    </row>
    <row r="6" spans="1:30" x14ac:dyDescent="0.25">
      <c r="A6" s="4"/>
      <c r="B6" s="4"/>
      <c r="C6" s="4"/>
      <c r="D6" s="4"/>
      <c r="E6" s="4"/>
      <c r="F6" s="4"/>
      <c r="G6" s="4"/>
      <c r="H6" s="4"/>
      <c r="I6" s="4"/>
      <c r="J6" s="4"/>
      <c r="K6" s="4"/>
      <c r="L6" s="4"/>
      <c r="M6" s="4"/>
      <c r="N6" s="4"/>
      <c r="O6" s="4"/>
      <c r="P6" s="4"/>
      <c r="Q6" s="4"/>
      <c r="R6" s="4"/>
      <c r="S6" s="4"/>
      <c r="T6" s="4"/>
      <c r="U6" s="4"/>
      <c r="V6" s="4"/>
      <c r="W6" s="4"/>
      <c r="X6" s="4"/>
      <c r="Y6" s="4"/>
      <c r="Z6" s="4"/>
      <c r="AA6" s="4"/>
      <c r="AB6" s="4"/>
      <c r="AC6" s="4"/>
      <c r="AD6" s="4"/>
    </row>
    <row r="7" spans="1:30" x14ac:dyDescent="0.25">
      <c r="A7" s="4"/>
      <c r="B7" s="4"/>
      <c r="C7" s="4"/>
      <c r="D7" s="4"/>
      <c r="E7" s="4"/>
      <c r="F7" s="4"/>
      <c r="G7" s="4"/>
      <c r="H7" s="4"/>
      <c r="I7" s="4"/>
      <c r="J7" s="4"/>
      <c r="K7" s="4"/>
      <c r="L7" s="4"/>
      <c r="M7" s="4"/>
      <c r="N7" s="4"/>
      <c r="O7" s="4"/>
      <c r="P7" s="4"/>
      <c r="Q7" s="4"/>
      <c r="R7" s="4"/>
      <c r="S7" s="4"/>
      <c r="T7" s="4"/>
      <c r="U7" s="4"/>
      <c r="V7" s="4"/>
      <c r="W7" s="4"/>
      <c r="X7" s="4"/>
      <c r="Y7" s="4"/>
      <c r="Z7" s="4"/>
      <c r="AA7" s="4"/>
      <c r="AB7" s="4"/>
      <c r="AC7" s="4"/>
      <c r="AD7" s="4"/>
    </row>
    <row r="8" spans="1:30" x14ac:dyDescent="0.25">
      <c r="A8" s="4"/>
      <c r="B8" s="4"/>
      <c r="C8" s="4"/>
      <c r="D8" s="4"/>
      <c r="E8" s="4"/>
      <c r="F8" s="4"/>
      <c r="G8" s="4"/>
      <c r="H8" s="4"/>
      <c r="I8" s="4"/>
      <c r="J8" s="4"/>
      <c r="K8" s="4"/>
      <c r="L8" s="4"/>
      <c r="M8" s="4"/>
      <c r="N8" s="4"/>
      <c r="O8" s="4"/>
      <c r="P8" s="4" t="s">
        <v>45</v>
      </c>
      <c r="Q8" s="4"/>
      <c r="R8" s="4"/>
      <c r="S8" s="4"/>
      <c r="T8" s="4"/>
      <c r="U8" s="4"/>
      <c r="V8" s="4"/>
      <c r="W8" s="4"/>
      <c r="X8" s="4"/>
      <c r="Y8" s="4"/>
      <c r="Z8" s="4"/>
      <c r="AA8" s="4"/>
      <c r="AB8" s="4"/>
      <c r="AC8" s="4"/>
      <c r="AD8" s="4"/>
    </row>
    <row r="9" spans="1:30" x14ac:dyDescent="0.25">
      <c r="A9" s="4"/>
      <c r="B9" s="4"/>
      <c r="C9" s="4"/>
      <c r="D9" s="4"/>
      <c r="E9" s="4"/>
      <c r="F9" s="4"/>
      <c r="G9" s="4"/>
      <c r="H9" s="4"/>
      <c r="I9" s="4"/>
      <c r="J9" s="4"/>
      <c r="K9" s="4"/>
      <c r="L9" s="4"/>
      <c r="M9" s="4"/>
      <c r="N9" s="4"/>
      <c r="O9" s="4"/>
      <c r="P9" s="4"/>
      <c r="Q9" s="4"/>
      <c r="R9" s="4"/>
      <c r="S9" s="4"/>
      <c r="T9" s="4"/>
      <c r="U9" s="4"/>
      <c r="V9" s="4"/>
      <c r="W9" s="4"/>
      <c r="X9" s="4"/>
      <c r="Y9" s="4"/>
      <c r="Z9" s="4"/>
      <c r="AA9" s="4"/>
      <c r="AB9" s="4"/>
      <c r="AC9" s="4"/>
      <c r="AD9" s="4"/>
    </row>
    <row r="10" spans="1:30" x14ac:dyDescent="0.2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row>
    <row r="11" spans="1:30" x14ac:dyDescent="0.25">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row>
    <row r="12" spans="1:30" x14ac:dyDescent="0.25">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row>
    <row r="13" spans="1:30"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row>
    <row r="14" spans="1:30" x14ac:dyDescent="0.2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row>
    <row r="15" spans="1:30" x14ac:dyDescent="0.25">
      <c r="A15" s="4"/>
      <c r="B15" s="4"/>
      <c r="C15" s="4"/>
      <c r="D15" s="4"/>
      <c r="E15" s="4"/>
      <c r="F15" s="4"/>
      <c r="G15" s="4"/>
      <c r="H15" s="4"/>
      <c r="J15" s="4"/>
      <c r="K15" s="4"/>
      <c r="L15" s="4"/>
      <c r="M15" s="4"/>
      <c r="N15" s="4"/>
      <c r="O15" s="4"/>
      <c r="P15" s="4"/>
      <c r="Q15" s="4"/>
      <c r="R15" s="4"/>
      <c r="S15" s="4"/>
      <c r="T15" s="4"/>
      <c r="U15" s="4"/>
      <c r="V15" s="4"/>
      <c r="W15" s="4"/>
      <c r="X15" s="4"/>
      <c r="Y15" s="4"/>
      <c r="Z15" s="4"/>
      <c r="AA15" s="4"/>
      <c r="AB15" s="4"/>
      <c r="AC15" s="4"/>
      <c r="AD15" s="4"/>
    </row>
    <row r="16" spans="1:30" x14ac:dyDescent="0.2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row>
    <row r="17" spans="1:30"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row>
    <row r="18" spans="1:30" x14ac:dyDescent="0.25">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row>
    <row r="19" spans="1:30" x14ac:dyDescent="0.2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row>
    <row r="20" spans="1:30" x14ac:dyDescent="0.2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row>
    <row r="21" spans="1:30" x14ac:dyDescent="0.25">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row>
    <row r="22" spans="1:30" x14ac:dyDescent="0.2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row>
    <row r="23" spans="1:30" x14ac:dyDescent="0.25">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row>
    <row r="24" spans="1:30" x14ac:dyDescent="0.2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row>
    <row r="25" spans="1:30" x14ac:dyDescent="0.25">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row>
    <row r="26" spans="1:30" x14ac:dyDescent="0.2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row>
    <row r="27" spans="1:30" x14ac:dyDescent="0.2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row>
    <row r="28" spans="1:30"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row>
    <row r="29" spans="1:30"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row>
    <row r="30" spans="1:30" x14ac:dyDescent="0.25">
      <c r="A30" s="4"/>
      <c r="B30" s="4"/>
      <c r="C30" s="4"/>
      <c r="D30" s="4"/>
      <c r="E30" s="4"/>
      <c r="F30" s="4"/>
      <c r="G30" s="4"/>
      <c r="H30" s="4"/>
      <c r="I30" s="4"/>
      <c r="J30" s="4"/>
      <c r="K30" s="4"/>
      <c r="L30" s="4"/>
      <c r="M30" s="4"/>
      <c r="N30" s="4"/>
      <c r="O30" s="4"/>
    </row>
    <row r="31" spans="1:30" x14ac:dyDescent="0.25">
      <c r="A31" s="4"/>
      <c r="B31" s="4"/>
      <c r="C31" s="4"/>
      <c r="D31" s="4"/>
      <c r="E31" s="4"/>
      <c r="F31" s="4"/>
      <c r="G31" s="4"/>
      <c r="H31" s="4"/>
      <c r="I31" s="4"/>
      <c r="J31" s="4"/>
      <c r="K31" s="4"/>
      <c r="L31" s="4"/>
      <c r="M31" s="4"/>
      <c r="N31" s="4"/>
      <c r="O31" s="4"/>
    </row>
    <row r="32" spans="1:30" x14ac:dyDescent="0.25">
      <c r="A32" s="4"/>
      <c r="B32" s="4"/>
      <c r="C32" s="4"/>
      <c r="D32" s="4"/>
      <c r="E32" s="4"/>
      <c r="F32" s="4"/>
      <c r="G32" s="4"/>
      <c r="H32" s="4"/>
      <c r="I32" s="4"/>
      <c r="J32" s="4"/>
      <c r="K32" s="4"/>
      <c r="L32" s="4"/>
      <c r="M32" s="4"/>
      <c r="N32" s="4"/>
      <c r="O32" s="4"/>
    </row>
    <row r="33" spans="1:15" x14ac:dyDescent="0.25">
      <c r="A33" s="4"/>
      <c r="B33" s="4"/>
      <c r="C33" s="4"/>
      <c r="D33" s="4"/>
      <c r="E33" s="4"/>
      <c r="F33" s="4"/>
      <c r="G33" s="4"/>
      <c r="H33" s="4"/>
      <c r="I33" s="4"/>
      <c r="J33" s="4"/>
      <c r="K33" s="4"/>
      <c r="L33" s="4"/>
      <c r="M33" s="4"/>
      <c r="N33" s="4"/>
      <c r="O33" s="4"/>
    </row>
    <row r="34" spans="1:15" x14ac:dyDescent="0.25">
      <c r="A34" s="4"/>
      <c r="B34" s="4"/>
      <c r="C34" s="4"/>
      <c r="D34" s="4"/>
      <c r="E34" s="4"/>
      <c r="F34" s="4"/>
      <c r="G34" s="4"/>
      <c r="H34" s="4"/>
      <c r="I34" s="4"/>
      <c r="J34" s="4"/>
      <c r="K34" s="4"/>
      <c r="L34" s="4"/>
      <c r="M34" s="4"/>
      <c r="N34" s="4"/>
      <c r="O34" s="4"/>
    </row>
    <row r="35" spans="1:15" x14ac:dyDescent="0.25">
      <c r="A35" s="4"/>
      <c r="B35" s="4"/>
      <c r="C35" s="4"/>
      <c r="D35" s="4"/>
      <c r="E35" s="4"/>
      <c r="F35" s="4"/>
      <c r="G35" s="4"/>
      <c r="H35" s="4"/>
      <c r="I35" s="4"/>
      <c r="J35" s="4"/>
      <c r="K35" s="4"/>
      <c r="L35" s="4"/>
      <c r="M35" s="4"/>
      <c r="N35" s="4"/>
      <c r="O35" s="4"/>
    </row>
    <row r="36" spans="1:15" x14ac:dyDescent="0.25">
      <c r="A36" s="4"/>
      <c r="B36" s="4"/>
      <c r="C36" s="4"/>
      <c r="D36" s="4"/>
      <c r="E36" s="4"/>
      <c r="F36" s="4"/>
      <c r="G36" s="4"/>
      <c r="H36" s="4"/>
      <c r="I36" s="4"/>
      <c r="J36" s="4"/>
      <c r="K36" s="4"/>
      <c r="L36" s="4"/>
      <c r="M36" s="4"/>
      <c r="N36" s="4"/>
      <c r="O36" s="4"/>
    </row>
    <row r="37" spans="1:15" x14ac:dyDescent="0.25">
      <c r="A37" s="4"/>
      <c r="B37" s="4"/>
      <c r="C37" s="4"/>
      <c r="D37" s="4"/>
      <c r="E37" s="4"/>
      <c r="F37" s="4"/>
      <c r="G37" s="4"/>
      <c r="H37" s="4"/>
      <c r="I37" s="4"/>
      <c r="J37" s="4"/>
      <c r="K37" s="4"/>
      <c r="L37" s="4"/>
      <c r="M37" s="4"/>
      <c r="N37" s="4"/>
      <c r="O37" s="4"/>
    </row>
    <row r="38" spans="1:15" x14ac:dyDescent="0.25">
      <c r="A38" s="4"/>
      <c r="B38" s="4"/>
      <c r="C38" s="4"/>
      <c r="D38" s="4"/>
      <c r="E38" s="4"/>
      <c r="F38" s="4"/>
      <c r="G38" s="4"/>
      <c r="H38" s="4"/>
      <c r="I38" s="4"/>
      <c r="J38" s="4"/>
      <c r="K38" s="4"/>
      <c r="L38" s="4"/>
      <c r="M38" s="4"/>
      <c r="N38" s="4"/>
      <c r="O38" s="4"/>
    </row>
    <row r="39" spans="1:15" x14ac:dyDescent="0.25">
      <c r="A39" s="4"/>
      <c r="B39" s="4"/>
      <c r="C39" s="4"/>
      <c r="D39" s="4"/>
      <c r="E39" s="4"/>
      <c r="F39" s="4"/>
      <c r="G39" s="4"/>
      <c r="H39" s="4"/>
      <c r="I39" s="4"/>
      <c r="J39" s="4"/>
      <c r="K39" s="4"/>
      <c r="L39" s="4"/>
      <c r="M39" s="4"/>
      <c r="N39" s="4"/>
      <c r="O39" s="4"/>
    </row>
    <row r="40" spans="1:15" x14ac:dyDescent="0.25">
      <c r="A40" s="4"/>
      <c r="B40" s="4"/>
      <c r="C40" s="4"/>
      <c r="D40" s="4"/>
      <c r="E40" s="4"/>
      <c r="F40" s="4"/>
      <c r="G40" s="4"/>
      <c r="H40" s="4"/>
      <c r="I40" s="4"/>
      <c r="J40" s="4"/>
      <c r="K40" s="4"/>
      <c r="L40" s="4"/>
      <c r="M40" s="4"/>
      <c r="N40" s="4"/>
      <c r="O40" s="4"/>
    </row>
    <row r="41" spans="1:15" x14ac:dyDescent="0.25">
      <c r="A41" s="4"/>
      <c r="B41" s="4"/>
      <c r="C41" s="4"/>
      <c r="D41" s="4"/>
      <c r="E41" s="4"/>
      <c r="F41" s="4"/>
      <c r="G41" s="4"/>
      <c r="H41" s="4"/>
      <c r="I41" s="4"/>
      <c r="J41" s="4"/>
      <c r="K41" s="4"/>
      <c r="L41" s="4"/>
      <c r="M41" s="4"/>
      <c r="N41" s="4"/>
      <c r="O41" s="4"/>
    </row>
    <row r="42" spans="1:15" x14ac:dyDescent="0.25">
      <c r="A42" s="4"/>
      <c r="B42" s="4"/>
      <c r="C42" s="4"/>
      <c r="D42" s="4"/>
      <c r="E42" s="4"/>
      <c r="F42" s="4"/>
      <c r="G42" s="4"/>
      <c r="H42" s="4"/>
      <c r="I42" s="4"/>
      <c r="J42" s="4"/>
      <c r="K42" s="4"/>
      <c r="L42" s="4"/>
      <c r="M42" s="4"/>
      <c r="N42" s="4"/>
      <c r="O42" s="4"/>
    </row>
    <row r="43" spans="1:15" x14ac:dyDescent="0.25">
      <c r="A43" s="4"/>
      <c r="B43" s="4"/>
      <c r="C43" s="4"/>
      <c r="D43" s="4"/>
      <c r="E43" s="4"/>
      <c r="F43" s="4"/>
      <c r="G43" s="4"/>
      <c r="H43" s="4"/>
      <c r="I43" s="4"/>
      <c r="J43" s="4"/>
      <c r="K43" s="4"/>
      <c r="L43" s="4"/>
      <c r="M43" s="4"/>
      <c r="N43" s="4"/>
      <c r="O43" s="4"/>
    </row>
    <row r="44" spans="1:15" x14ac:dyDescent="0.25">
      <c r="A44" s="4"/>
      <c r="B44" s="4"/>
      <c r="C44" s="4"/>
      <c r="D44" s="4"/>
      <c r="E44" s="4"/>
      <c r="F44" s="4"/>
      <c r="G44" s="4"/>
      <c r="H44" s="4"/>
      <c r="I44" s="4"/>
      <c r="J44" s="4"/>
      <c r="K44" s="4"/>
      <c r="L44" s="4"/>
      <c r="M44" s="4"/>
      <c r="N44" s="4"/>
      <c r="O44" s="4"/>
    </row>
    <row r="45" spans="1:15" x14ac:dyDescent="0.25">
      <c r="A45" s="4"/>
      <c r="B45" s="4"/>
      <c r="C45" s="4"/>
      <c r="D45" s="4"/>
      <c r="E45" s="4"/>
      <c r="F45" s="4"/>
      <c r="G45" s="4"/>
      <c r="H45" s="4"/>
      <c r="I45" s="4"/>
      <c r="J45" s="4"/>
      <c r="K45" s="4"/>
      <c r="L45" s="4"/>
      <c r="M45" s="4"/>
      <c r="N45" s="4"/>
      <c r="O45" s="4"/>
    </row>
    <row r="46" spans="1:15" x14ac:dyDescent="0.25">
      <c r="A46" s="4"/>
      <c r="B46" s="4"/>
      <c r="C46" s="4"/>
      <c r="D46" s="4"/>
      <c r="E46" s="4"/>
      <c r="F46" s="4"/>
      <c r="G46" s="4"/>
      <c r="H46" s="4"/>
      <c r="I46" s="4"/>
      <c r="J46" s="4"/>
      <c r="K46" s="4"/>
      <c r="L46" s="4"/>
      <c r="M46" s="4"/>
      <c r="N46" s="4"/>
      <c r="O46" s="4"/>
    </row>
    <row r="47" spans="1:15" x14ac:dyDescent="0.25">
      <c r="A47" s="4"/>
      <c r="B47" s="4"/>
      <c r="C47" s="4"/>
      <c r="D47" s="4"/>
      <c r="E47" s="4"/>
      <c r="F47" s="4"/>
      <c r="G47" s="4"/>
      <c r="H47" s="4"/>
      <c r="I47" s="4"/>
      <c r="J47" s="4"/>
      <c r="K47" s="4"/>
      <c r="L47" s="4"/>
      <c r="M47" s="4"/>
      <c r="N47" s="4"/>
      <c r="O47" s="4"/>
    </row>
    <row r="48" spans="1:15" x14ac:dyDescent="0.25">
      <c r="A48" s="4"/>
      <c r="B48" s="4"/>
      <c r="C48" s="4"/>
      <c r="D48" s="4"/>
      <c r="E48" s="4"/>
      <c r="F48" s="4"/>
      <c r="G48" s="4"/>
      <c r="H48" s="4"/>
      <c r="I48" s="4"/>
      <c r="J48" s="4"/>
      <c r="K48" s="4"/>
      <c r="L48" s="4"/>
      <c r="M48" s="4"/>
      <c r="N48" s="4"/>
      <c r="O48" s="4"/>
    </row>
    <row r="49" spans="1:15" x14ac:dyDescent="0.25">
      <c r="A49" s="4"/>
      <c r="B49" s="4"/>
      <c r="C49" s="4"/>
      <c r="D49" s="4"/>
      <c r="E49" s="4"/>
      <c r="F49" s="4"/>
      <c r="G49" s="4"/>
      <c r="H49" s="4"/>
      <c r="I49" s="4"/>
      <c r="J49" s="4"/>
      <c r="K49" s="4"/>
      <c r="L49" s="4"/>
      <c r="M49" s="4"/>
      <c r="N49" s="4"/>
      <c r="O49" s="4"/>
    </row>
    <row r="50" spans="1:15" x14ac:dyDescent="0.25">
      <c r="A50" s="4"/>
      <c r="B50" s="4"/>
      <c r="C50" s="4"/>
      <c r="D50" s="4"/>
      <c r="E50" s="4"/>
      <c r="F50" s="4"/>
      <c r="G50" s="4"/>
      <c r="H50" s="4"/>
      <c r="I50" s="4"/>
      <c r="J50" s="4"/>
      <c r="K50" s="4"/>
      <c r="L50" s="4"/>
      <c r="M50" s="4"/>
      <c r="N50" s="4"/>
      <c r="O50" s="4"/>
    </row>
    <row r="51" spans="1:15" x14ac:dyDescent="0.25">
      <c r="A51" s="4"/>
      <c r="B51" s="4"/>
      <c r="C51" s="4"/>
      <c r="D51" s="4"/>
      <c r="E51" s="4"/>
      <c r="F51" s="4"/>
      <c r="G51" s="4"/>
      <c r="H51" s="4"/>
      <c r="I51" s="4"/>
      <c r="J51" s="4"/>
      <c r="K51" s="4"/>
      <c r="L51" s="4"/>
      <c r="M51" s="4"/>
      <c r="N51" s="4"/>
      <c r="O51" s="4"/>
    </row>
    <row r="52" spans="1:15" x14ac:dyDescent="0.25">
      <c r="A52" s="4"/>
      <c r="B52" s="4"/>
      <c r="C52" s="4"/>
      <c r="D52" s="4"/>
      <c r="E52" s="4"/>
      <c r="F52" s="4"/>
      <c r="G52" s="4"/>
      <c r="H52" s="4"/>
      <c r="I52" s="4"/>
      <c r="J52" s="4"/>
      <c r="K52" s="4"/>
      <c r="L52" s="4"/>
      <c r="M52" s="4"/>
      <c r="N52" s="4"/>
      <c r="O52" s="4"/>
    </row>
    <row r="53" spans="1:15" x14ac:dyDescent="0.25">
      <c r="A53" s="4"/>
      <c r="B53" s="4"/>
      <c r="C53" s="4"/>
      <c r="D53" s="4"/>
      <c r="E53" s="4"/>
      <c r="F53" s="4"/>
      <c r="G53" s="4"/>
      <c r="H53" s="4"/>
      <c r="I53" s="4"/>
      <c r="J53" s="4"/>
      <c r="K53" s="4"/>
      <c r="L53" s="4"/>
      <c r="M53" s="4"/>
      <c r="N53" s="4"/>
      <c r="O53" s="4"/>
    </row>
    <row r="54" spans="1:15" x14ac:dyDescent="0.25">
      <c r="A54" s="4"/>
      <c r="B54" s="4"/>
      <c r="C54" s="4"/>
      <c r="D54" s="4"/>
      <c r="E54" s="4"/>
      <c r="F54" s="4"/>
      <c r="G54" s="4"/>
      <c r="H54" s="4"/>
      <c r="I54" s="4"/>
      <c r="J54" s="4"/>
      <c r="K54" s="4"/>
      <c r="L54" s="4"/>
      <c r="M54" s="4"/>
      <c r="N54" s="4"/>
      <c r="O54" s="4"/>
    </row>
    <row r="55" spans="1:15" x14ac:dyDescent="0.25">
      <c r="A55" s="4"/>
      <c r="B55" s="4"/>
      <c r="C55" s="4"/>
      <c r="D55" s="4"/>
      <c r="E55" s="4"/>
      <c r="F55" s="4"/>
      <c r="G55" s="4"/>
      <c r="H55" s="4"/>
      <c r="I55" s="4"/>
      <c r="J55" s="4"/>
      <c r="K55" s="4"/>
      <c r="L55" s="4"/>
      <c r="M55" s="4"/>
      <c r="N55" s="4"/>
      <c r="O55" s="4"/>
    </row>
    <row r="56" spans="1:15" x14ac:dyDescent="0.25">
      <c r="A56" s="4"/>
      <c r="B56" s="4"/>
      <c r="C56" s="4"/>
      <c r="D56" s="4"/>
      <c r="E56" s="4"/>
      <c r="F56" s="4"/>
      <c r="G56" s="4"/>
      <c r="H56" s="4"/>
      <c r="I56" s="4"/>
      <c r="J56" s="4"/>
      <c r="K56" s="4"/>
      <c r="L56" s="4"/>
      <c r="M56" s="4"/>
      <c r="N56" s="4"/>
      <c r="O56" s="4"/>
    </row>
    <row r="57" spans="1:15" x14ac:dyDescent="0.25">
      <c r="A57" s="4"/>
      <c r="B57" s="4"/>
      <c r="C57" s="4"/>
      <c r="D57" s="4"/>
      <c r="E57" s="4"/>
      <c r="F57" s="4"/>
      <c r="G57" s="4"/>
      <c r="H57" s="4"/>
      <c r="I57" s="4"/>
      <c r="J57" s="4"/>
      <c r="K57" s="4"/>
      <c r="L57" s="4"/>
      <c r="M57" s="4"/>
      <c r="N57" s="4"/>
      <c r="O57" s="4"/>
    </row>
    <row r="58" spans="1:15" x14ac:dyDescent="0.25">
      <c r="A58" s="4"/>
      <c r="B58" s="4"/>
      <c r="C58" s="4"/>
      <c r="D58" s="4"/>
      <c r="E58" s="4"/>
      <c r="F58" s="4"/>
      <c r="G58" s="4"/>
      <c r="H58" s="4"/>
      <c r="I58" s="4"/>
      <c r="J58" s="4"/>
      <c r="K58" s="4"/>
      <c r="L58" s="4"/>
      <c r="M58" s="4"/>
      <c r="N58" s="4"/>
      <c r="O58" s="4"/>
    </row>
    <row r="59" spans="1:15" x14ac:dyDescent="0.25">
      <c r="A59" s="4"/>
      <c r="B59" s="4"/>
      <c r="C59" s="4"/>
      <c r="D59" s="4"/>
      <c r="E59" s="4"/>
      <c r="F59" s="4"/>
      <c r="G59" s="4"/>
      <c r="H59" s="4"/>
      <c r="I59" s="4"/>
      <c r="J59" s="4"/>
      <c r="K59" s="4"/>
      <c r="L59" s="4"/>
      <c r="M59" s="4"/>
      <c r="N59" s="4"/>
      <c r="O59" s="4"/>
    </row>
    <row r="60" spans="1:15" x14ac:dyDescent="0.25">
      <c r="A60" s="4"/>
      <c r="B60" s="4"/>
      <c r="C60" s="4"/>
      <c r="D60" s="4"/>
      <c r="E60" s="4"/>
      <c r="F60" s="4"/>
      <c r="G60" s="4"/>
      <c r="H60" s="4"/>
      <c r="I60" s="4"/>
      <c r="J60" s="4"/>
      <c r="K60" s="4"/>
      <c r="L60" s="4"/>
      <c r="M60" s="4"/>
      <c r="N60" s="4"/>
      <c r="O60" s="4"/>
    </row>
    <row r="61" spans="1:15" x14ac:dyDescent="0.25">
      <c r="A61" s="4"/>
      <c r="B61" s="4"/>
      <c r="C61" s="4"/>
      <c r="D61" s="4"/>
      <c r="E61" s="4"/>
      <c r="F61" s="4"/>
      <c r="G61" s="4"/>
      <c r="H61" s="4"/>
      <c r="I61" s="4"/>
      <c r="J61" s="4"/>
      <c r="K61" s="4"/>
      <c r="L61" s="4"/>
      <c r="M61" s="4"/>
      <c r="N61" s="4"/>
      <c r="O61" s="4"/>
    </row>
    <row r="62" spans="1:15" x14ac:dyDescent="0.25">
      <c r="A62" s="4"/>
      <c r="B62" s="4"/>
      <c r="C62" s="4"/>
      <c r="D62" s="4"/>
      <c r="E62" s="4"/>
      <c r="F62" s="4"/>
      <c r="G62" s="4"/>
      <c r="H62" s="4"/>
      <c r="I62" s="4"/>
      <c r="J62" s="4"/>
      <c r="K62" s="4"/>
      <c r="L62" s="4"/>
      <c r="M62" s="4"/>
      <c r="N62" s="4"/>
      <c r="O62" s="4"/>
    </row>
    <row r="63" spans="1:15" x14ac:dyDescent="0.25">
      <c r="A63" s="4"/>
      <c r="B63" s="4"/>
      <c r="C63" s="4"/>
      <c r="D63" s="4"/>
      <c r="E63" s="4"/>
      <c r="F63" s="4"/>
      <c r="G63" s="4"/>
      <c r="H63" s="4"/>
      <c r="I63" s="4"/>
      <c r="J63" s="4"/>
      <c r="K63" s="4"/>
      <c r="L63" s="4"/>
      <c r="M63" s="4"/>
      <c r="N63" s="4"/>
      <c r="O63" s="4"/>
    </row>
    <row r="64" spans="1:15" x14ac:dyDescent="0.25">
      <c r="A64" s="4"/>
      <c r="B64" s="4"/>
      <c r="C64" s="4"/>
      <c r="D64" s="4"/>
      <c r="E64" s="4"/>
      <c r="F64" s="4"/>
      <c r="G64" s="4"/>
      <c r="H64" s="4"/>
      <c r="I64" s="4"/>
      <c r="J64" s="4"/>
      <c r="K64" s="4"/>
      <c r="L64" s="4"/>
      <c r="M64" s="4"/>
      <c r="N64" s="4"/>
      <c r="O64" s="4"/>
    </row>
    <row r="65" spans="1:15" x14ac:dyDescent="0.25">
      <c r="A65" s="4"/>
      <c r="B65" s="4"/>
      <c r="C65" s="4"/>
      <c r="D65" s="4"/>
      <c r="E65" s="4"/>
      <c r="F65" s="4"/>
      <c r="G65" s="4"/>
      <c r="H65" s="4"/>
      <c r="I65" s="4"/>
      <c r="J65" s="4"/>
      <c r="K65" s="4"/>
      <c r="L65" s="4"/>
      <c r="M65" s="4"/>
      <c r="N65" s="4"/>
      <c r="O65" s="4"/>
    </row>
    <row r="66" spans="1:15" x14ac:dyDescent="0.25">
      <c r="A66" s="4"/>
      <c r="B66" s="4"/>
      <c r="C66" s="4"/>
      <c r="D66" s="4"/>
      <c r="E66" s="4"/>
      <c r="F66" s="4"/>
      <c r="G66" s="4"/>
      <c r="H66" s="4"/>
      <c r="I66" s="4"/>
      <c r="J66" s="4"/>
      <c r="K66" s="4"/>
      <c r="L66" s="4"/>
      <c r="M66" s="4"/>
      <c r="N66" s="4"/>
      <c r="O66" s="4"/>
    </row>
    <row r="67" spans="1:15" x14ac:dyDescent="0.25">
      <c r="A67" s="4"/>
      <c r="B67" s="4"/>
      <c r="C67" s="4"/>
      <c r="D67" s="4"/>
      <c r="E67" s="4"/>
      <c r="F67" s="4"/>
      <c r="G67" s="4"/>
      <c r="H67" s="4"/>
      <c r="I67" s="4"/>
      <c r="J67" s="4"/>
      <c r="K67" s="4"/>
      <c r="L67" s="4"/>
      <c r="M67" s="4"/>
      <c r="N67" s="4"/>
      <c r="O67" s="4"/>
    </row>
    <row r="68" spans="1:15" x14ac:dyDescent="0.25">
      <c r="A68" s="4"/>
      <c r="B68" s="4"/>
      <c r="C68" s="4"/>
      <c r="D68" s="4"/>
      <c r="E68" s="4"/>
      <c r="F68" s="4"/>
      <c r="G68" s="4"/>
      <c r="H68" s="4"/>
      <c r="I68" s="4"/>
      <c r="J68" s="4"/>
      <c r="K68" s="4"/>
      <c r="L68" s="4"/>
      <c r="M68" s="4"/>
      <c r="N68" s="4"/>
      <c r="O68" s="4"/>
    </row>
    <row r="69" spans="1:15" x14ac:dyDescent="0.25">
      <c r="A69" s="4"/>
      <c r="B69" s="4"/>
      <c r="C69" s="4"/>
      <c r="D69" s="4"/>
      <c r="E69" s="4"/>
      <c r="F69" s="4"/>
      <c r="G69" s="4"/>
      <c r="H69" s="4"/>
      <c r="I69" s="4"/>
      <c r="J69" s="4"/>
      <c r="K69" s="4"/>
      <c r="L69" s="4"/>
      <c r="M69" s="4"/>
      <c r="N69" s="4"/>
      <c r="O69" s="4"/>
    </row>
    <row r="70" spans="1:15" x14ac:dyDescent="0.25">
      <c r="A70" s="4"/>
      <c r="B70" s="4"/>
      <c r="C70" s="4"/>
      <c r="D70" s="4"/>
      <c r="E70" s="4"/>
      <c r="F70" s="4"/>
      <c r="G70" s="4"/>
      <c r="H70" s="4"/>
      <c r="I70" s="4"/>
      <c r="J70" s="4"/>
      <c r="K70" s="4"/>
      <c r="L70" s="4"/>
      <c r="M70" s="4"/>
      <c r="N70" s="4"/>
      <c r="O70" s="4"/>
    </row>
    <row r="71" spans="1:15" x14ac:dyDescent="0.25">
      <c r="A71" s="4"/>
      <c r="B71" s="4"/>
      <c r="C71" s="4"/>
      <c r="D71" s="4"/>
      <c r="E71" s="4"/>
      <c r="F71" s="4"/>
      <c r="G71" s="4"/>
      <c r="H71" s="4"/>
      <c r="I71" s="4"/>
      <c r="J71" s="4"/>
      <c r="K71" s="4"/>
      <c r="L71" s="4"/>
      <c r="M71" s="4"/>
      <c r="N71" s="4"/>
      <c r="O71" s="4"/>
    </row>
    <row r="72" spans="1:15" x14ac:dyDescent="0.25">
      <c r="A72" s="4"/>
      <c r="B72" s="4"/>
      <c r="C72" s="4"/>
      <c r="D72" s="4"/>
      <c r="E72" s="4"/>
      <c r="F72" s="4"/>
      <c r="G72" s="4"/>
      <c r="H72" s="4"/>
      <c r="I72" s="4"/>
      <c r="J72" s="4"/>
      <c r="K72" s="4"/>
      <c r="L72" s="4"/>
      <c r="M72" s="4"/>
      <c r="N72" s="4"/>
      <c r="O72" s="4"/>
    </row>
    <row r="73" spans="1:15" x14ac:dyDescent="0.25">
      <c r="A73" s="4"/>
      <c r="B73" s="4"/>
      <c r="C73" s="4"/>
      <c r="D73" s="4"/>
      <c r="E73" s="4"/>
      <c r="F73" s="4"/>
      <c r="G73" s="4"/>
      <c r="H73" s="4"/>
      <c r="I73" s="4"/>
      <c r="J73" s="4"/>
      <c r="K73" s="4"/>
      <c r="L73" s="4"/>
      <c r="M73" s="4"/>
      <c r="N73" s="4"/>
      <c r="O73" s="4"/>
    </row>
    <row r="74" spans="1:15" x14ac:dyDescent="0.25">
      <c r="A74" s="4"/>
      <c r="B74" s="4"/>
      <c r="C74" s="4"/>
      <c r="D74" s="4"/>
      <c r="E74" s="4"/>
      <c r="F74" s="4"/>
      <c r="G74" s="4"/>
      <c r="H74" s="4"/>
      <c r="I74" s="4"/>
      <c r="J74" s="4"/>
      <c r="K74" s="4"/>
      <c r="L74" s="4"/>
      <c r="M74" s="4"/>
      <c r="N74" s="4"/>
      <c r="O74" s="4"/>
    </row>
    <row r="75" spans="1:15" x14ac:dyDescent="0.25">
      <c r="A75" s="4"/>
      <c r="B75" s="4"/>
      <c r="C75" s="4"/>
      <c r="D75" s="4"/>
      <c r="E75" s="4"/>
      <c r="F75" s="4"/>
      <c r="G75" s="4"/>
      <c r="H75" s="4"/>
      <c r="I75" s="4"/>
      <c r="J75" s="4"/>
      <c r="K75" s="4"/>
      <c r="L75" s="4"/>
      <c r="M75" s="4"/>
      <c r="N75" s="4"/>
      <c r="O75" s="4"/>
    </row>
    <row r="76" spans="1:15" x14ac:dyDescent="0.25">
      <c r="A76" s="4"/>
      <c r="B76" s="4"/>
      <c r="C76" s="4"/>
      <c r="D76" s="4"/>
      <c r="E76" s="4"/>
      <c r="F76" s="4"/>
      <c r="G76" s="4"/>
      <c r="H76" s="4"/>
      <c r="I76" s="4"/>
      <c r="J76" s="4"/>
      <c r="K76" s="4"/>
      <c r="L76" s="4"/>
      <c r="M76" s="4"/>
      <c r="N76" s="4"/>
      <c r="O76" s="4"/>
    </row>
    <row r="77" spans="1:15" x14ac:dyDescent="0.25">
      <c r="A77" s="4"/>
      <c r="B77" s="4"/>
      <c r="C77" s="4"/>
      <c r="D77" s="4"/>
      <c r="E77" s="4"/>
      <c r="F77" s="4"/>
      <c r="G77" s="4"/>
      <c r="H77" s="4"/>
      <c r="I77" s="4"/>
      <c r="J77" s="4"/>
      <c r="K77" s="4"/>
      <c r="L77" s="4"/>
      <c r="M77" s="4"/>
      <c r="N77" s="4"/>
      <c r="O77" s="4"/>
    </row>
    <row r="78" spans="1:15" x14ac:dyDescent="0.25">
      <c r="A78" s="4"/>
      <c r="B78" s="4"/>
      <c r="C78" s="4"/>
      <c r="D78" s="4"/>
      <c r="E78" s="4"/>
      <c r="F78" s="4"/>
      <c r="G78" s="4"/>
      <c r="H78" s="4"/>
      <c r="I78" s="4"/>
      <c r="J78" s="4"/>
      <c r="K78" s="4"/>
      <c r="L78" s="4"/>
      <c r="M78" s="4"/>
      <c r="N78" s="4"/>
      <c r="O78" s="4"/>
    </row>
    <row r="79" spans="1:15" x14ac:dyDescent="0.25">
      <c r="A79" s="4"/>
      <c r="B79" s="4"/>
      <c r="C79" s="4"/>
      <c r="D79" s="4"/>
      <c r="E79" s="4"/>
      <c r="F79" s="4"/>
      <c r="G79" s="4"/>
      <c r="H79" s="4"/>
      <c r="I79" s="4"/>
      <c r="J79" s="4"/>
      <c r="K79" s="4"/>
      <c r="L79" s="4"/>
      <c r="M79" s="4"/>
      <c r="N79" s="4"/>
      <c r="O79" s="4"/>
    </row>
    <row r="80" spans="1:15" x14ac:dyDescent="0.25">
      <c r="A80" s="4"/>
      <c r="B80" s="4"/>
      <c r="C80" s="4"/>
      <c r="D80" s="4"/>
      <c r="E80" s="4"/>
      <c r="F80" s="4"/>
      <c r="G80" s="4"/>
      <c r="H80" s="4"/>
      <c r="I80" s="4"/>
      <c r="J80" s="4"/>
      <c r="K80" s="4"/>
      <c r="L80" s="4"/>
      <c r="M80" s="4"/>
      <c r="N80" s="4"/>
      <c r="O80" s="4"/>
    </row>
    <row r="81" spans="1:15" x14ac:dyDescent="0.25">
      <c r="A81" s="4"/>
      <c r="B81" s="4"/>
      <c r="C81" s="4"/>
      <c r="D81" s="4"/>
      <c r="E81" s="4"/>
      <c r="F81" s="4"/>
      <c r="G81" s="4"/>
      <c r="H81" s="4"/>
      <c r="I81" s="4"/>
      <c r="J81" s="4"/>
      <c r="K81" s="4"/>
      <c r="L81" s="4"/>
      <c r="M81" s="4"/>
      <c r="N81" s="4"/>
      <c r="O81" s="4"/>
    </row>
    <row r="82" spans="1:15" x14ac:dyDescent="0.25">
      <c r="A82" s="4"/>
      <c r="B82" s="4"/>
      <c r="C82" s="4"/>
      <c r="D82" s="4"/>
      <c r="E82" s="4"/>
      <c r="F82" s="4"/>
      <c r="G82" s="4"/>
      <c r="H82" s="4"/>
      <c r="I82" s="4"/>
      <c r="J82" s="4"/>
      <c r="K82" s="4"/>
      <c r="L82" s="4"/>
      <c r="M82" s="4"/>
      <c r="N82" s="4"/>
      <c r="O82" s="4"/>
    </row>
    <row r="83" spans="1:15" x14ac:dyDescent="0.25">
      <c r="A83" s="4"/>
      <c r="B83" s="4"/>
      <c r="C83" s="4"/>
      <c r="D83" s="4"/>
      <c r="E83" s="4"/>
      <c r="F83" s="4"/>
      <c r="G83" s="4"/>
      <c r="H83" s="4"/>
      <c r="I83" s="4"/>
      <c r="J83" s="4"/>
      <c r="K83" s="4"/>
      <c r="L83" s="4"/>
      <c r="M83" s="4"/>
      <c r="N83" s="4"/>
      <c r="O83" s="4"/>
    </row>
    <row r="84" spans="1:15" x14ac:dyDescent="0.25">
      <c r="A84" s="4"/>
      <c r="B84" s="4"/>
      <c r="C84" s="4"/>
      <c r="D84" s="4"/>
      <c r="E84" s="4"/>
      <c r="F84" s="4"/>
      <c r="G84" s="4"/>
      <c r="H84" s="4"/>
      <c r="I84" s="4"/>
      <c r="J84" s="4"/>
      <c r="K84" s="4"/>
      <c r="L84" s="4"/>
      <c r="M84" s="4"/>
      <c r="N84" s="4"/>
      <c r="O84" s="4"/>
    </row>
    <row r="85" spans="1:15" x14ac:dyDescent="0.25">
      <c r="A85" s="4"/>
      <c r="B85" s="4"/>
      <c r="C85" s="4"/>
      <c r="D85" s="4"/>
      <c r="E85" s="4"/>
      <c r="F85" s="4"/>
      <c r="G85" s="4"/>
      <c r="H85" s="4"/>
      <c r="I85" s="4"/>
      <c r="J85" s="4"/>
      <c r="K85" s="4"/>
      <c r="L85" s="4"/>
      <c r="M85" s="4"/>
      <c r="N85" s="4"/>
      <c r="O85" s="4"/>
    </row>
    <row r="86" spans="1:15" x14ac:dyDescent="0.25">
      <c r="A86" s="4"/>
      <c r="B86" s="4"/>
      <c r="C86" s="4"/>
      <c r="D86" s="4"/>
      <c r="E86" s="4"/>
      <c r="F86" s="4"/>
      <c r="G86" s="4"/>
      <c r="H86" s="4"/>
      <c r="I86" s="4"/>
      <c r="J86" s="4"/>
      <c r="K86" s="4"/>
      <c r="L86" s="4"/>
      <c r="M86" s="4"/>
      <c r="N86" s="4"/>
      <c r="O86" s="4"/>
    </row>
    <row r="87" spans="1:15" x14ac:dyDescent="0.25">
      <c r="A87" s="4"/>
      <c r="B87" s="4"/>
      <c r="C87" s="4"/>
      <c r="D87" s="4"/>
      <c r="E87" s="4"/>
      <c r="F87" s="4"/>
      <c r="G87" s="4"/>
      <c r="H87" s="4"/>
      <c r="I87" s="4"/>
      <c r="J87" s="4"/>
      <c r="K87" s="4"/>
      <c r="L87" s="4"/>
      <c r="M87" s="4"/>
      <c r="N87" s="4"/>
      <c r="O87" s="4"/>
    </row>
    <row r="88" spans="1:15" x14ac:dyDescent="0.25">
      <c r="A88" s="4"/>
      <c r="B88" s="4"/>
      <c r="C88" s="4"/>
      <c r="D88" s="4"/>
      <c r="E88" s="4"/>
      <c r="F88" s="4"/>
      <c r="G88" s="4"/>
      <c r="H88" s="4"/>
      <c r="I88" s="4"/>
      <c r="J88" s="4"/>
      <c r="K88" s="4"/>
      <c r="L88" s="4"/>
      <c r="M88" s="4"/>
      <c r="N88" s="4"/>
      <c r="O88" s="4"/>
    </row>
    <row r="89" spans="1:15" x14ac:dyDescent="0.25">
      <c r="A89" s="4"/>
      <c r="B89" s="4"/>
      <c r="C89" s="4"/>
      <c r="D89" s="4"/>
      <c r="E89" s="4"/>
      <c r="F89" s="4"/>
      <c r="G89" s="4"/>
      <c r="H89" s="4"/>
      <c r="I89" s="4"/>
      <c r="J89" s="4"/>
      <c r="K89" s="4"/>
      <c r="L89" s="4"/>
      <c r="M89" s="4"/>
      <c r="N89" s="4"/>
      <c r="O89" s="4"/>
    </row>
    <row r="90" spans="1:15" x14ac:dyDescent="0.25">
      <c r="A90" s="4"/>
      <c r="B90" s="4"/>
      <c r="C90" s="4"/>
      <c r="D90" s="4"/>
      <c r="E90" s="4"/>
      <c r="F90" s="4"/>
      <c r="G90" s="4"/>
      <c r="H90" s="4"/>
      <c r="I90" s="4"/>
      <c r="J90" s="4"/>
      <c r="K90" s="4"/>
      <c r="L90" s="4"/>
      <c r="M90" s="4"/>
      <c r="N90" s="4"/>
      <c r="O90" s="4"/>
    </row>
    <row r="91" spans="1:15" x14ac:dyDescent="0.25">
      <c r="A91" s="4"/>
      <c r="B91" s="4"/>
      <c r="C91" s="4"/>
      <c r="D91" s="4"/>
      <c r="E91" s="4"/>
      <c r="F91" s="4"/>
      <c r="G91" s="4"/>
      <c r="H91" s="4"/>
      <c r="I91" s="4"/>
      <c r="J91" s="4"/>
      <c r="K91" s="4"/>
      <c r="L91" s="4"/>
      <c r="M91" s="4"/>
      <c r="N91" s="4"/>
      <c r="O91" s="4"/>
    </row>
    <row r="92" spans="1:15" x14ac:dyDescent="0.25">
      <c r="A92" s="4"/>
      <c r="B92" s="4"/>
      <c r="C92" s="4"/>
      <c r="D92" s="4"/>
      <c r="E92" s="4"/>
      <c r="F92" s="4"/>
      <c r="G92" s="4"/>
      <c r="H92" s="4"/>
      <c r="I92" s="4"/>
      <c r="J92" s="4"/>
      <c r="K92" s="4"/>
      <c r="L92" s="4"/>
      <c r="M92" s="4"/>
      <c r="N92" s="4"/>
      <c r="O92" s="4"/>
    </row>
    <row r="93" spans="1:15" x14ac:dyDescent="0.25">
      <c r="A93" s="4"/>
      <c r="B93" s="4"/>
      <c r="C93" s="4"/>
      <c r="D93" s="4"/>
      <c r="E93" s="4"/>
      <c r="F93" s="4"/>
      <c r="G93" s="4"/>
      <c r="H93" s="4"/>
      <c r="I93" s="4"/>
      <c r="J93" s="4"/>
      <c r="K93" s="4"/>
      <c r="L93" s="4"/>
      <c r="M93" s="4"/>
      <c r="N93" s="4"/>
      <c r="O93" s="4"/>
    </row>
    <row r="94" spans="1:15" x14ac:dyDescent="0.25">
      <c r="A94" s="4"/>
      <c r="B94" s="4"/>
      <c r="C94" s="4"/>
      <c r="D94" s="4"/>
      <c r="E94" s="4"/>
      <c r="F94" s="4"/>
      <c r="G94" s="4"/>
      <c r="H94" s="4"/>
      <c r="I94" s="4"/>
      <c r="J94" s="4"/>
      <c r="K94" s="4"/>
      <c r="L94" s="4"/>
      <c r="M94" s="4"/>
      <c r="N94" s="4"/>
      <c r="O94" s="4"/>
    </row>
    <row r="95" spans="1:15" x14ac:dyDescent="0.25">
      <c r="A95" s="4"/>
      <c r="B95" s="4"/>
      <c r="C95" s="4"/>
      <c r="D95" s="4"/>
      <c r="E95" s="4"/>
      <c r="F95" s="4"/>
      <c r="G95" s="4"/>
      <c r="H95" s="4"/>
      <c r="I95" s="4"/>
      <c r="J95" s="4"/>
      <c r="K95" s="4"/>
      <c r="L95" s="4"/>
      <c r="M95" s="4"/>
      <c r="N95" s="4"/>
      <c r="O95" s="4"/>
    </row>
    <row r="96" spans="1:15" x14ac:dyDescent="0.25">
      <c r="A96" s="4"/>
      <c r="B96" s="4"/>
      <c r="C96" s="4"/>
      <c r="D96" s="4"/>
      <c r="E96" s="4"/>
      <c r="F96" s="4"/>
      <c r="G96" s="4"/>
      <c r="H96" s="4"/>
      <c r="I96" s="4"/>
      <c r="J96" s="4"/>
      <c r="K96" s="4"/>
      <c r="L96" s="4"/>
      <c r="M96" s="4"/>
      <c r="N96" s="4"/>
      <c r="O96" s="4"/>
    </row>
    <row r="97" spans="1:15" x14ac:dyDescent="0.25">
      <c r="A97" s="4"/>
      <c r="B97" s="4"/>
      <c r="C97" s="4"/>
      <c r="D97" s="4"/>
      <c r="E97" s="4"/>
      <c r="F97" s="4"/>
      <c r="G97" s="4"/>
      <c r="H97" s="4"/>
      <c r="I97" s="4"/>
      <c r="J97" s="4"/>
      <c r="K97" s="4"/>
      <c r="L97" s="4"/>
      <c r="M97" s="4"/>
      <c r="N97" s="4"/>
      <c r="O97" s="4"/>
    </row>
    <row r="98" spans="1:15" x14ac:dyDescent="0.25">
      <c r="A98" s="4"/>
      <c r="B98" s="4"/>
      <c r="C98" s="4"/>
      <c r="D98" s="4"/>
      <c r="E98" s="4"/>
      <c r="F98" s="4"/>
      <c r="G98" s="4"/>
      <c r="H98" s="4"/>
      <c r="I98" s="4"/>
      <c r="J98" s="4"/>
      <c r="K98" s="4"/>
      <c r="L98" s="4"/>
      <c r="M98" s="4"/>
      <c r="N98" s="4"/>
      <c r="O98" s="4"/>
    </row>
    <row r="99" spans="1:15" x14ac:dyDescent="0.25">
      <c r="A99" s="4"/>
      <c r="B99" s="4"/>
      <c r="C99" s="4"/>
      <c r="D99" s="4"/>
      <c r="E99" s="4"/>
      <c r="F99" s="4"/>
      <c r="G99" s="4"/>
      <c r="H99" s="4"/>
      <c r="I99" s="4"/>
      <c r="J99" s="4"/>
      <c r="K99" s="4"/>
      <c r="L99" s="4"/>
      <c r="M99" s="4"/>
      <c r="N99" s="4"/>
      <c r="O99" s="4"/>
    </row>
    <row r="100" spans="1:15" x14ac:dyDescent="0.25">
      <c r="A100" s="4"/>
      <c r="B100" s="4"/>
      <c r="C100" s="4"/>
      <c r="D100" s="4"/>
      <c r="E100" s="4"/>
      <c r="F100" s="4"/>
      <c r="G100" s="4"/>
      <c r="H100" s="4"/>
      <c r="I100" s="4"/>
      <c r="J100" s="4"/>
      <c r="K100" s="4"/>
      <c r="L100" s="4"/>
      <c r="M100" s="4"/>
      <c r="N100" s="4"/>
      <c r="O100" s="4"/>
    </row>
    <row r="101" spans="1:15" x14ac:dyDescent="0.25">
      <c r="A101" s="4"/>
      <c r="B101" s="4"/>
      <c r="C101" s="4"/>
      <c r="D101" s="4"/>
      <c r="E101" s="4"/>
      <c r="F101" s="4"/>
      <c r="G101" s="4"/>
      <c r="H101" s="4"/>
      <c r="I101" s="4"/>
      <c r="J101" s="4"/>
      <c r="K101" s="4"/>
      <c r="L101" s="4"/>
      <c r="M101" s="4"/>
      <c r="N101" s="4"/>
      <c r="O101" s="4"/>
    </row>
    <row r="102" spans="1:15" x14ac:dyDescent="0.25">
      <c r="A102" s="4"/>
      <c r="B102" s="4"/>
      <c r="C102" s="4"/>
      <c r="D102" s="4"/>
      <c r="E102" s="4"/>
      <c r="F102" s="4"/>
      <c r="G102" s="4"/>
      <c r="H102" s="4"/>
      <c r="I102" s="4"/>
      <c r="J102" s="4"/>
      <c r="K102" s="4"/>
      <c r="L102" s="4"/>
      <c r="M102" s="4"/>
      <c r="N102" s="4"/>
      <c r="O102" s="4"/>
    </row>
    <row r="103" spans="1:15" x14ac:dyDescent="0.25">
      <c r="A103" s="4"/>
      <c r="B103" s="4"/>
      <c r="C103" s="4"/>
      <c r="D103" s="4"/>
      <c r="E103" s="4"/>
      <c r="F103" s="4"/>
      <c r="G103" s="4"/>
      <c r="H103" s="4"/>
      <c r="I103" s="4"/>
      <c r="J103" s="4"/>
      <c r="K103" s="4"/>
      <c r="L103" s="4"/>
      <c r="M103" s="4"/>
      <c r="N103" s="4"/>
      <c r="O103" s="4"/>
    </row>
    <row r="104" spans="1:15" x14ac:dyDescent="0.25">
      <c r="A104" s="4"/>
      <c r="B104" s="4"/>
      <c r="C104" s="4"/>
      <c r="D104" s="4"/>
      <c r="E104" s="4"/>
      <c r="F104" s="4"/>
      <c r="G104" s="4"/>
      <c r="H104" s="4"/>
      <c r="I104" s="4"/>
      <c r="J104" s="4"/>
      <c r="K104" s="4"/>
      <c r="L104" s="4"/>
      <c r="M104" s="4"/>
      <c r="N104" s="4"/>
      <c r="O104" s="4"/>
    </row>
    <row r="105" spans="1:15" x14ac:dyDescent="0.25">
      <c r="A105" s="4"/>
      <c r="B105" s="4"/>
      <c r="C105" s="4"/>
      <c r="D105" s="4"/>
      <c r="E105" s="4"/>
      <c r="F105" s="4"/>
      <c r="G105" s="4"/>
      <c r="H105" s="4"/>
      <c r="I105" s="4"/>
      <c r="J105" s="4"/>
      <c r="K105" s="4"/>
      <c r="L105" s="4"/>
      <c r="M105" s="4"/>
      <c r="N105" s="4"/>
      <c r="O105" s="4"/>
    </row>
    <row r="106" spans="1:15" x14ac:dyDescent="0.25">
      <c r="A106" s="4"/>
      <c r="B106" s="4"/>
      <c r="C106" s="4"/>
      <c r="D106" s="4"/>
      <c r="E106" s="4"/>
      <c r="F106" s="4"/>
      <c r="G106" s="4"/>
      <c r="H106" s="4"/>
      <c r="I106" s="4"/>
      <c r="J106" s="4"/>
      <c r="K106" s="4"/>
      <c r="L106" s="4"/>
      <c r="M106" s="4"/>
      <c r="N106" s="4"/>
      <c r="O106" s="4"/>
    </row>
    <row r="107" spans="1:15" x14ac:dyDescent="0.25">
      <c r="A107" s="4"/>
      <c r="B107" s="4"/>
      <c r="C107" s="4"/>
      <c r="D107" s="4"/>
      <c r="E107" s="4"/>
      <c r="F107" s="4"/>
      <c r="G107" s="4"/>
      <c r="H107" s="4"/>
      <c r="I107" s="4"/>
      <c r="J107" s="4"/>
      <c r="K107" s="4"/>
      <c r="L107" s="4"/>
      <c r="M107" s="4"/>
      <c r="N107" s="4"/>
      <c r="O107" s="4"/>
    </row>
    <row r="108" spans="1:15" x14ac:dyDescent="0.25">
      <c r="A108" s="4"/>
      <c r="B108" s="4"/>
      <c r="C108" s="4"/>
      <c r="D108" s="4"/>
      <c r="E108" s="4"/>
      <c r="F108" s="4"/>
      <c r="G108" s="4"/>
      <c r="H108" s="4"/>
      <c r="I108" s="4"/>
      <c r="J108" s="4"/>
      <c r="K108" s="4"/>
      <c r="L108" s="4"/>
      <c r="M108" s="4"/>
      <c r="N108" s="4"/>
      <c r="O108" s="4"/>
    </row>
    <row r="109" spans="1:15" x14ac:dyDescent="0.25">
      <c r="A109" s="4"/>
      <c r="B109" s="4"/>
      <c r="C109" s="4"/>
      <c r="D109" s="4"/>
      <c r="E109" s="4"/>
      <c r="F109" s="4"/>
      <c r="G109" s="4"/>
      <c r="H109" s="4"/>
      <c r="I109" s="4"/>
      <c r="J109" s="4"/>
      <c r="K109" s="4"/>
      <c r="L109" s="4"/>
      <c r="M109" s="4"/>
      <c r="N109" s="4"/>
      <c r="O109" s="4"/>
    </row>
    <row r="110" spans="1:15" x14ac:dyDescent="0.25">
      <c r="A110" s="4"/>
      <c r="B110" s="4"/>
      <c r="C110" s="4"/>
      <c r="D110" s="4"/>
      <c r="E110" s="4"/>
      <c r="F110" s="4"/>
      <c r="G110" s="4"/>
      <c r="H110" s="4"/>
      <c r="I110" s="4"/>
      <c r="J110" s="4"/>
      <c r="K110" s="4"/>
      <c r="L110" s="4"/>
      <c r="M110" s="4"/>
      <c r="N110" s="4"/>
      <c r="O110" s="4"/>
    </row>
    <row r="111" spans="1:15" x14ac:dyDescent="0.25">
      <c r="A111" s="4"/>
      <c r="B111" s="4"/>
      <c r="C111" s="4"/>
      <c r="D111" s="4"/>
      <c r="E111" s="4"/>
      <c r="F111" s="4"/>
      <c r="G111" s="4"/>
      <c r="H111" s="4"/>
      <c r="I111" s="4"/>
      <c r="J111" s="4"/>
      <c r="K111" s="4"/>
      <c r="L111" s="4"/>
      <c r="M111" s="4"/>
      <c r="N111" s="4"/>
      <c r="O111" s="4"/>
    </row>
    <row r="112" spans="1:15" x14ac:dyDescent="0.25">
      <c r="A112" s="4"/>
      <c r="B112" s="4"/>
      <c r="C112" s="4"/>
      <c r="D112" s="4"/>
      <c r="E112" s="4"/>
      <c r="F112" s="4"/>
      <c r="G112" s="4"/>
      <c r="H112" s="4"/>
      <c r="I112" s="4"/>
      <c r="J112" s="4"/>
      <c r="K112" s="4"/>
      <c r="L112" s="4"/>
      <c r="M112" s="4"/>
      <c r="N112" s="4"/>
      <c r="O112" s="4"/>
    </row>
    <row r="113" spans="1:15" x14ac:dyDescent="0.25">
      <c r="A113" s="4"/>
      <c r="B113" s="4"/>
      <c r="C113" s="4"/>
      <c r="D113" s="4"/>
      <c r="E113" s="4"/>
      <c r="F113" s="4"/>
      <c r="G113" s="4"/>
      <c r="H113" s="4"/>
      <c r="I113" s="4"/>
      <c r="J113" s="4"/>
      <c r="K113" s="4"/>
      <c r="L113" s="4"/>
      <c r="M113" s="4"/>
      <c r="N113" s="4"/>
      <c r="O113" s="4"/>
    </row>
    <row r="114" spans="1:15" x14ac:dyDescent="0.25">
      <c r="A114" s="4"/>
      <c r="B114" s="4"/>
      <c r="C114" s="4"/>
      <c r="D114" s="4"/>
      <c r="E114" s="4"/>
      <c r="F114" s="4"/>
      <c r="G114" s="4"/>
      <c r="H114" s="4"/>
      <c r="I114" s="4"/>
      <c r="J114" s="4"/>
      <c r="K114" s="4"/>
      <c r="L114" s="4"/>
      <c r="M114" s="4"/>
      <c r="N114" s="4"/>
      <c r="O114" s="4"/>
    </row>
    <row r="115" spans="1:15" x14ac:dyDescent="0.25">
      <c r="A115" s="4"/>
      <c r="B115" s="4"/>
      <c r="C115" s="4"/>
      <c r="D115" s="4"/>
      <c r="E115" s="4"/>
      <c r="F115" s="4"/>
      <c r="G115" s="4"/>
      <c r="H115" s="4"/>
      <c r="I115" s="4"/>
      <c r="J115" s="4"/>
      <c r="K115" s="4"/>
      <c r="L115" s="4"/>
      <c r="M115" s="4"/>
      <c r="N115" s="4"/>
      <c r="O115" s="4"/>
    </row>
    <row r="116" spans="1:15" x14ac:dyDescent="0.25">
      <c r="A116" s="4"/>
      <c r="B116" s="4"/>
      <c r="C116" s="4"/>
      <c r="D116" s="4"/>
      <c r="E116" s="4"/>
      <c r="F116" s="4"/>
      <c r="G116" s="4"/>
      <c r="H116" s="4"/>
      <c r="I116" s="4"/>
      <c r="J116" s="4"/>
      <c r="K116" s="4"/>
      <c r="L116" s="4"/>
      <c r="M116" s="4"/>
      <c r="N116" s="4"/>
      <c r="O116" s="4"/>
    </row>
    <row r="117" spans="1:15" x14ac:dyDescent="0.25">
      <c r="A117" s="4"/>
      <c r="B117" s="4"/>
      <c r="C117" s="4"/>
      <c r="D117" s="4"/>
      <c r="E117" s="4"/>
      <c r="F117" s="4"/>
      <c r="G117" s="4"/>
      <c r="H117" s="4"/>
      <c r="I117" s="4"/>
      <c r="J117" s="4"/>
      <c r="K117" s="4"/>
      <c r="L117" s="4"/>
      <c r="M117" s="4"/>
      <c r="N117" s="4"/>
      <c r="O117" s="4"/>
    </row>
    <row r="118" spans="1:15" x14ac:dyDescent="0.25">
      <c r="A118" s="4"/>
      <c r="B118" s="4"/>
      <c r="C118" s="4"/>
      <c r="D118" s="4"/>
      <c r="E118" s="4"/>
      <c r="F118" s="4"/>
      <c r="G118" s="4"/>
      <c r="H118" s="4"/>
      <c r="I118" s="4"/>
      <c r="J118" s="4"/>
      <c r="K118" s="4"/>
      <c r="L118" s="4"/>
      <c r="M118" s="4"/>
      <c r="N118" s="4"/>
      <c r="O118" s="4"/>
    </row>
    <row r="119" spans="1:15" x14ac:dyDescent="0.25">
      <c r="A119" s="4"/>
      <c r="B119" s="4"/>
      <c r="C119" s="4"/>
      <c r="D119" s="4"/>
      <c r="E119" s="4"/>
      <c r="F119" s="4"/>
      <c r="G119" s="4"/>
      <c r="H119" s="4"/>
      <c r="I119" s="4"/>
      <c r="J119" s="4"/>
      <c r="K119" s="4"/>
      <c r="L119" s="4"/>
      <c r="M119" s="4"/>
      <c r="N119" s="4"/>
      <c r="O119" s="4"/>
    </row>
    <row r="120" spans="1:15" x14ac:dyDescent="0.25">
      <c r="A120" s="4"/>
      <c r="B120" s="4"/>
      <c r="C120" s="4"/>
      <c r="D120" s="4"/>
      <c r="E120" s="4"/>
      <c r="F120" s="4"/>
      <c r="G120" s="4"/>
      <c r="H120" s="4"/>
      <c r="I120" s="4"/>
      <c r="J120" s="4"/>
      <c r="K120" s="4"/>
      <c r="L120" s="4"/>
      <c r="M120" s="4"/>
      <c r="N120" s="4"/>
      <c r="O120" s="4"/>
    </row>
    <row r="121" spans="1:15" x14ac:dyDescent="0.25">
      <c r="A121" s="4"/>
      <c r="B121" s="4"/>
      <c r="C121" s="4"/>
      <c r="D121" s="4"/>
      <c r="E121" s="4"/>
      <c r="F121" s="4"/>
      <c r="G121" s="4"/>
      <c r="H121" s="4"/>
      <c r="I121" s="4"/>
      <c r="J121" s="4"/>
      <c r="K121" s="4"/>
      <c r="L121" s="4"/>
      <c r="M121" s="4"/>
      <c r="N121" s="4"/>
      <c r="O121" s="4"/>
    </row>
    <row r="122" spans="1:15" x14ac:dyDescent="0.25">
      <c r="A122" s="4"/>
      <c r="B122" s="4"/>
      <c r="C122" s="4"/>
      <c r="D122" s="4"/>
      <c r="E122" s="4"/>
      <c r="F122" s="4"/>
      <c r="G122" s="4"/>
      <c r="H122" s="4"/>
      <c r="I122" s="4"/>
      <c r="J122" s="4"/>
      <c r="K122" s="4"/>
      <c r="L122" s="4"/>
      <c r="M122" s="4"/>
      <c r="N122" s="4"/>
      <c r="O122" s="4"/>
    </row>
    <row r="123" spans="1:15" x14ac:dyDescent="0.25">
      <c r="A123" s="4"/>
      <c r="B123" s="4"/>
      <c r="C123" s="4"/>
      <c r="D123" s="4"/>
      <c r="E123" s="4"/>
      <c r="F123" s="4"/>
      <c r="G123" s="4"/>
      <c r="H123" s="4"/>
      <c r="I123" s="4"/>
      <c r="J123" s="4"/>
      <c r="K123" s="4"/>
      <c r="L123" s="4"/>
      <c r="M123" s="4"/>
      <c r="N123" s="4"/>
      <c r="O123" s="4"/>
    </row>
    <row r="124" spans="1:15" x14ac:dyDescent="0.25">
      <c r="A124" s="4"/>
      <c r="B124" s="4"/>
      <c r="C124" s="4"/>
      <c r="D124" s="4"/>
      <c r="E124" s="4"/>
      <c r="F124" s="4"/>
      <c r="G124" s="4"/>
      <c r="H124" s="4"/>
      <c r="I124" s="4"/>
      <c r="J124" s="4"/>
      <c r="K124" s="4"/>
      <c r="L124" s="4"/>
      <c r="M124" s="4"/>
      <c r="N124" s="4"/>
      <c r="O124" s="4"/>
    </row>
    <row r="125" spans="1:15" x14ac:dyDescent="0.25">
      <c r="A125" s="4"/>
      <c r="B125" s="4"/>
      <c r="C125" s="4"/>
      <c r="D125" s="4"/>
      <c r="E125" s="4"/>
      <c r="F125" s="4"/>
      <c r="G125" s="4"/>
      <c r="H125" s="4"/>
      <c r="I125" s="4"/>
      <c r="J125" s="4"/>
      <c r="K125" s="4"/>
      <c r="L125" s="4"/>
      <c r="M125" s="4"/>
      <c r="N125" s="4"/>
      <c r="O125" s="4"/>
    </row>
    <row r="126" spans="1:15" x14ac:dyDescent="0.25">
      <c r="A126" s="4"/>
      <c r="B126" s="4"/>
      <c r="C126" s="4"/>
      <c r="D126" s="4"/>
      <c r="E126" s="4"/>
      <c r="F126" s="4"/>
      <c r="G126" s="4"/>
      <c r="H126" s="4"/>
      <c r="I126" s="4"/>
      <c r="J126" s="4"/>
      <c r="K126" s="4"/>
      <c r="L126" s="4"/>
      <c r="M126" s="4"/>
      <c r="N126" s="4"/>
      <c r="O126" s="4"/>
    </row>
    <row r="127" spans="1:15" x14ac:dyDescent="0.25">
      <c r="A127" s="4"/>
      <c r="B127" s="4"/>
      <c r="C127" s="4"/>
      <c r="D127" s="4"/>
      <c r="E127" s="4"/>
      <c r="F127" s="4"/>
      <c r="G127" s="4"/>
      <c r="H127" s="4"/>
      <c r="I127" s="4"/>
      <c r="J127" s="4"/>
      <c r="K127" s="4"/>
      <c r="L127" s="4"/>
      <c r="M127" s="4"/>
      <c r="N127" s="4"/>
      <c r="O127" s="4"/>
    </row>
    <row r="128" spans="1:15" x14ac:dyDescent="0.25">
      <c r="A128" s="4"/>
      <c r="B128" s="4"/>
      <c r="C128" s="4"/>
      <c r="D128" s="4"/>
      <c r="E128" s="4"/>
      <c r="F128" s="4"/>
      <c r="G128" s="4"/>
      <c r="H128" s="4"/>
      <c r="I128" s="4"/>
      <c r="J128" s="4"/>
      <c r="K128" s="4"/>
      <c r="L128" s="4"/>
      <c r="M128" s="4"/>
      <c r="N128" s="4"/>
      <c r="O128" s="4"/>
    </row>
    <row r="129" spans="1:15" x14ac:dyDescent="0.25">
      <c r="A129" s="4"/>
      <c r="B129" s="4"/>
      <c r="C129" s="4"/>
      <c r="D129" s="4"/>
      <c r="E129" s="4"/>
      <c r="F129" s="4"/>
      <c r="G129" s="4"/>
      <c r="H129" s="4"/>
      <c r="I129" s="4"/>
      <c r="J129" s="4"/>
      <c r="K129" s="4"/>
      <c r="L129" s="4"/>
      <c r="M129" s="4"/>
      <c r="N129" s="4"/>
      <c r="O129" s="4"/>
    </row>
    <row r="130" spans="1:15" x14ac:dyDescent="0.25">
      <c r="A130" s="4"/>
      <c r="B130" s="4"/>
      <c r="C130" s="4"/>
      <c r="D130" s="4"/>
      <c r="E130" s="4"/>
      <c r="F130" s="4"/>
      <c r="G130" s="4"/>
      <c r="H130" s="4"/>
      <c r="I130" s="4"/>
      <c r="J130" s="4"/>
      <c r="K130" s="4"/>
      <c r="L130" s="4"/>
      <c r="M130" s="4"/>
      <c r="N130" s="4"/>
      <c r="O130" s="4"/>
    </row>
    <row r="131" spans="1:15" x14ac:dyDescent="0.25">
      <c r="A131" s="4"/>
      <c r="B131" s="4"/>
      <c r="C131" s="4"/>
      <c r="D131" s="4"/>
      <c r="E131" s="4"/>
      <c r="F131" s="4"/>
      <c r="G131" s="4"/>
      <c r="H131" s="4"/>
      <c r="I131" s="4"/>
      <c r="J131" s="4"/>
      <c r="K131" s="4"/>
      <c r="L131" s="4"/>
      <c r="M131" s="4"/>
      <c r="N131" s="4"/>
      <c r="O131" s="4"/>
    </row>
    <row r="132" spans="1:15" x14ac:dyDescent="0.25">
      <c r="A132" s="4"/>
      <c r="B132" s="4"/>
      <c r="C132" s="4"/>
      <c r="D132" s="4"/>
      <c r="E132" s="4"/>
      <c r="F132" s="4"/>
      <c r="G132" s="4"/>
      <c r="H132" s="4"/>
      <c r="I132" s="4"/>
      <c r="J132" s="4"/>
      <c r="K132" s="4"/>
      <c r="L132" s="4"/>
      <c r="M132" s="4"/>
      <c r="N132" s="4"/>
      <c r="O132" s="4"/>
    </row>
    <row r="133" spans="1:15" x14ac:dyDescent="0.25">
      <c r="A133" s="4"/>
      <c r="B133" s="4"/>
      <c r="C133" s="4"/>
      <c r="D133" s="4"/>
      <c r="E133" s="4"/>
      <c r="F133" s="4"/>
      <c r="G133" s="4"/>
      <c r="H133" s="4"/>
      <c r="I133" s="4"/>
      <c r="J133" s="4"/>
      <c r="K133" s="4"/>
      <c r="L133" s="4"/>
      <c r="M133" s="4"/>
      <c r="N133" s="4"/>
      <c r="O133" s="4"/>
    </row>
    <row r="134" spans="1:15" x14ac:dyDescent="0.25">
      <c r="A134" s="4"/>
      <c r="B134" s="4"/>
      <c r="C134" s="4"/>
      <c r="D134" s="4"/>
      <c r="E134" s="4"/>
      <c r="F134" s="4"/>
      <c r="G134" s="4"/>
      <c r="H134" s="4"/>
      <c r="I134" s="4"/>
      <c r="J134" s="4"/>
      <c r="K134" s="4"/>
      <c r="L134" s="4"/>
      <c r="M134" s="4"/>
      <c r="N134" s="4"/>
      <c r="O134" s="4"/>
    </row>
    <row r="135" spans="1:15" x14ac:dyDescent="0.25">
      <c r="A135" s="4"/>
      <c r="B135" s="4"/>
      <c r="C135" s="4"/>
      <c r="D135" s="4"/>
      <c r="E135" s="4"/>
      <c r="F135" s="4"/>
      <c r="G135" s="4"/>
      <c r="H135" s="4"/>
      <c r="I135" s="4"/>
      <c r="J135" s="4"/>
      <c r="K135" s="4"/>
      <c r="L135" s="4"/>
      <c r="M135" s="4"/>
      <c r="N135" s="4"/>
      <c r="O135" s="4"/>
    </row>
    <row r="136" spans="1:15" x14ac:dyDescent="0.25">
      <c r="A136" s="4"/>
      <c r="B136" s="4"/>
      <c r="C136" s="4"/>
      <c r="D136" s="4"/>
      <c r="E136" s="4"/>
      <c r="F136" s="4"/>
      <c r="G136" s="4"/>
      <c r="H136" s="4"/>
      <c r="I136" s="4"/>
      <c r="J136" s="4"/>
      <c r="K136" s="4"/>
      <c r="L136" s="4"/>
      <c r="M136" s="4"/>
      <c r="N136" s="4"/>
      <c r="O136" s="4"/>
    </row>
    <row r="137" spans="1:15" x14ac:dyDescent="0.25">
      <c r="A137" s="4"/>
      <c r="B137" s="4"/>
      <c r="C137" s="4"/>
      <c r="D137" s="4"/>
      <c r="E137" s="4"/>
      <c r="F137" s="4"/>
      <c r="G137" s="4"/>
      <c r="H137" s="4"/>
      <c r="I137" s="4"/>
      <c r="J137" s="4"/>
      <c r="K137" s="4"/>
      <c r="L137" s="4"/>
      <c r="M137" s="4"/>
      <c r="N137" s="4"/>
      <c r="O137" s="4"/>
    </row>
    <row r="138" spans="1:15" x14ac:dyDescent="0.25">
      <c r="A138" s="4"/>
      <c r="B138" s="4"/>
      <c r="C138" s="4"/>
      <c r="D138" s="4"/>
      <c r="E138" s="4"/>
      <c r="F138" s="4"/>
      <c r="G138" s="4"/>
      <c r="H138" s="4"/>
      <c r="I138" s="4"/>
      <c r="J138" s="4"/>
      <c r="K138" s="4"/>
      <c r="L138" s="4"/>
      <c r="M138" s="4"/>
      <c r="N138" s="4"/>
      <c r="O138" s="4"/>
    </row>
    <row r="139" spans="1:15" x14ac:dyDescent="0.25">
      <c r="A139" s="4"/>
      <c r="B139" s="4"/>
      <c r="C139" s="4"/>
      <c r="D139" s="4"/>
      <c r="E139" s="4"/>
      <c r="F139" s="4"/>
      <c r="G139" s="4"/>
      <c r="H139" s="4"/>
      <c r="I139" s="4"/>
      <c r="J139" s="4"/>
      <c r="K139" s="4"/>
      <c r="L139" s="4"/>
      <c r="M139" s="4"/>
      <c r="N139" s="4"/>
      <c r="O139" s="4"/>
    </row>
    <row r="140" spans="1:15" x14ac:dyDescent="0.25">
      <c r="A140" s="4"/>
      <c r="B140" s="4"/>
      <c r="C140" s="4"/>
      <c r="D140" s="4"/>
      <c r="E140" s="4"/>
      <c r="F140" s="4"/>
      <c r="G140" s="4"/>
      <c r="H140" s="4"/>
      <c r="I140" s="4"/>
      <c r="J140" s="4"/>
      <c r="K140" s="4"/>
      <c r="L140" s="4"/>
      <c r="M140" s="4"/>
      <c r="N140" s="4"/>
      <c r="O140" s="4"/>
    </row>
    <row r="141" spans="1:15" x14ac:dyDescent="0.25">
      <c r="A141" s="4"/>
      <c r="B141" s="4"/>
      <c r="C141" s="4"/>
      <c r="D141" s="4"/>
      <c r="E141" s="4"/>
      <c r="F141" s="4"/>
      <c r="G141" s="4"/>
      <c r="H141" s="4"/>
      <c r="I141" s="4"/>
      <c r="J141" s="4"/>
      <c r="K141" s="4"/>
      <c r="L141" s="4"/>
      <c r="M141" s="4"/>
      <c r="N141" s="4"/>
      <c r="O141" s="4"/>
    </row>
    <row r="142" spans="1:15" x14ac:dyDescent="0.25">
      <c r="A142" s="4"/>
      <c r="B142" s="4"/>
      <c r="C142" s="4"/>
      <c r="D142" s="4"/>
      <c r="E142" s="4"/>
      <c r="F142" s="4"/>
      <c r="G142" s="4"/>
      <c r="H142" s="4"/>
      <c r="I142" s="4"/>
      <c r="J142" s="4"/>
      <c r="K142" s="4"/>
      <c r="L142" s="4"/>
      <c r="M142" s="4"/>
      <c r="N142" s="4"/>
      <c r="O142" s="4"/>
    </row>
    <row r="143" spans="1:15" x14ac:dyDescent="0.25">
      <c r="A143" s="4"/>
      <c r="B143" s="4"/>
      <c r="C143" s="4"/>
      <c r="D143" s="4"/>
      <c r="E143" s="4"/>
      <c r="F143" s="4"/>
      <c r="G143" s="4"/>
      <c r="H143" s="4"/>
      <c r="I143" s="4"/>
      <c r="J143" s="4"/>
      <c r="K143" s="4"/>
      <c r="L143" s="4"/>
      <c r="M143" s="4"/>
      <c r="N143" s="4"/>
      <c r="O143" s="4"/>
    </row>
    <row r="144" spans="1:15" x14ac:dyDescent="0.25">
      <c r="A144" s="4"/>
      <c r="B144" s="4"/>
      <c r="C144" s="4"/>
      <c r="D144" s="4"/>
      <c r="E144" s="4"/>
      <c r="F144" s="4"/>
      <c r="G144" s="4"/>
      <c r="H144" s="4"/>
      <c r="I144" s="4"/>
      <c r="J144" s="4"/>
      <c r="K144" s="4"/>
      <c r="L144" s="4"/>
      <c r="M144" s="4"/>
      <c r="N144" s="4"/>
      <c r="O144" s="4"/>
    </row>
    <row r="145" spans="1:15" x14ac:dyDescent="0.25">
      <c r="A145" s="4"/>
      <c r="B145" s="4"/>
      <c r="C145" s="4"/>
      <c r="D145" s="4"/>
      <c r="E145" s="4"/>
      <c r="F145" s="4"/>
      <c r="G145" s="4"/>
      <c r="H145" s="4"/>
      <c r="I145" s="4"/>
      <c r="J145" s="4"/>
      <c r="K145" s="4"/>
      <c r="L145" s="4"/>
      <c r="M145" s="4"/>
      <c r="N145" s="4"/>
      <c r="O145" s="4"/>
    </row>
    <row r="146" spans="1:15" x14ac:dyDescent="0.25">
      <c r="A146" s="4"/>
      <c r="B146" s="4"/>
      <c r="C146" s="4"/>
      <c r="D146" s="4"/>
      <c r="E146" s="4"/>
      <c r="F146" s="4"/>
      <c r="G146" s="4"/>
      <c r="H146" s="4"/>
      <c r="I146" s="4"/>
      <c r="J146" s="4"/>
      <c r="K146" s="4"/>
      <c r="L146" s="4"/>
      <c r="M146" s="4"/>
      <c r="N146" s="4"/>
      <c r="O146" s="4"/>
    </row>
    <row r="147" spans="1:15" x14ac:dyDescent="0.25">
      <c r="A147" s="4"/>
      <c r="B147" s="4"/>
      <c r="C147" s="4"/>
      <c r="D147" s="4"/>
      <c r="E147" s="4"/>
      <c r="F147" s="4"/>
      <c r="G147" s="4"/>
      <c r="H147" s="4"/>
      <c r="I147" s="4"/>
      <c r="J147" s="4"/>
      <c r="K147" s="4"/>
      <c r="L147" s="4"/>
      <c r="M147" s="4"/>
      <c r="N147" s="4"/>
      <c r="O147" s="4"/>
    </row>
    <row r="148" spans="1:15" x14ac:dyDescent="0.25">
      <c r="A148" s="4"/>
      <c r="B148" s="4"/>
      <c r="C148" s="4"/>
      <c r="D148" s="4"/>
      <c r="E148" s="4"/>
      <c r="F148" s="4"/>
      <c r="G148" s="4"/>
      <c r="H148" s="4"/>
      <c r="I148" s="4"/>
      <c r="J148" s="4"/>
      <c r="K148" s="4"/>
      <c r="L148" s="4"/>
      <c r="M148" s="4"/>
      <c r="N148" s="4"/>
      <c r="O148" s="4"/>
    </row>
    <row r="149" spans="1:15" x14ac:dyDescent="0.25">
      <c r="A149" s="4"/>
      <c r="B149" s="4"/>
      <c r="C149" s="4"/>
      <c r="D149" s="4"/>
      <c r="E149" s="4"/>
      <c r="F149" s="4"/>
      <c r="G149" s="4"/>
      <c r="H149" s="4"/>
      <c r="I149" s="4"/>
      <c r="J149" s="4"/>
      <c r="K149" s="4"/>
      <c r="L149" s="4"/>
      <c r="M149" s="4"/>
      <c r="N149" s="4"/>
      <c r="O149" s="4"/>
    </row>
    <row r="150" spans="1:15" x14ac:dyDescent="0.25">
      <c r="A150" s="4"/>
      <c r="B150" s="4"/>
      <c r="C150" s="4"/>
      <c r="D150" s="4"/>
      <c r="E150" s="4"/>
      <c r="F150" s="4"/>
      <c r="G150" s="4"/>
      <c r="H150" s="4"/>
      <c r="I150" s="4"/>
      <c r="J150" s="4"/>
      <c r="K150" s="4"/>
      <c r="L150" s="4"/>
      <c r="M150" s="4"/>
      <c r="N150" s="4"/>
      <c r="O150" s="4"/>
    </row>
    <row r="151" spans="1:15" x14ac:dyDescent="0.25">
      <c r="A151" s="4"/>
      <c r="B151" s="4"/>
      <c r="C151" s="4"/>
      <c r="D151" s="4"/>
      <c r="E151" s="4"/>
      <c r="F151" s="4"/>
      <c r="G151" s="4"/>
      <c r="H151" s="4"/>
      <c r="I151" s="4"/>
      <c r="J151" s="4"/>
      <c r="K151" s="4"/>
      <c r="L151" s="4"/>
      <c r="M151" s="4"/>
      <c r="N151" s="4"/>
      <c r="O151" s="4"/>
    </row>
    <row r="152" spans="1:15" x14ac:dyDescent="0.25">
      <c r="A152" s="4"/>
      <c r="B152" s="4"/>
      <c r="C152" s="4"/>
      <c r="D152" s="4"/>
      <c r="E152" s="4"/>
      <c r="F152" s="4"/>
      <c r="G152" s="4"/>
      <c r="H152" s="4"/>
      <c r="I152" s="4"/>
      <c r="J152" s="4"/>
      <c r="K152" s="4"/>
      <c r="L152" s="4"/>
      <c r="M152" s="4"/>
      <c r="N152" s="4"/>
      <c r="O152" s="4"/>
    </row>
    <row r="153" spans="1:15" x14ac:dyDescent="0.25">
      <c r="A153" s="4"/>
      <c r="B153" s="4"/>
      <c r="C153" s="4"/>
      <c r="D153" s="4"/>
      <c r="E153" s="4"/>
      <c r="F153" s="4"/>
      <c r="G153" s="4"/>
      <c r="H153" s="4"/>
      <c r="I153" s="4"/>
      <c r="J153" s="4"/>
      <c r="K153" s="4"/>
      <c r="L153" s="4"/>
      <c r="M153" s="4"/>
      <c r="N153" s="4"/>
      <c r="O153" s="4"/>
    </row>
    <row r="154" spans="1:15" x14ac:dyDescent="0.25">
      <c r="A154" s="4"/>
      <c r="B154" s="4"/>
      <c r="C154" s="4"/>
      <c r="D154" s="4"/>
      <c r="E154" s="4"/>
      <c r="F154" s="4"/>
      <c r="G154" s="4"/>
      <c r="H154" s="4"/>
      <c r="I154" s="4"/>
      <c r="J154" s="4"/>
      <c r="K154" s="4"/>
      <c r="L154" s="4"/>
      <c r="M154" s="4"/>
      <c r="N154" s="4"/>
      <c r="O154" s="4"/>
    </row>
    <row r="155" spans="1:15" x14ac:dyDescent="0.25">
      <c r="A155" s="4"/>
      <c r="B155" s="4"/>
      <c r="C155" s="4"/>
      <c r="D155" s="4"/>
      <c r="E155" s="4"/>
      <c r="F155" s="4"/>
      <c r="G155" s="4"/>
      <c r="H155" s="4"/>
      <c r="I155" s="4"/>
      <c r="J155" s="4"/>
      <c r="K155" s="4"/>
      <c r="L155" s="4"/>
      <c r="M155" s="4"/>
      <c r="N155" s="4"/>
      <c r="O155" s="4"/>
    </row>
    <row r="156" spans="1:15" x14ac:dyDescent="0.25">
      <c r="A156" s="4"/>
      <c r="B156" s="4"/>
      <c r="C156" s="4"/>
      <c r="D156" s="4"/>
      <c r="E156" s="4"/>
      <c r="F156" s="4"/>
      <c r="G156" s="4"/>
      <c r="H156" s="4"/>
      <c r="I156" s="4"/>
      <c r="J156" s="4"/>
      <c r="K156" s="4"/>
      <c r="L156" s="4"/>
      <c r="M156" s="4"/>
      <c r="N156" s="4"/>
      <c r="O156" s="4"/>
    </row>
    <row r="157" spans="1:15" x14ac:dyDescent="0.25">
      <c r="A157" s="4"/>
      <c r="B157" s="4"/>
      <c r="C157" s="4"/>
      <c r="D157" s="4"/>
      <c r="E157" s="4"/>
      <c r="F157" s="4"/>
      <c r="G157" s="4"/>
      <c r="H157" s="4"/>
      <c r="I157" s="4"/>
      <c r="J157" s="4"/>
      <c r="K157" s="4"/>
      <c r="L157" s="4"/>
      <c r="M157" s="4"/>
      <c r="N157" s="4"/>
      <c r="O157" s="4"/>
    </row>
    <row r="158" spans="1:15" x14ac:dyDescent="0.25">
      <c r="A158" s="4"/>
      <c r="B158" s="4"/>
      <c r="C158" s="4"/>
      <c r="D158" s="4"/>
      <c r="E158" s="4"/>
      <c r="F158" s="4"/>
      <c r="G158" s="4"/>
      <c r="H158" s="4"/>
      <c r="I158" s="4"/>
      <c r="J158" s="4"/>
      <c r="K158" s="4"/>
      <c r="L158" s="4"/>
      <c r="M158" s="4"/>
      <c r="N158" s="4"/>
      <c r="O158" s="4"/>
    </row>
    <row r="159" spans="1:15" x14ac:dyDescent="0.25">
      <c r="A159" s="4"/>
      <c r="B159" s="4"/>
      <c r="C159" s="4"/>
      <c r="D159" s="4"/>
      <c r="E159" s="4"/>
      <c r="F159" s="4"/>
      <c r="G159" s="4"/>
      <c r="H159" s="4"/>
      <c r="I159" s="4"/>
      <c r="J159" s="4"/>
      <c r="K159" s="4"/>
      <c r="L159" s="4"/>
      <c r="M159" s="4"/>
      <c r="N159" s="4"/>
      <c r="O159" s="4"/>
    </row>
    <row r="160" spans="1:15" x14ac:dyDescent="0.25">
      <c r="A160" s="4"/>
      <c r="B160" s="4"/>
      <c r="C160" s="4"/>
      <c r="D160" s="4"/>
      <c r="E160" s="4"/>
      <c r="F160" s="4"/>
      <c r="G160" s="4"/>
      <c r="H160" s="4"/>
      <c r="I160" s="4"/>
      <c r="J160" s="4"/>
      <c r="K160" s="4"/>
      <c r="L160" s="4"/>
      <c r="M160" s="4"/>
      <c r="N160" s="4"/>
      <c r="O160" s="4"/>
    </row>
    <row r="161" spans="1:15" x14ac:dyDescent="0.25">
      <c r="A161" s="4"/>
      <c r="B161" s="4"/>
      <c r="C161" s="4"/>
      <c r="D161" s="4"/>
      <c r="E161" s="4"/>
      <c r="F161" s="4"/>
      <c r="G161" s="4"/>
      <c r="H161" s="4"/>
      <c r="I161" s="4"/>
      <c r="J161" s="4"/>
      <c r="K161" s="4"/>
      <c r="L161" s="4"/>
      <c r="M161" s="4"/>
      <c r="N161" s="4"/>
      <c r="O161" s="4"/>
    </row>
    <row r="162" spans="1:15" x14ac:dyDescent="0.25">
      <c r="A162" s="4"/>
      <c r="B162" s="4"/>
      <c r="C162" s="4"/>
      <c r="D162" s="4"/>
      <c r="E162" s="4"/>
      <c r="F162" s="4"/>
      <c r="G162" s="4"/>
      <c r="H162" s="4"/>
      <c r="I162" s="4"/>
      <c r="J162" s="4"/>
      <c r="K162" s="4"/>
      <c r="L162" s="4"/>
      <c r="M162" s="4"/>
      <c r="N162" s="4"/>
      <c r="O162" s="4"/>
    </row>
    <row r="163" spans="1:15" x14ac:dyDescent="0.25">
      <c r="A163" s="4"/>
      <c r="B163" s="4"/>
      <c r="C163" s="4"/>
      <c r="D163" s="4"/>
      <c r="E163" s="4"/>
      <c r="F163" s="4"/>
      <c r="G163" s="4"/>
      <c r="H163" s="4"/>
      <c r="I163" s="4"/>
      <c r="J163" s="4"/>
      <c r="K163" s="4"/>
      <c r="L163" s="4"/>
      <c r="M163" s="4"/>
      <c r="N163" s="4"/>
      <c r="O163" s="4"/>
    </row>
    <row r="164" spans="1:15" x14ac:dyDescent="0.25">
      <c r="A164" s="4"/>
      <c r="B164" s="4"/>
      <c r="C164" s="4"/>
      <c r="D164" s="4"/>
      <c r="E164" s="4"/>
      <c r="F164" s="4"/>
      <c r="G164" s="4"/>
      <c r="H164" s="4"/>
      <c r="I164" s="4"/>
      <c r="J164" s="4"/>
      <c r="K164" s="4"/>
      <c r="L164" s="4"/>
      <c r="M164" s="4"/>
      <c r="N164" s="4"/>
      <c r="O164" s="4"/>
    </row>
    <row r="165" spans="1:15" x14ac:dyDescent="0.25">
      <c r="A165" s="4"/>
      <c r="B165" s="4"/>
      <c r="C165" s="4"/>
      <c r="D165" s="4"/>
      <c r="E165" s="4"/>
      <c r="F165" s="4"/>
      <c r="G165" s="4"/>
      <c r="H165" s="4"/>
      <c r="I165" s="4"/>
      <c r="J165" s="4"/>
      <c r="K165" s="4"/>
      <c r="L165" s="4"/>
      <c r="M165" s="4"/>
      <c r="N165" s="4"/>
      <c r="O165" s="4"/>
    </row>
    <row r="166" spans="1:15" x14ac:dyDescent="0.25">
      <c r="A166" s="4"/>
      <c r="B166" s="4"/>
      <c r="C166" s="4"/>
      <c r="D166" s="4"/>
      <c r="E166" s="4"/>
      <c r="F166" s="4"/>
      <c r="G166" s="4"/>
      <c r="H166" s="4"/>
      <c r="I166" s="4"/>
      <c r="J166" s="4"/>
      <c r="K166" s="4"/>
      <c r="L166" s="4"/>
      <c r="M166" s="4"/>
      <c r="N166" s="4"/>
      <c r="O166" s="4"/>
    </row>
    <row r="167" spans="1:15" x14ac:dyDescent="0.25">
      <c r="A167" s="4"/>
      <c r="B167" s="4"/>
      <c r="C167" s="4"/>
      <c r="D167" s="4"/>
      <c r="E167" s="4"/>
      <c r="F167" s="4"/>
      <c r="G167" s="4"/>
      <c r="H167" s="4"/>
      <c r="I167" s="4"/>
      <c r="J167" s="4"/>
      <c r="K167" s="4"/>
      <c r="L167" s="4"/>
      <c r="M167" s="4"/>
      <c r="N167" s="4"/>
      <c r="O167" s="4"/>
    </row>
    <row r="168" spans="1:15" x14ac:dyDescent="0.25">
      <c r="A168" s="4"/>
      <c r="B168" s="4"/>
      <c r="C168" s="4"/>
      <c r="D168" s="4"/>
      <c r="E168" s="4"/>
      <c r="F168" s="4"/>
      <c r="G168" s="4"/>
      <c r="H168" s="4"/>
      <c r="I168" s="4"/>
      <c r="J168" s="4"/>
      <c r="K168" s="4"/>
      <c r="L168" s="4"/>
      <c r="M168" s="4"/>
      <c r="N168" s="4"/>
      <c r="O168" s="4"/>
    </row>
    <row r="169" spans="1:15" x14ac:dyDescent="0.25">
      <c r="A169" s="4"/>
      <c r="B169" s="4"/>
      <c r="C169" s="4"/>
      <c r="D169" s="4"/>
      <c r="E169" s="4"/>
      <c r="F169" s="4"/>
      <c r="G169" s="4"/>
      <c r="H169" s="4"/>
      <c r="I169" s="4"/>
      <c r="J169" s="4"/>
      <c r="K169" s="4"/>
      <c r="L169" s="4"/>
      <c r="M169" s="4"/>
      <c r="N169" s="4"/>
      <c r="O169" s="4"/>
    </row>
    <row r="170" spans="1:15" x14ac:dyDescent="0.25">
      <c r="A170" s="4"/>
      <c r="B170" s="4"/>
      <c r="C170" s="4"/>
      <c r="D170" s="4"/>
      <c r="E170" s="4"/>
      <c r="F170" s="4"/>
      <c r="G170" s="4"/>
      <c r="H170" s="4"/>
      <c r="I170" s="4"/>
      <c r="J170" s="4"/>
      <c r="K170" s="4"/>
      <c r="L170" s="4"/>
      <c r="M170" s="4"/>
      <c r="N170" s="4"/>
      <c r="O170" s="4"/>
    </row>
    <row r="171" spans="1:15" x14ac:dyDescent="0.25">
      <c r="A171" s="4"/>
      <c r="B171" s="4"/>
      <c r="C171" s="4"/>
      <c r="D171" s="4"/>
      <c r="E171" s="4"/>
      <c r="F171" s="4"/>
      <c r="G171" s="4"/>
      <c r="H171" s="4"/>
      <c r="I171" s="4"/>
      <c r="J171" s="4"/>
      <c r="K171" s="4"/>
      <c r="L171" s="4"/>
      <c r="M171" s="4"/>
      <c r="N171" s="4"/>
      <c r="O171" s="4"/>
    </row>
    <row r="172" spans="1:15" x14ac:dyDescent="0.25">
      <c r="A172" s="4"/>
      <c r="B172" s="4"/>
      <c r="C172" s="4"/>
      <c r="D172" s="4"/>
      <c r="E172" s="4"/>
      <c r="F172" s="4"/>
      <c r="G172" s="4"/>
      <c r="H172" s="4"/>
      <c r="I172" s="4"/>
      <c r="J172" s="4"/>
      <c r="K172" s="4"/>
      <c r="L172" s="4"/>
      <c r="M172" s="4"/>
      <c r="N172" s="4"/>
      <c r="O172" s="4"/>
    </row>
    <row r="173" spans="1:15" x14ac:dyDescent="0.25">
      <c r="A173" s="4"/>
      <c r="B173" s="4"/>
      <c r="C173" s="4"/>
      <c r="D173" s="4"/>
      <c r="E173" s="4"/>
      <c r="F173" s="4"/>
      <c r="G173" s="4"/>
      <c r="H173" s="4"/>
      <c r="I173" s="4"/>
      <c r="J173" s="4"/>
      <c r="K173" s="4"/>
      <c r="L173" s="4"/>
      <c r="M173" s="4"/>
      <c r="N173" s="4"/>
      <c r="O173" s="4"/>
    </row>
    <row r="174" spans="1:15" x14ac:dyDescent="0.25">
      <c r="A174" s="4"/>
      <c r="B174" s="4"/>
      <c r="C174" s="4"/>
      <c r="D174" s="4"/>
      <c r="E174" s="4"/>
      <c r="F174" s="4"/>
      <c r="G174" s="4"/>
      <c r="H174" s="4"/>
      <c r="I174" s="4"/>
      <c r="J174" s="4"/>
      <c r="K174" s="4"/>
      <c r="L174" s="4"/>
      <c r="M174" s="4"/>
      <c r="N174" s="4"/>
      <c r="O174" s="4"/>
    </row>
    <row r="175" spans="1:15" x14ac:dyDescent="0.25">
      <c r="A175" s="4"/>
      <c r="B175" s="4"/>
      <c r="C175" s="4"/>
      <c r="D175" s="4"/>
      <c r="E175" s="4"/>
      <c r="F175" s="4"/>
      <c r="G175" s="4"/>
      <c r="H175" s="4"/>
      <c r="I175" s="4"/>
      <c r="J175" s="4"/>
      <c r="K175" s="4"/>
      <c r="L175" s="4"/>
      <c r="M175" s="4"/>
      <c r="N175" s="4"/>
      <c r="O175" s="4"/>
    </row>
    <row r="176" spans="1:15" x14ac:dyDescent="0.25">
      <c r="A176" s="4"/>
      <c r="B176" s="4"/>
      <c r="C176" s="4"/>
      <c r="D176" s="4"/>
      <c r="E176" s="4"/>
      <c r="F176" s="4"/>
      <c r="G176" s="4"/>
      <c r="H176" s="4"/>
      <c r="I176" s="4"/>
      <c r="J176" s="4"/>
      <c r="K176" s="4"/>
      <c r="L176" s="4"/>
      <c r="M176" s="4"/>
      <c r="N176" s="4"/>
      <c r="O176" s="4"/>
    </row>
    <row r="177" spans="1:15" x14ac:dyDescent="0.25">
      <c r="A177" s="4"/>
      <c r="B177" s="4"/>
      <c r="C177" s="4"/>
      <c r="D177" s="4"/>
      <c r="E177" s="4"/>
      <c r="F177" s="4"/>
      <c r="G177" s="4"/>
      <c r="H177" s="4"/>
      <c r="I177" s="4"/>
      <c r="J177" s="4"/>
      <c r="K177" s="4"/>
      <c r="L177" s="4"/>
      <c r="M177" s="4"/>
      <c r="N177" s="4"/>
      <c r="O177" s="4"/>
    </row>
    <row r="178" spans="1:15" x14ac:dyDescent="0.25">
      <c r="A178" s="4"/>
      <c r="B178" s="4"/>
      <c r="C178" s="4"/>
      <c r="D178" s="4"/>
      <c r="E178" s="4"/>
      <c r="F178" s="4"/>
      <c r="G178" s="4"/>
      <c r="H178" s="4"/>
      <c r="I178" s="4"/>
      <c r="J178" s="4"/>
      <c r="K178" s="4"/>
      <c r="L178" s="4"/>
      <c r="M178" s="4"/>
      <c r="N178" s="4"/>
      <c r="O178" s="4"/>
    </row>
    <row r="179" spans="1:15" x14ac:dyDescent="0.25">
      <c r="A179" s="4"/>
      <c r="B179" s="4"/>
      <c r="C179" s="4"/>
      <c r="D179" s="4"/>
      <c r="E179" s="4"/>
      <c r="F179" s="4"/>
      <c r="G179" s="4"/>
      <c r="H179" s="4"/>
      <c r="I179" s="4"/>
      <c r="J179" s="4"/>
      <c r="K179" s="4"/>
      <c r="L179" s="4"/>
      <c r="M179" s="4"/>
      <c r="N179" s="4"/>
      <c r="O179" s="4"/>
    </row>
    <row r="180" spans="1:15" x14ac:dyDescent="0.25">
      <c r="A180" s="4"/>
      <c r="B180" s="4"/>
      <c r="C180" s="4"/>
      <c r="D180" s="4"/>
      <c r="E180" s="4"/>
      <c r="F180" s="4"/>
      <c r="G180" s="4"/>
      <c r="H180" s="4"/>
      <c r="I180" s="4"/>
      <c r="J180" s="4"/>
      <c r="K180" s="4"/>
      <c r="L180" s="4"/>
      <c r="M180" s="4"/>
      <c r="N180" s="4"/>
      <c r="O180" s="4"/>
    </row>
    <row r="181" spans="1:15" x14ac:dyDescent="0.25">
      <c r="A181" s="4"/>
      <c r="B181" s="4"/>
      <c r="C181" s="4"/>
      <c r="D181" s="4"/>
      <c r="E181" s="4"/>
      <c r="F181" s="4"/>
      <c r="G181" s="4"/>
      <c r="H181" s="4"/>
      <c r="I181" s="4"/>
      <c r="J181" s="4"/>
      <c r="K181" s="4"/>
      <c r="L181" s="4"/>
      <c r="M181" s="4"/>
      <c r="N181" s="4"/>
      <c r="O181" s="4"/>
    </row>
    <row r="182" spans="1:15" x14ac:dyDescent="0.25">
      <c r="A182" s="4"/>
      <c r="B182" s="4"/>
      <c r="C182" s="4"/>
      <c r="D182" s="4"/>
      <c r="E182" s="4"/>
      <c r="F182" s="4"/>
      <c r="G182" s="4"/>
      <c r="H182" s="4"/>
      <c r="I182" s="4"/>
      <c r="J182" s="4"/>
      <c r="K182" s="4"/>
      <c r="L182" s="4"/>
      <c r="M182" s="4"/>
      <c r="N182" s="4"/>
      <c r="O182" s="4"/>
    </row>
    <row r="183" spans="1:15" x14ac:dyDescent="0.25">
      <c r="A183" s="4"/>
      <c r="B183" s="4"/>
      <c r="C183" s="4"/>
      <c r="D183" s="4"/>
      <c r="E183" s="4"/>
      <c r="F183" s="4"/>
      <c r="G183" s="4"/>
      <c r="H183" s="4"/>
      <c r="I183" s="4"/>
      <c r="J183" s="4"/>
      <c r="K183" s="4"/>
      <c r="L183" s="4"/>
      <c r="M183" s="4"/>
      <c r="N183" s="4"/>
      <c r="O183" s="4"/>
    </row>
    <row r="184" spans="1:15" x14ac:dyDescent="0.25">
      <c r="A184" s="4"/>
      <c r="B184" s="4"/>
      <c r="C184" s="4"/>
      <c r="D184" s="4"/>
      <c r="E184" s="4"/>
      <c r="F184" s="4"/>
      <c r="G184" s="4"/>
      <c r="H184" s="4"/>
      <c r="I184" s="4"/>
      <c r="J184" s="4"/>
      <c r="K184" s="4"/>
      <c r="L184" s="4"/>
      <c r="M184" s="4"/>
      <c r="N184" s="4"/>
      <c r="O184" s="4"/>
    </row>
    <row r="185" spans="1:15" x14ac:dyDescent="0.25">
      <c r="A185" s="4"/>
      <c r="B185" s="4"/>
      <c r="C185" s="4"/>
      <c r="D185" s="4"/>
      <c r="E185" s="4"/>
      <c r="F185" s="4"/>
      <c r="G185" s="4"/>
      <c r="H185" s="4"/>
      <c r="I185" s="4"/>
      <c r="J185" s="4"/>
      <c r="K185" s="4"/>
      <c r="L185" s="4"/>
      <c r="M185" s="4"/>
      <c r="N185" s="4"/>
      <c r="O185" s="4"/>
    </row>
    <row r="186" spans="1:15" x14ac:dyDescent="0.25">
      <c r="A186" s="4"/>
      <c r="B186" s="4"/>
      <c r="C186" s="4"/>
      <c r="D186" s="4"/>
      <c r="E186" s="4"/>
      <c r="F186" s="4"/>
      <c r="G186" s="4"/>
      <c r="H186" s="4"/>
      <c r="I186" s="4"/>
      <c r="J186" s="4"/>
      <c r="K186" s="4"/>
      <c r="L186" s="4"/>
      <c r="M186" s="4"/>
      <c r="N186" s="4"/>
      <c r="O186" s="4"/>
    </row>
    <row r="187" spans="1:15" x14ac:dyDescent="0.25">
      <c r="A187" s="4"/>
      <c r="B187" s="4"/>
      <c r="C187" s="4"/>
      <c r="D187" s="4"/>
      <c r="E187" s="4"/>
      <c r="F187" s="4"/>
      <c r="G187" s="4"/>
      <c r="H187" s="4"/>
      <c r="I187" s="4"/>
      <c r="J187" s="4"/>
      <c r="K187" s="4"/>
      <c r="L187" s="4"/>
      <c r="M187" s="4"/>
      <c r="N187" s="4"/>
      <c r="O187" s="4"/>
    </row>
    <row r="188" spans="1:15" x14ac:dyDescent="0.25">
      <c r="A188" s="4"/>
      <c r="B188" s="4"/>
      <c r="C188" s="4"/>
      <c r="D188" s="4"/>
      <c r="E188" s="4"/>
      <c r="F188" s="4"/>
      <c r="G188" s="4"/>
      <c r="H188" s="4"/>
      <c r="I188" s="4"/>
      <c r="J188" s="4"/>
      <c r="K188" s="4"/>
      <c r="L188" s="4"/>
      <c r="M188" s="4"/>
      <c r="N188" s="4"/>
      <c r="O188" s="4"/>
    </row>
    <row r="189" spans="1:15" x14ac:dyDescent="0.25">
      <c r="A189" s="4"/>
      <c r="B189" s="4"/>
      <c r="C189" s="4"/>
      <c r="D189" s="4"/>
      <c r="E189" s="4"/>
      <c r="F189" s="4"/>
      <c r="G189" s="4"/>
      <c r="H189" s="4"/>
      <c r="I189" s="4"/>
      <c r="J189" s="4"/>
      <c r="K189" s="4"/>
      <c r="L189" s="4"/>
      <c r="M189" s="4"/>
      <c r="N189" s="4"/>
      <c r="O189" s="4"/>
    </row>
    <row r="190" spans="1:15" x14ac:dyDescent="0.25">
      <c r="A190" s="4"/>
      <c r="B190" s="4"/>
      <c r="C190" s="4"/>
      <c r="D190" s="4"/>
      <c r="E190" s="4"/>
      <c r="F190" s="4"/>
      <c r="G190" s="4"/>
      <c r="H190" s="4"/>
      <c r="I190" s="4"/>
      <c r="J190" s="4"/>
      <c r="K190" s="4"/>
      <c r="L190" s="4"/>
      <c r="M190" s="4"/>
      <c r="N190" s="4"/>
      <c r="O190" s="4"/>
    </row>
    <row r="191" spans="1:15" x14ac:dyDescent="0.25">
      <c r="A191" s="4"/>
      <c r="B191" s="4"/>
      <c r="C191" s="4"/>
      <c r="D191" s="4"/>
      <c r="E191" s="4"/>
      <c r="F191" s="4"/>
      <c r="G191" s="4"/>
      <c r="H191" s="4"/>
      <c r="I191" s="4"/>
      <c r="J191" s="4"/>
      <c r="K191" s="4"/>
      <c r="L191" s="4"/>
      <c r="M191" s="4"/>
      <c r="N191" s="4"/>
      <c r="O191" s="4"/>
    </row>
    <row r="192" spans="1:15" x14ac:dyDescent="0.25">
      <c r="A192" s="4"/>
      <c r="B192" s="4"/>
      <c r="C192" s="4"/>
      <c r="D192" s="4"/>
      <c r="E192" s="4"/>
      <c r="F192" s="4"/>
      <c r="G192" s="4"/>
      <c r="H192" s="4"/>
      <c r="I192" s="4"/>
      <c r="J192" s="4"/>
      <c r="K192" s="4"/>
      <c r="L192" s="4"/>
      <c r="M192" s="4"/>
      <c r="N192" s="4"/>
      <c r="O192" s="4"/>
    </row>
    <row r="193" spans="1:15" x14ac:dyDescent="0.25">
      <c r="A193" s="4"/>
      <c r="B193" s="4"/>
      <c r="C193" s="4"/>
      <c r="D193" s="4"/>
      <c r="E193" s="4"/>
      <c r="F193" s="4"/>
      <c r="G193" s="4"/>
      <c r="H193" s="4"/>
      <c r="I193" s="4"/>
      <c r="J193" s="4"/>
      <c r="K193" s="4"/>
      <c r="L193" s="4"/>
      <c r="M193" s="4"/>
      <c r="N193" s="4"/>
      <c r="O193" s="4"/>
    </row>
    <row r="194" spans="1:15" x14ac:dyDescent="0.25">
      <c r="A194" s="4"/>
      <c r="B194" s="4"/>
      <c r="C194" s="4"/>
      <c r="D194" s="4"/>
      <c r="E194" s="4"/>
      <c r="F194" s="4"/>
      <c r="G194" s="4"/>
      <c r="H194" s="4"/>
      <c r="I194" s="4"/>
      <c r="J194" s="4"/>
      <c r="K194" s="4"/>
      <c r="L194" s="4"/>
      <c r="M194" s="4"/>
      <c r="N194" s="4"/>
      <c r="O194" s="4"/>
    </row>
    <row r="195" spans="1:15" x14ac:dyDescent="0.25">
      <c r="A195" s="4"/>
      <c r="B195" s="4"/>
      <c r="C195" s="4"/>
      <c r="D195" s="4"/>
      <c r="E195" s="4"/>
      <c r="F195" s="4"/>
      <c r="G195" s="4"/>
      <c r="H195" s="4"/>
      <c r="I195" s="4"/>
      <c r="J195" s="4"/>
      <c r="K195" s="4"/>
      <c r="L195" s="4"/>
      <c r="M195" s="4"/>
      <c r="N195" s="4"/>
      <c r="O195" s="4"/>
    </row>
    <row r="196" spans="1:15" x14ac:dyDescent="0.25">
      <c r="A196" s="4"/>
      <c r="B196" s="4"/>
      <c r="C196" s="4"/>
      <c r="D196" s="4"/>
      <c r="E196" s="4"/>
      <c r="F196" s="4"/>
      <c r="G196" s="4"/>
      <c r="H196" s="4"/>
      <c r="I196" s="4"/>
      <c r="J196" s="4"/>
      <c r="K196" s="4"/>
      <c r="L196" s="4"/>
      <c r="M196" s="4"/>
      <c r="N196" s="4"/>
      <c r="O196" s="4"/>
    </row>
    <row r="197" spans="1:15" x14ac:dyDescent="0.25">
      <c r="A197" s="4"/>
      <c r="B197" s="4"/>
      <c r="C197" s="4"/>
      <c r="D197" s="4"/>
      <c r="E197" s="4"/>
      <c r="F197" s="4"/>
      <c r="G197" s="4"/>
      <c r="H197" s="4"/>
      <c r="I197" s="4"/>
      <c r="J197" s="4"/>
      <c r="K197" s="4"/>
      <c r="L197" s="4"/>
      <c r="M197" s="4"/>
      <c r="N197" s="4"/>
      <c r="O197" s="4"/>
    </row>
    <row r="198" spans="1:15" x14ac:dyDescent="0.25">
      <c r="A198" s="4"/>
      <c r="B198" s="4"/>
      <c r="C198" s="4"/>
      <c r="D198" s="4"/>
      <c r="E198" s="4"/>
      <c r="F198" s="4"/>
      <c r="G198" s="4"/>
      <c r="H198" s="4"/>
      <c r="I198" s="4"/>
      <c r="J198" s="4"/>
      <c r="K198" s="4"/>
      <c r="L198" s="4"/>
      <c r="M198" s="4"/>
      <c r="N198" s="4"/>
      <c r="O198" s="4"/>
    </row>
    <row r="199" spans="1:15" x14ac:dyDescent="0.25">
      <c r="A199" s="4"/>
      <c r="B199" s="4"/>
      <c r="C199" s="4"/>
      <c r="D199" s="4"/>
      <c r="E199" s="4"/>
      <c r="F199" s="4"/>
      <c r="G199" s="4"/>
      <c r="H199" s="4"/>
      <c r="I199" s="4"/>
      <c r="J199" s="4"/>
      <c r="K199" s="4"/>
      <c r="L199" s="4"/>
      <c r="M199" s="4"/>
      <c r="N199" s="4"/>
      <c r="O199" s="4"/>
    </row>
    <row r="200" spans="1:15" x14ac:dyDescent="0.25">
      <c r="A200" s="4"/>
      <c r="B200" s="4"/>
      <c r="C200" s="4"/>
      <c r="D200" s="4"/>
      <c r="E200" s="4"/>
      <c r="F200" s="4"/>
      <c r="G200" s="4"/>
      <c r="H200" s="4"/>
      <c r="I200" s="4"/>
      <c r="J200" s="4"/>
      <c r="K200" s="4"/>
      <c r="L200" s="4"/>
      <c r="M200" s="4"/>
      <c r="N200" s="4"/>
      <c r="O200" s="4"/>
    </row>
    <row r="201" spans="1:15" x14ac:dyDescent="0.25">
      <c r="A201" s="4"/>
      <c r="B201" s="4"/>
      <c r="C201" s="4"/>
      <c r="D201" s="4"/>
      <c r="E201" s="4"/>
      <c r="F201" s="4"/>
      <c r="G201" s="4"/>
      <c r="H201" s="4"/>
      <c r="I201" s="4"/>
      <c r="J201" s="4"/>
      <c r="K201" s="4"/>
      <c r="L201" s="4"/>
      <c r="M201" s="4"/>
      <c r="N201" s="4"/>
      <c r="O201" s="4"/>
    </row>
    <row r="202" spans="1:15" x14ac:dyDescent="0.25">
      <c r="A202" s="4"/>
      <c r="B202" s="4"/>
      <c r="C202" s="4"/>
      <c r="D202" s="4"/>
      <c r="E202" s="4"/>
      <c r="F202" s="4"/>
      <c r="G202" s="4"/>
      <c r="H202" s="4"/>
      <c r="I202" s="4"/>
      <c r="J202" s="4"/>
      <c r="K202" s="4"/>
      <c r="L202" s="4"/>
      <c r="M202" s="4"/>
      <c r="N202" s="4"/>
      <c r="O202" s="4"/>
    </row>
    <row r="203" spans="1:15" x14ac:dyDescent="0.25">
      <c r="A203" s="4"/>
      <c r="B203" s="4"/>
      <c r="C203" s="4"/>
      <c r="D203" s="4"/>
      <c r="E203" s="4"/>
      <c r="F203" s="4"/>
      <c r="G203" s="4"/>
      <c r="H203" s="4"/>
      <c r="I203" s="4"/>
      <c r="J203" s="4"/>
      <c r="K203" s="4"/>
      <c r="L203" s="4"/>
      <c r="M203" s="4"/>
      <c r="N203" s="4"/>
      <c r="O203" s="4"/>
    </row>
    <row r="204" spans="1:15" x14ac:dyDescent="0.25">
      <c r="A204" s="4"/>
      <c r="B204" s="4"/>
      <c r="C204" s="4"/>
      <c r="D204" s="4"/>
      <c r="E204" s="4"/>
      <c r="F204" s="4"/>
      <c r="G204" s="4"/>
      <c r="H204" s="4"/>
      <c r="I204" s="4"/>
      <c r="J204" s="4"/>
      <c r="K204" s="4"/>
      <c r="L204" s="4"/>
      <c r="M204" s="4"/>
      <c r="N204" s="4"/>
      <c r="O204" s="4"/>
    </row>
    <row r="205" spans="1:15" x14ac:dyDescent="0.25">
      <c r="A205" s="4"/>
      <c r="B205" s="4"/>
      <c r="C205" s="4"/>
      <c r="D205" s="4"/>
      <c r="E205" s="4"/>
      <c r="F205" s="4"/>
      <c r="G205" s="4"/>
      <c r="H205" s="4"/>
      <c r="I205" s="4"/>
      <c r="J205" s="4"/>
      <c r="K205" s="4"/>
      <c r="L205" s="4"/>
      <c r="M205" s="4"/>
      <c r="N205" s="4"/>
      <c r="O205" s="4"/>
    </row>
    <row r="206" spans="1:15" x14ac:dyDescent="0.25">
      <c r="A206" s="4"/>
      <c r="B206" s="4"/>
      <c r="C206" s="4"/>
      <c r="D206" s="4"/>
      <c r="E206" s="4"/>
      <c r="F206" s="4"/>
      <c r="G206" s="4"/>
      <c r="H206" s="4"/>
      <c r="I206" s="4"/>
      <c r="J206" s="4"/>
      <c r="K206" s="4"/>
      <c r="L206" s="4"/>
      <c r="M206" s="4"/>
      <c r="N206" s="4"/>
      <c r="O206" s="4"/>
    </row>
    <row r="207" spans="1:15" x14ac:dyDescent="0.25">
      <c r="A207" s="4"/>
      <c r="B207" s="4"/>
      <c r="C207" s="4"/>
      <c r="D207" s="4"/>
      <c r="E207" s="4"/>
      <c r="F207" s="4"/>
      <c r="G207" s="4"/>
      <c r="H207" s="4"/>
      <c r="I207" s="4"/>
      <c r="J207" s="4"/>
      <c r="K207" s="4"/>
      <c r="L207" s="4"/>
      <c r="M207" s="4"/>
      <c r="N207" s="4"/>
      <c r="O207" s="4"/>
    </row>
    <row r="208" spans="1:15" x14ac:dyDescent="0.25">
      <c r="A208" s="4"/>
      <c r="B208" s="4"/>
      <c r="C208" s="4"/>
      <c r="D208" s="4"/>
      <c r="E208" s="4"/>
      <c r="F208" s="4"/>
      <c r="G208" s="4"/>
      <c r="H208" s="4"/>
      <c r="I208" s="4"/>
      <c r="J208" s="4"/>
      <c r="K208" s="4"/>
      <c r="L208" s="4"/>
      <c r="M208" s="4"/>
      <c r="N208" s="4"/>
      <c r="O208" s="4"/>
    </row>
    <row r="209" spans="1:15" x14ac:dyDescent="0.25">
      <c r="A209" s="4"/>
      <c r="B209" s="4"/>
      <c r="C209" s="4"/>
      <c r="D209" s="4"/>
      <c r="E209" s="4"/>
      <c r="F209" s="4"/>
      <c r="G209" s="4"/>
      <c r="H209" s="4"/>
      <c r="I209" s="4"/>
      <c r="J209" s="4"/>
      <c r="K209" s="4"/>
      <c r="L209" s="4"/>
      <c r="M209" s="4"/>
      <c r="N209" s="4"/>
      <c r="O209" s="4"/>
    </row>
    <row r="210" spans="1:15" x14ac:dyDescent="0.25">
      <c r="A210" s="4"/>
      <c r="B210" s="4"/>
      <c r="C210" s="4"/>
      <c r="D210" s="4"/>
      <c r="E210" s="4"/>
      <c r="F210" s="4"/>
      <c r="G210" s="4"/>
      <c r="H210" s="4"/>
      <c r="I210" s="4"/>
      <c r="J210" s="4"/>
      <c r="K210" s="4"/>
      <c r="L210" s="4"/>
      <c r="M210" s="4"/>
      <c r="N210" s="4"/>
      <c r="O210" s="4"/>
    </row>
    <row r="211" spans="1:15" x14ac:dyDescent="0.25">
      <c r="A211" s="4"/>
      <c r="B211" s="4"/>
      <c r="C211" s="4"/>
      <c r="D211" s="4"/>
      <c r="E211" s="4"/>
      <c r="F211" s="4"/>
      <c r="G211" s="4"/>
      <c r="H211" s="4"/>
      <c r="I211" s="4"/>
      <c r="J211" s="4"/>
      <c r="K211" s="4"/>
      <c r="L211" s="4"/>
      <c r="M211" s="4"/>
      <c r="N211" s="4"/>
      <c r="O211" s="4"/>
    </row>
    <row r="212" spans="1:15" x14ac:dyDescent="0.25">
      <c r="A212" s="4"/>
      <c r="B212" s="4"/>
      <c r="C212" s="4"/>
      <c r="D212" s="4"/>
      <c r="E212" s="4"/>
      <c r="F212" s="4"/>
      <c r="G212" s="4"/>
      <c r="H212" s="4"/>
      <c r="I212" s="4"/>
      <c r="J212" s="4"/>
      <c r="K212" s="4"/>
      <c r="L212" s="4"/>
      <c r="M212" s="4"/>
      <c r="N212" s="4"/>
      <c r="O212" s="4"/>
    </row>
    <row r="213" spans="1:15" x14ac:dyDescent="0.25">
      <c r="A213" s="4"/>
      <c r="B213" s="4"/>
      <c r="C213" s="4"/>
      <c r="D213" s="4"/>
      <c r="E213" s="4"/>
      <c r="F213" s="4"/>
      <c r="G213" s="4"/>
      <c r="H213" s="4"/>
      <c r="I213" s="4"/>
      <c r="J213" s="4"/>
      <c r="K213" s="4"/>
      <c r="L213" s="4"/>
      <c r="M213" s="4"/>
      <c r="N213" s="4"/>
      <c r="O213" s="4"/>
    </row>
    <row r="214" spans="1:15" x14ac:dyDescent="0.25">
      <c r="A214" s="4"/>
      <c r="B214" s="4"/>
      <c r="C214" s="4"/>
      <c r="D214" s="4"/>
      <c r="E214" s="4"/>
      <c r="F214" s="4"/>
      <c r="G214" s="4"/>
      <c r="H214" s="4"/>
      <c r="I214" s="4"/>
      <c r="J214" s="4"/>
      <c r="K214" s="4"/>
      <c r="L214" s="4"/>
      <c r="M214" s="4"/>
      <c r="N214" s="4"/>
      <c r="O214" s="4"/>
    </row>
    <row r="215" spans="1:15" x14ac:dyDescent="0.25">
      <c r="A215" s="4"/>
      <c r="B215" s="4"/>
      <c r="C215" s="4"/>
      <c r="D215" s="4"/>
      <c r="E215" s="4"/>
      <c r="F215" s="4"/>
      <c r="G215" s="4"/>
      <c r="H215" s="4"/>
      <c r="I215" s="4"/>
      <c r="J215" s="4"/>
      <c r="K215" s="4"/>
      <c r="L215" s="4"/>
      <c r="M215" s="4"/>
      <c r="N215" s="4"/>
      <c r="O215" s="4"/>
    </row>
    <row r="216" spans="1:15" x14ac:dyDescent="0.25">
      <c r="A216" s="4"/>
      <c r="B216" s="4"/>
      <c r="C216" s="4"/>
      <c r="D216" s="4"/>
      <c r="E216" s="4"/>
      <c r="F216" s="4"/>
      <c r="G216" s="4"/>
      <c r="H216" s="4"/>
      <c r="I216" s="4"/>
      <c r="J216" s="4"/>
      <c r="K216" s="4"/>
      <c r="L216" s="4"/>
      <c r="M216" s="4"/>
      <c r="N216" s="4"/>
      <c r="O216" s="4"/>
    </row>
    <row r="217" spans="1:15" x14ac:dyDescent="0.25">
      <c r="A217" s="4"/>
      <c r="B217" s="4"/>
      <c r="C217" s="4"/>
      <c r="D217" s="4"/>
      <c r="E217" s="4"/>
      <c r="F217" s="4"/>
      <c r="G217" s="4"/>
      <c r="H217" s="4"/>
      <c r="I217" s="4"/>
      <c r="J217" s="4"/>
      <c r="K217" s="4"/>
      <c r="L217" s="4"/>
      <c r="M217" s="4"/>
      <c r="N217" s="4"/>
      <c r="O217" s="4"/>
    </row>
    <row r="218" spans="1:15" x14ac:dyDescent="0.25">
      <c r="A218" s="4"/>
      <c r="B218" s="4"/>
      <c r="C218" s="4"/>
      <c r="D218" s="4"/>
      <c r="E218" s="4"/>
      <c r="F218" s="4"/>
      <c r="G218" s="4"/>
      <c r="H218" s="4"/>
      <c r="I218" s="4"/>
      <c r="J218" s="4"/>
      <c r="K218" s="4"/>
      <c r="L218" s="4"/>
      <c r="M218" s="4"/>
      <c r="N218" s="4"/>
      <c r="O218" s="4"/>
    </row>
    <row r="219" spans="1:15" x14ac:dyDescent="0.25">
      <c r="A219" s="4"/>
      <c r="B219" s="4"/>
      <c r="C219" s="4"/>
      <c r="D219" s="4"/>
      <c r="E219" s="4"/>
      <c r="F219" s="4"/>
      <c r="G219" s="4"/>
      <c r="H219" s="4"/>
      <c r="I219" s="4"/>
      <c r="J219" s="4"/>
      <c r="K219" s="4"/>
      <c r="L219" s="4"/>
      <c r="M219" s="4"/>
      <c r="N219" s="4"/>
      <c r="O219" s="4"/>
    </row>
    <row r="220" spans="1:15" x14ac:dyDescent="0.25">
      <c r="A220" s="4"/>
      <c r="B220" s="4"/>
      <c r="C220" s="4"/>
      <c r="D220" s="4"/>
      <c r="E220" s="4"/>
      <c r="F220" s="4"/>
      <c r="G220" s="4"/>
      <c r="H220" s="4"/>
      <c r="I220" s="4"/>
      <c r="J220" s="4"/>
      <c r="K220" s="4"/>
      <c r="L220" s="4"/>
      <c r="M220" s="4"/>
      <c r="N220" s="4"/>
      <c r="O220" s="4"/>
    </row>
    <row r="221" spans="1:15" x14ac:dyDescent="0.25">
      <c r="A221" s="4"/>
      <c r="B221" s="4"/>
      <c r="C221" s="4"/>
      <c r="D221" s="4"/>
      <c r="E221" s="4"/>
      <c r="F221" s="4"/>
      <c r="G221" s="4"/>
      <c r="H221" s="4"/>
      <c r="I221" s="4"/>
      <c r="J221" s="4"/>
      <c r="K221" s="4"/>
      <c r="L221" s="4"/>
      <c r="M221" s="4"/>
      <c r="N221" s="4"/>
      <c r="O221" s="4"/>
    </row>
    <row r="222" spans="1:15" x14ac:dyDescent="0.25">
      <c r="A222" s="4"/>
      <c r="B222" s="4"/>
      <c r="C222" s="4"/>
      <c r="D222" s="4"/>
      <c r="E222" s="4"/>
      <c r="F222" s="4"/>
      <c r="G222" s="4"/>
      <c r="H222" s="4"/>
      <c r="I222" s="4"/>
      <c r="J222" s="4"/>
      <c r="K222" s="4"/>
      <c r="L222" s="4"/>
      <c r="M222" s="4"/>
      <c r="N222" s="4"/>
      <c r="O222" s="4"/>
    </row>
    <row r="223" spans="1:15" x14ac:dyDescent="0.25">
      <c r="A223" s="4"/>
      <c r="B223" s="4"/>
      <c r="C223" s="4"/>
      <c r="D223" s="4"/>
      <c r="E223" s="4"/>
      <c r="F223" s="4"/>
      <c r="G223" s="4"/>
      <c r="H223" s="4"/>
      <c r="I223" s="4"/>
      <c r="J223" s="4"/>
      <c r="K223" s="4"/>
      <c r="L223" s="4"/>
      <c r="M223" s="4"/>
      <c r="N223" s="4"/>
      <c r="O223" s="4"/>
    </row>
    <row r="224" spans="1:15" x14ac:dyDescent="0.25">
      <c r="A224" s="4"/>
      <c r="B224" s="4"/>
      <c r="C224" s="4"/>
      <c r="D224" s="4"/>
      <c r="E224" s="4"/>
      <c r="F224" s="4"/>
      <c r="G224" s="4"/>
      <c r="H224" s="4"/>
      <c r="I224" s="4"/>
      <c r="J224" s="4"/>
      <c r="K224" s="4"/>
      <c r="L224" s="4"/>
      <c r="M224" s="4"/>
      <c r="N224" s="4"/>
      <c r="O224" s="4"/>
    </row>
    <row r="225" spans="1:15" x14ac:dyDescent="0.25">
      <c r="A225" s="4"/>
      <c r="B225" s="4"/>
      <c r="C225" s="4"/>
      <c r="D225" s="4"/>
      <c r="E225" s="4"/>
      <c r="F225" s="4"/>
      <c r="G225" s="4"/>
      <c r="H225" s="4"/>
      <c r="I225" s="4"/>
      <c r="J225" s="4"/>
      <c r="K225" s="4"/>
      <c r="L225" s="4"/>
      <c r="M225" s="4"/>
      <c r="N225" s="4"/>
      <c r="O225" s="4"/>
    </row>
    <row r="226" spans="1:15" x14ac:dyDescent="0.25">
      <c r="A226" s="4"/>
      <c r="B226" s="4"/>
      <c r="C226" s="4"/>
      <c r="D226" s="4"/>
      <c r="E226" s="4"/>
      <c r="F226" s="4"/>
      <c r="G226" s="4"/>
      <c r="H226" s="4"/>
      <c r="I226" s="4"/>
      <c r="J226" s="4"/>
      <c r="K226" s="4"/>
      <c r="L226" s="4"/>
      <c r="M226" s="4"/>
      <c r="N226" s="4"/>
      <c r="O226" s="4"/>
    </row>
    <row r="227" spans="1:15" x14ac:dyDescent="0.25">
      <c r="A227" s="4"/>
      <c r="B227" s="4"/>
      <c r="C227" s="4"/>
      <c r="D227" s="4"/>
      <c r="E227" s="4"/>
      <c r="F227" s="4"/>
      <c r="G227" s="4"/>
      <c r="H227" s="4"/>
      <c r="I227" s="4"/>
      <c r="J227" s="4"/>
      <c r="K227" s="4"/>
      <c r="L227" s="4"/>
      <c r="M227" s="4"/>
      <c r="N227" s="4"/>
      <c r="O227" s="4"/>
    </row>
    <row r="228" spans="1:15" x14ac:dyDescent="0.25">
      <c r="A228" s="4"/>
      <c r="B228" s="4"/>
      <c r="C228" s="4"/>
      <c r="D228" s="4"/>
      <c r="E228" s="4"/>
      <c r="F228" s="4"/>
      <c r="G228" s="4"/>
      <c r="H228" s="4"/>
      <c r="I228" s="4"/>
      <c r="J228" s="4"/>
      <c r="K228" s="4"/>
      <c r="L228" s="4"/>
      <c r="M228" s="4"/>
      <c r="N228" s="4"/>
      <c r="O228" s="4"/>
    </row>
    <row r="229" spans="1:15" x14ac:dyDescent="0.25">
      <c r="A229" s="4"/>
      <c r="B229" s="4"/>
      <c r="C229" s="4"/>
      <c r="D229" s="4"/>
      <c r="E229" s="4"/>
      <c r="F229" s="4"/>
      <c r="G229" s="4"/>
      <c r="H229" s="4"/>
      <c r="I229" s="4"/>
      <c r="J229" s="4"/>
      <c r="K229" s="4"/>
      <c r="L229" s="4"/>
      <c r="M229" s="4"/>
      <c r="N229" s="4"/>
      <c r="O229" s="4"/>
    </row>
    <row r="230" spans="1:15" x14ac:dyDescent="0.25">
      <c r="A230" s="4"/>
      <c r="B230" s="4"/>
      <c r="C230" s="4"/>
      <c r="D230" s="4"/>
      <c r="E230" s="4"/>
      <c r="F230" s="4"/>
      <c r="G230" s="4"/>
      <c r="H230" s="4"/>
      <c r="I230" s="4"/>
      <c r="J230" s="4"/>
      <c r="K230" s="4"/>
      <c r="L230" s="4"/>
      <c r="M230" s="4"/>
      <c r="N230" s="4"/>
      <c r="O230" s="4"/>
    </row>
    <row r="231" spans="1:15" x14ac:dyDescent="0.25">
      <c r="A231" s="4"/>
      <c r="B231" s="4"/>
      <c r="C231" s="4"/>
      <c r="D231" s="4"/>
      <c r="E231" s="4"/>
      <c r="F231" s="4"/>
      <c r="G231" s="4"/>
      <c r="H231" s="4"/>
      <c r="I231" s="4"/>
      <c r="J231" s="4"/>
      <c r="K231" s="4"/>
      <c r="L231" s="4"/>
      <c r="M231" s="4"/>
      <c r="N231" s="4"/>
      <c r="O231" s="4"/>
    </row>
    <row r="232" spans="1:15" x14ac:dyDescent="0.25">
      <c r="A232" s="4"/>
      <c r="B232" s="4"/>
      <c r="C232" s="4"/>
      <c r="D232" s="4"/>
      <c r="E232" s="4"/>
      <c r="F232" s="4"/>
      <c r="G232" s="4"/>
      <c r="H232" s="4"/>
      <c r="I232" s="4"/>
      <c r="J232" s="4"/>
      <c r="K232" s="4"/>
      <c r="L232" s="4"/>
      <c r="M232" s="4"/>
      <c r="N232" s="4"/>
      <c r="O232" s="4"/>
    </row>
    <row r="233" spans="1:15" x14ac:dyDescent="0.25">
      <c r="A233" s="4"/>
      <c r="B233" s="4"/>
      <c r="C233" s="4"/>
      <c r="D233" s="4"/>
      <c r="E233" s="4"/>
      <c r="F233" s="4"/>
      <c r="G233" s="4"/>
      <c r="H233" s="4"/>
      <c r="I233" s="4"/>
      <c r="J233" s="4"/>
      <c r="K233" s="4"/>
      <c r="L233" s="4"/>
      <c r="M233" s="4"/>
      <c r="N233" s="4"/>
      <c r="O233" s="4"/>
    </row>
    <row r="234" spans="1:15" x14ac:dyDescent="0.25">
      <c r="A234" s="4"/>
      <c r="B234" s="4"/>
      <c r="C234" s="4"/>
      <c r="D234" s="4"/>
      <c r="E234" s="4"/>
      <c r="F234" s="4"/>
      <c r="G234" s="4"/>
      <c r="H234" s="4"/>
      <c r="I234" s="4"/>
      <c r="J234" s="4"/>
      <c r="K234" s="4"/>
      <c r="L234" s="4"/>
      <c r="M234" s="4"/>
      <c r="N234" s="4"/>
      <c r="O234" s="4"/>
    </row>
    <row r="235" spans="1:15" x14ac:dyDescent="0.25">
      <c r="A235" s="4"/>
      <c r="B235" s="4"/>
      <c r="C235" s="4"/>
      <c r="D235" s="4"/>
      <c r="E235" s="4"/>
      <c r="F235" s="4"/>
      <c r="G235" s="4"/>
      <c r="H235" s="4"/>
      <c r="I235" s="4"/>
      <c r="J235" s="4"/>
      <c r="K235" s="4"/>
      <c r="L235" s="4"/>
      <c r="M235" s="4"/>
      <c r="N235" s="4"/>
      <c r="O235" s="4"/>
    </row>
    <row r="236" spans="1:15" x14ac:dyDescent="0.25">
      <c r="A236" s="4"/>
      <c r="B236" s="4"/>
      <c r="C236" s="4"/>
      <c r="D236" s="4"/>
      <c r="E236" s="4"/>
      <c r="F236" s="4"/>
      <c r="G236" s="4"/>
      <c r="H236" s="4"/>
      <c r="I236" s="4"/>
      <c r="J236" s="4"/>
      <c r="K236" s="4"/>
      <c r="L236" s="4"/>
      <c r="M236" s="4"/>
      <c r="N236" s="4"/>
      <c r="O236" s="4"/>
    </row>
    <row r="237" spans="1:15" x14ac:dyDescent="0.25">
      <c r="A237" s="4"/>
      <c r="B237" s="4"/>
      <c r="C237" s="4"/>
      <c r="D237" s="4"/>
      <c r="E237" s="4"/>
      <c r="F237" s="4"/>
      <c r="G237" s="4"/>
      <c r="H237" s="4"/>
      <c r="I237" s="4"/>
      <c r="J237" s="4"/>
      <c r="K237" s="4"/>
      <c r="L237" s="4"/>
      <c r="M237" s="4"/>
      <c r="N237" s="4"/>
      <c r="O237" s="4"/>
    </row>
    <row r="238" spans="1:15" x14ac:dyDescent="0.25">
      <c r="A238" s="4"/>
      <c r="B238" s="4"/>
      <c r="C238" s="4"/>
      <c r="D238" s="4"/>
      <c r="E238" s="4"/>
      <c r="F238" s="4"/>
      <c r="G238" s="4"/>
      <c r="H238" s="4"/>
      <c r="I238" s="4"/>
      <c r="J238" s="4"/>
      <c r="K238" s="4"/>
      <c r="L238" s="4"/>
      <c r="M238" s="4"/>
      <c r="N238" s="4"/>
      <c r="O238" s="4"/>
    </row>
    <row r="239" spans="1:15" x14ac:dyDescent="0.25">
      <c r="A239" s="4"/>
      <c r="B239" s="4"/>
      <c r="C239" s="4"/>
      <c r="D239" s="4"/>
      <c r="E239" s="4"/>
      <c r="F239" s="4"/>
      <c r="G239" s="4"/>
      <c r="H239" s="4"/>
      <c r="I239" s="4"/>
      <c r="J239" s="4"/>
      <c r="K239" s="4"/>
      <c r="L239" s="4"/>
      <c r="M239" s="4"/>
      <c r="N239" s="4"/>
      <c r="O239" s="4"/>
    </row>
    <row r="240" spans="1:15" x14ac:dyDescent="0.25">
      <c r="A240" s="4"/>
      <c r="B240" s="4"/>
      <c r="C240" s="4"/>
      <c r="D240" s="4"/>
      <c r="E240" s="4"/>
      <c r="F240" s="4"/>
      <c r="G240" s="4"/>
      <c r="H240" s="4"/>
      <c r="I240" s="4"/>
      <c r="J240" s="4"/>
      <c r="K240" s="4"/>
      <c r="L240" s="4"/>
      <c r="M240" s="4"/>
      <c r="N240" s="4"/>
      <c r="O240" s="4"/>
    </row>
    <row r="241" spans="1:15" x14ac:dyDescent="0.25">
      <c r="A241" s="4"/>
      <c r="B241" s="4"/>
      <c r="C241" s="4"/>
      <c r="D241" s="4"/>
      <c r="E241" s="4"/>
      <c r="F241" s="4"/>
      <c r="G241" s="4"/>
      <c r="H241" s="4"/>
      <c r="I241" s="4"/>
      <c r="J241" s="4"/>
      <c r="K241" s="4"/>
      <c r="L241" s="4"/>
      <c r="M241" s="4"/>
      <c r="N241" s="4"/>
      <c r="O241" s="4"/>
    </row>
    <row r="242" spans="1:15" x14ac:dyDescent="0.25">
      <c r="A242" s="4"/>
      <c r="B242" s="4"/>
      <c r="C242" s="4"/>
      <c r="D242" s="4"/>
      <c r="E242" s="4"/>
      <c r="F242" s="4"/>
      <c r="G242" s="4"/>
      <c r="H242" s="4"/>
      <c r="I242" s="4"/>
      <c r="J242" s="4"/>
      <c r="K242" s="4"/>
      <c r="L242" s="4"/>
      <c r="M242" s="4"/>
      <c r="N242" s="4"/>
      <c r="O242" s="4"/>
    </row>
    <row r="243" spans="1:15" x14ac:dyDescent="0.25">
      <c r="A243" s="4"/>
      <c r="B243" s="4"/>
      <c r="C243" s="4"/>
      <c r="D243" s="4"/>
      <c r="E243" s="4"/>
      <c r="F243" s="4"/>
      <c r="G243" s="4"/>
      <c r="H243" s="4"/>
      <c r="I243" s="4"/>
      <c r="J243" s="4"/>
      <c r="K243" s="4"/>
      <c r="L243" s="4"/>
      <c r="M243" s="4"/>
      <c r="N243" s="4"/>
      <c r="O243" s="4"/>
    </row>
    <row r="244" spans="1:15" x14ac:dyDescent="0.25">
      <c r="A244" s="4"/>
      <c r="B244" s="4"/>
      <c r="C244" s="4"/>
      <c r="D244" s="4"/>
      <c r="E244" s="4"/>
      <c r="F244" s="4"/>
      <c r="G244" s="4"/>
      <c r="H244" s="4"/>
      <c r="I244" s="4"/>
      <c r="J244" s="4"/>
      <c r="K244" s="4"/>
      <c r="L244" s="4"/>
      <c r="M244" s="4"/>
      <c r="N244" s="4"/>
      <c r="O244" s="4"/>
    </row>
    <row r="245" spans="1:15" x14ac:dyDescent="0.25">
      <c r="A245" s="4"/>
      <c r="B245" s="4"/>
      <c r="C245" s="4"/>
      <c r="D245" s="4"/>
      <c r="E245" s="4"/>
      <c r="F245" s="4"/>
      <c r="G245" s="4"/>
      <c r="H245" s="4"/>
      <c r="I245" s="4"/>
      <c r="J245" s="4"/>
      <c r="K245" s="4"/>
      <c r="L245" s="4"/>
      <c r="M245" s="4"/>
      <c r="N245" s="4"/>
      <c r="O245" s="4"/>
    </row>
    <row r="246" spans="1:15" x14ac:dyDescent="0.25">
      <c r="A246" s="4"/>
      <c r="B246" s="4"/>
      <c r="C246" s="4"/>
      <c r="D246" s="4"/>
      <c r="E246" s="4"/>
      <c r="F246" s="4"/>
      <c r="G246" s="4"/>
      <c r="H246" s="4"/>
      <c r="I246" s="4"/>
      <c r="J246" s="4"/>
      <c r="K246" s="4"/>
      <c r="L246" s="4"/>
      <c r="M246" s="4"/>
      <c r="N246" s="4"/>
      <c r="O246" s="4"/>
    </row>
    <row r="247" spans="1:15" x14ac:dyDescent="0.25">
      <c r="A247" s="4"/>
      <c r="B247" s="4"/>
      <c r="C247" s="4"/>
      <c r="D247" s="4"/>
      <c r="E247" s="4"/>
      <c r="F247" s="4"/>
      <c r="G247" s="4"/>
      <c r="H247" s="4"/>
      <c r="I247" s="4"/>
      <c r="J247" s="4"/>
      <c r="K247" s="4"/>
      <c r="L247" s="4"/>
      <c r="M247" s="4"/>
      <c r="N247" s="4"/>
      <c r="O247"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6D6A7-B44F-445C-9AE5-ECA8C1E116EA}">
  <dimension ref="B19:M19"/>
  <sheetViews>
    <sheetView workbookViewId="0">
      <selection activeCell="I21" sqref="I21"/>
    </sheetView>
  </sheetViews>
  <sheetFormatPr defaultRowHeight="15" x14ac:dyDescent="0.25"/>
  <sheetData>
    <row r="19" spans="2:13" x14ac:dyDescent="0.25">
      <c r="B19" s="11" t="s">
        <v>9</v>
      </c>
      <c r="C19" s="10"/>
      <c r="D19" s="10"/>
      <c r="E19" s="10"/>
      <c r="F19" s="10"/>
      <c r="G19" s="10"/>
      <c r="H19" s="10"/>
      <c r="I19" s="10"/>
      <c r="J19" s="10"/>
      <c r="K19" s="10"/>
      <c r="L19" s="10"/>
      <c r="M19" s="1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FD351-0EE8-45D4-B24C-186BCBFBE508}">
  <dimension ref="B15"/>
  <sheetViews>
    <sheetView workbookViewId="0">
      <selection activeCell="H20" sqref="H20"/>
    </sheetView>
  </sheetViews>
  <sheetFormatPr defaultRowHeight="15" x14ac:dyDescent="0.25"/>
  <sheetData>
    <row r="15" spans="2:2" x14ac:dyDescent="0.25">
      <c r="B15" s="12" t="s">
        <v>46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DB458-6A1D-497F-91D1-D373F9588874}">
  <dimension ref="B13:M18"/>
  <sheetViews>
    <sheetView zoomScale="90" zoomScaleNormal="90" workbookViewId="0">
      <selection activeCell="P19" sqref="P19"/>
    </sheetView>
  </sheetViews>
  <sheetFormatPr defaultRowHeight="15" x14ac:dyDescent="0.25"/>
  <sheetData>
    <row r="13" spans="2:13" x14ac:dyDescent="0.25">
      <c r="B13" s="13"/>
      <c r="C13" s="13"/>
      <c r="D13" s="13"/>
      <c r="E13" s="13"/>
      <c r="F13" s="13"/>
      <c r="G13" s="13"/>
      <c r="H13" s="13"/>
      <c r="I13" s="13"/>
      <c r="J13" s="13"/>
      <c r="K13" s="13"/>
      <c r="L13" s="13"/>
      <c r="M13" s="13"/>
    </row>
    <row r="18" spans="3:3" x14ac:dyDescent="0.25">
      <c r="C18" s="12" t="s">
        <v>10</v>
      </c>
    </row>
  </sheetData>
  <mergeCells count="1">
    <mergeCell ref="B13:M1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 C o l u m n s \ P a t i e n t s 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 C o l u m n s \ P a t i e n t s 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 D a t a \ C o l u m n s \ P a t i e n t s   a t t e n d   s t a t u s < / K e y > < / D i a g r a m O b j e c t K e y > < D i a g r a m O b j e c t K e y > < K e y > T a b l e s \ H o s p i t a l   E m e r g e n c y   R o o m   D a t a \ T a b l e s \ H o s p i t a l   E m e r g e n c y   R o o m   D a t a \ C o l u m n s \ C a l c u l a t e d   C o l u m n   1 \ A d d i t i o n a l   I n f o \ E r r o r < / 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 3 6 6 < / H e i g h t > < I s E x p a n d e d > t r u e < / I s E x p a n d e d > < L a y e d O u t > t r u e < / L a y e d O u t > < W i d t h > 3 0 1 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 D a t a \ C o l u m n s \ P a t i e n t s   a t t e n d   s t a t u s < / 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 1 \ A d d i t i o n a l   I n f o \ E r r o r < / K e y > < / a : K e y > < a : V a l u e   i : t y p e = " D i a g r a m D i s p l a y V i e w S t a t e I D i a g r a m T a g A d d i t i o n a l I n f o " / > < / 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I s F o c u s e d > t r u e < / I s F o c u s e d > < L a y e d O u t > t r u e < / L a y e d O u t > < L e f t > 5 9 0 . 9 0 3 8 1 0 5 6 7 6 6 5 8 < / L e f t > < T a b I n d e x > 1 < / T a b I n d e x > < T o p > 5 < / 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 ( 3 1 7 , 1 8 3 ) .   E n d   p o i n t   2 :   ( 5 7 4 . 9 0 3 8 1 0 5 6 7 6 6 6 , 8 0 )   < / A u t o m a t i o n P r o p e r t y H e l p e r T e x t > < L a y e d O u t > t r u e < / L a y e d O u t > < P o i n t s   x m l n s : b = " h t t p : / / s c h e m a s . d a t a c o n t r a c t . o r g / 2 0 0 4 / 0 7 / S y s t e m . W i n d o w s " > < b : P o i n t > < b : _ x > 3 1 7 < / b : _ x > < b : _ y > 1 8 3 < / b : _ y > < / b : P o i n t > < b : P o i n t > < b : _ x > 4 4 3 . 9 5 1 9 0 5 5 < / b : _ x > < b : _ y > 1 8 3 < / b : _ y > < / b : P o i n t > < b : P o i n t > < b : _ x > 4 4 5 . 9 5 1 9 0 5 5 < / b : _ x > < b : _ y > 1 8 1 < / b : _ y > < / b : P o i n t > < b : P o i n t > < b : _ x > 4 4 5 . 9 5 1 9 0 5 5 < / b : _ x > < b : _ y > 8 2 < / b : _ y > < / b : P o i n t > < b : P o i n t > < b : _ x > 4 4 7 . 9 5 1 9 0 5 5 < / b : _ x > < b : _ y > 8 0 < / b : _ y > < / b : P o i n t > < b : P o i n t > < b : _ x > 5 7 4 . 9 0 3 8 1 0 5 6 7 6 6 5 8 < / b : _ x > < b : _ y > 8 0 < / 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 3 0 1 < / b : _ x > < b : _ y > 1 7 5 < / b : _ y > < / L a b e l L o c a t i o n > < L o c a t i o n   x m l n s : b = " h t t p : / / s c h e m a s . d a t a c o n t r a c t . o r g / 2 0 0 4 / 0 7 / S y s t e m . W i n d o w s " > < b : _ x > 3 0 1 < / b : _ x > < b : _ y > 1 8 3 < / 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 5 7 4 . 9 0 3 8 1 0 5 6 7 6 6 5 8 < / b : _ x > < b : _ y > 7 2 < / b : _ y > < / L a b e l L o c a t i o n > < L o c a t i o n   x m l n s : b = " h t t p : / / s c h e m a s . d a t a c o n t r a c t . o r g / 2 0 0 4 / 0 7 / S y s t e m . W i n d o w s " > < b : _ x > 5 9 0 . 9 0 3 8 1 0 5 6 7 6 6 5 8 < / b : _ x > < b : _ y > 8 0 < / 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 3 1 7 < / b : _ x > < b : _ y > 1 8 3 < / b : _ y > < / b : P o i n t > < b : P o i n t > < b : _ x > 4 4 3 . 9 5 1 9 0 5 5 < / b : _ x > < b : _ y > 1 8 3 < / b : _ y > < / b : P o i n t > < b : P o i n t > < b : _ x > 4 4 5 . 9 5 1 9 0 5 5 < / b : _ x > < b : _ y > 1 8 1 < / b : _ y > < / b : P o i n t > < b : P o i n t > < b : _ x > 4 4 5 . 9 5 1 9 0 5 5 < / b : _ x > < b : _ y > 8 2 < / b : _ y > < / b : P o i n t > < b : P o i n t > < b : _ x > 4 4 7 . 9 5 1 9 0 5 5 < / b : _ x > < b : _ y > 8 0 < / b : _ y > < / b : P o i n t > < b : P o i n t > < b : _ x > 5 7 4 . 9 0 3 8 1 0 5 6 7 6 6 5 8 < / b : _ x > < b : _ y > 8 0 < / b : _ y > < / b : P o i n t > < / P o i n t s > < / a : V a l u e > < / 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 C o l u m n s \ P a t i e n t s   a t t e n d   s t a t u s < / 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 D a t a _ 3 f 2 0 f 4 f d - c 1 d b - 4 6 8 7 - b 7 7 5 - 7 5 9 2 6 c b 7 4 2 0 7 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P o w e r P i v o t V e r s i o n " > < C u s t o m C o n t e n t > < ! [ C D A T A [ 2 0 1 5 . 1 3 0 . 8 0 0 . 1 3 3 8 ] ] > < / C u s t o m C o n t e n t > < / G e m i n i > 
</file>

<file path=customXml/item15.xml>��< ? x m l   v e r s i o n = " 1 . 0 "   e n c o d i n g = " U T F - 1 6 " ? > < G e m i n i   x m l n s = " h t t p : / / g e m i n i / p i v o t c u s t o m i z a t i o n / T a b l e O r d e r " > < C u s t o m C o n t e n t > < ! [ C D A T A [ H o s p i t a l   E m e r g e n c y   R o o m   D a t a _ 3 f 2 0 f 4 f d - c 1 d b - 4 6 8 7 - b 7 7 5 - 7 5 9 2 6 c b 7 4 2 0 7 , C a l e n d a r _ t a b l e _ b 9 a 5 c 4 f 2 - b 5 0 8 - 4 a 0 f - 8 6 4 1 - 8 9 7 7 e b 4 0 e 4 4 b ] ] > < / 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X M L _ H o s p i t a l   E m e r g e n c y   R o o m   D a t a _ 3 f 2 0 f 4 f d - c 1 d b - 4 6 8 7 - b 7 7 5 - 7 5 9 2 6 c b 7 4 2 0 7 " > < 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 P a t i e n t s   a t t e n d   s t a t u s < / s t r i n g > < / k e y > < v a l u e > < i n t > 1 6 2 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 P a t i e n t s   a t t e n d   s t a t u s 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C l i e n t W i n d o w X M L " > < C u s t o m C o n t e n t > < ! [ C D A T A [ H o s p i t a l   E m e r g e n c y   R o o m   D a t a _ 3 f 2 0 f 4 f d - c 1 d b - 4 6 8 7 - b 7 7 5 - 7 5 9 2 6 c b 7 4 2 0 7 ] ] > < / C u s t o m C o n t e n t > < / G e m i n i > 
</file>

<file path=customXml/item4.xml>��< ? x m l   v e r s i o n = " 1 . 0 "   e n c o d i n g = " U T F - 1 6 "   s t a n d a l o n e = " n o " ? > < D a t a M a s h u p   x m l n s = " h t t p : / / s c h e m a s . m i c r o s o f t . c o m / D a t a M a s h u p " > A A A A A C M 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G G 1 z u 6 s A A A D 2 A A A A E g A A A E N v b m Z p Z y 9 Q Y W N r Y W d l L n h t b H q / e 7 + N f U V u j k J Z a l F x Z n 6 e r Z K h n o G S Q n F J Y l 5 K Y k 5 + X q q t U l 6 + k r 0 d L 5 d N Q G J y d m J 6 q g J Q d V 6 x V U V x i q 1 S R k l J g Z W + f n l 5 u V 6 5 s V 5 + U b q + k Y G B o X 6 E r 0 9 w c k Z q b q I S X H E m Y c W 6 m X k g a 5 N T l e x s w i C u s T P S s z D R s z A A u s l G H y Z m 4 5 u Z h 5 A 3 A s q B Z J E E b Z x L c 0 p K i 1 L t U v N 0 P f 1 s 9 G F c G 3 2 o F + w A A A A A / / 8 D A F B L A w Q U A A I A C A A A A C E A M 8 3 Y N D Q D A A D n C g A A E w A A A E Z v c m 1 1 b G F z L 1 N l Y 3 R p b 2 4 x L m 2 k V t 9 v 2 j A Q f q / E / 2 C l L 0 H y I p J u n b S J h 5 Y f a 6 U O d Y V t D + 1 U u Y m h l h w b 2 Q 4 r q v j f d y a B J B D D 1 I I g i e 9 y 9 9 3 d d / Z p G h s m B R r n 1 / B r 6 6 R 1 o p + J o g k 6 9 a 6 k n j N D O B q k V M 2 o i J f o T s o U 9 Y k h H u o i T k 3 r B M F n L D M V U 1 j p 6 U X Q l 3 G W U m H 8 I e M 0 6 E l h 4 E H 7 X u / L w 0 9 N l X 6 4 m j / 0 5 V / B J U n g 4 Y C P I N Y L r 4 3 v + 5 S z l B m q u h 7 2 M O p J n q V C d 8 M I o 4 G I Z c L E r H v + q d M J M f q R S U P H Z s l p t 7 w N R l L Q P 2 2 c g z 3 1 b p V M Q Z a g K 0 o S Q G R j m Z A n U C w k x b q f x 4 X R f b F + w f k 4 J p w o 3 T U q q 5 r s P R M x A 4 u T 5 Z y W 5 i a K C D 2 V K s 0 h W 6 H 2 G / z j 1 1 f v l h g G i U L X C Y R o Q B M Z + m J W G J W i i y R l W t t 6 Q X b o R i 2 B e 8 N S W l M d M q X B l r C p d d q 7 I a A z I i l 1 a n y j A g C 6 A c 3 s q 9 f C n H 8 M b H A 1 4 R 2 J 9 w 3 3 6 Z w o k 6 7 l d E q V O g C v D H f I y W y j x u W M Q Q 1 q m m O 4 6 i k p u B x L d Q D W b 8 K M T Z d b o + 7 3 M d z 1 v C r L / t 1 y N t k w s i x 8 T 6 Z P T N B i 3 d / h B 3 b W q a E 0 K 1 w Y U x u r E 0 j U 5 X L b F L 4 X I K / K / D X d 2 7 g A 5 5 V o 7 + i c Q 1 E S 9 I v w r E L T Y n 2 9 6 u 8 F B Y b s j 3 A A X m i q 2 i t 4 j y 8 r l 8 / Q 6 X Q H G / a G 9 k f T N 7 q t 5 j s 8 2 p C 7 I K v 9 2 M z C N V m d Y U b O M O u 4 s G e 3 E b h Y J w Z 2 h P 1 Q b b G x E 4 0 T w d l / J j o C 5 1 P C t Q U x k r n 9 d w N J 5 a K p K X J B 2 R O 7 i P G B F q z Y H 8 8 5 M 4 V 1 9 L R E 2 0 Y o P a 1 V c g 3 / S O H r W G E b O L b d 5 p W H V q X i w / U I u g u 5 X 1 j j A G Q 5 o L 2 + 3 W l b O D z b 7 u 0 + C D 2 n q y B y c T 8 6 y n 1 3 O v H r Q S z b w + f A G Q X A N m m z J 1 S N J Q J 2 t 0 a W W E H z z h k d w + Q q x T G I D b K J P S M A c e u E C R f o 6 r j U g 5 1 K J E Q 9 G h t G 4 3 R 0 w 7 Q J r E + I y y b O j z r R G Y a x p R O 2 8 e e z E J 8 m m S L 2 E P N h z X 7 b l a p K s a D K T g 1 G 5 q k q c z a E g c I a 3 w 4 s d e J d L q G 1 n 2 F K 8 o F f I u N 8 8 z 9 4 M Y q s u 0 8 H A 6 W k e u N A 0 4 D N F i p X q n P l v R T Y M e z l 5 T 1 S p n 8 A A A D / / w M A U E s B A i 0 A F A A G A A g A A A A h A C r d q k D S A A A A N w E A A B M A A A A A A A A A A A A A A A A A A A A A A F t D b 2 5 0 Z W 5 0 X 1 R 5 c G V z X S 5 4 b W x Q S w E C L Q A U A A I A C A A A A C E A G G 1 z u 6 s A A A D 2 A A A A E g A A A A A A A A A A A A A A A A A L A w A A Q 2 9 u Z m l n L 1 B h Y 2 t h Z 2 U u e G 1 s U E s B A i 0 A F A A C A A g A A A A h A D P N 2 D Q 0 A w A A 5 w o A A B M A A A A A A A A A A A A A A A A A 5 g M A A E Z v c m 1 1 b G F z L 1 N l Y 3 R p b 2 4 x L m 1 Q S w U G A A A A A A M A A w D C A A A A S w 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k f A A A A A A A A Z x 8 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O C 0 x N V Q x N T o 0 O D o 1 M S 4 0 O D A 2 O T U 0 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y Z X B v c n Q h U G l 2 b 3 R U Y W J s Z T I i L z 4 8 L 1 N 0 Y W J s Z U V u d H J p Z X M + P C 9 J d G V t P j x J d G V t P j x J d G V t T G 9 j Y X R p b 2 4 + P E l 0 Z W 1 U e X B l P k Z v c m 1 1 b G E 8 L 0 l 0 Z W 1 U e X B l P j x J d G V t U G F 0 a D 5 T Z W N 0 a W 9 u M S 9 D Y W x l b m R h c l 9 0 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O C 0 x N V Q x N T o 0 O D o 1 M S 4 0 O T Y y O T k x 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x L C Z x d W 9 0 O 2 t l e U N v b H V t b k 5 h b W V z J n F 1 b 3 Q 7 O l t d L C Z x d W 9 0 O 3 F 1 Z X J 5 U m V s Y X R p b 2 5 z a G l w c y Z x d W 9 0 O z p b X S w m c X V v d D t j b 2 x 1 b W 5 J Z G V u d G l 0 a W V z J n F 1 b 3 Q 7 O l s m c X V v d D t T Z W N 0 a W 9 u M S 9 D Y W x l b m R h c l 9 0 Y W J s Z S 9 D a G F u Z 2 V k I F R 5 c G U u e 0 N v b H V t b j E s M H 0 m c X V v d D t d L C Z x d W 9 0 O 0 N v b H V t b k N v d W 5 0 J n F 1 b 3 Q 7 O j E s J n F 1 b 3 Q 7 S 2 V 5 Q 2 9 s d W 1 u T m F t Z X M m c X V v d D s 6 W 1 0 s J n F 1 b 3 Q 7 Q 2 9 s d W 1 u S W R l b n R p d G l l c y Z x d W 9 0 O z p b J n F 1 b 3 Q 7 U 2 V j d G l v b j E v Q 2 F s Z W 5 k Y X J f d 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c m V w b 3 J 0 I V B p d m 9 0 V G F i b G U 0 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F y X 3 R h Y m x l L 1 N v d X J j Z T w v S X R l b V B h d G g + P C 9 J d G V t T G 9 j Y X R p b 2 4 + P F N 0 Y W J s Z U V u d H J p Z X M v P j w v S X R l b T 4 8 S X R l b T 4 8 S X R l b U x v Y 2 F 0 a W 9 u P j x J d G V t V H l w Z T 5 G b 3 J t d W x h P C 9 J d G V t V H l w Z T 4 8 S X R l b V B h d G g + U 2 V j d G l v b j E v Q 2 F s Z W 5 k Y X J f d G F i b G U v Q 2 9 u d m V y d G V k J T I w d G 8 l M j B U Y W J s Z T w v S X R l b V B h d G g + P C 9 J d G V t T G 9 j Y X R p b 2 4 + P F N 0 Y W J s Z U V u d H J p Z X M v P j w v S X R l b T 4 8 S X R l b T 4 8 S X R l b U x v Y 2 F 0 a W 9 u P j x J d G V t V H l w Z T 5 G b 3 J t d W x h P C 9 J d G V t V H l w Z T 4 8 S X R l b V B h d G g + U 2 V j d G l v b j E v Q 2 F s Z W 5 k Y X J f d G F i b G U v Q 2 h h b m d l Z C U y M F R 5 c G U 8 L 0 l 0 Z W 1 Q Y X R o P j w v S X R l b U x v Y 2 F 0 a W 9 u P j x T d G F i b G V F b n R y a W V z L z 4 8 L 0 l 0 Z W 0 + P E l 0 Z W 0 + P E l 0 Z W 1 M b 2 N h d G l v b j 4 8 S X R l b V R 5 c G U + R m 9 y b X V s Y T w v S X R l b V R 5 c G U + P E l 0 Z W 1 Q Y X R o P l N l Y 3 R p b 2 4 x L 0 N h b G V u Z G F y X 3 R h Y m x l L 1 J l b m F t Z W Q l M j B D b 2 x 1 b W 5 z 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3 T z I q g y N h k + m b t a A 6 y k H M A A A A A A C A A A A A A A Q Z g A A A A E A A C A A A A C a l J H L D + R Z 5 M u l 1 N u 9 + / t Q / V G r u / 6 l w S U E B 0 t G E D a p t Q A A A A A O g A A A A A I A A C A A A A D d o 3 N U u b x F v M u J n 7 B p 4 k F w U H O D q x B l 9 m C k H T j I S x E a o l A A A A B W e u Z 6 k Y W n 8 T E U o C + n Q B L A E N m / 9 e F 1 G O C / o f H s J d T h 3 0 0 H F 2 1 C O g 5 f Y w q P o b 8 d L z + g N j + H f O 7 U A 8 s 1 + r z J 6 b x u K d t G p p t U + u r C 7 F K f 5 x v 6 k U A A A A D Q E N R E j t X C z z y q F j 5 g e 2 O Q w F x Q 6 l s 0 g l R 2 6 h Y u r i w F E u 5 R J 6 O f D O r Z 3 a j G w T B J T b + q Y y q h 1 p q l t g 3 H v K O t O R g Y < / D a t a M a s h u p > 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S a n d b o x N o n E m p t y " > < C u s t o m C o n t e n t > < ! [ C D A T A [ 1 ] ] > < / 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 2 0 2 5 - 0 8 - 1 5 T 2 3 : 1 2 : 5 5 . 4 7 6 5 5 8 6 + 0 5 : 3 0 < / L a s t P r o c e s s e d T i m e > < / D a t a M o d e l i n g S a n d b o x . S e r i a l i z e d S a n d b o x E r r o r C a c h e > ] ] > < / C u s t o m C o n t e n t > < / G e m i n i > 
</file>

<file path=customXml/itemProps1.xml><?xml version="1.0" encoding="utf-8"?>
<ds:datastoreItem xmlns:ds="http://schemas.openxmlformats.org/officeDocument/2006/customXml" ds:itemID="{1DD1F2EE-EFBA-4DAE-9F15-8154CA6560F0}">
  <ds:schemaRefs/>
</ds:datastoreItem>
</file>

<file path=customXml/itemProps10.xml><?xml version="1.0" encoding="utf-8"?>
<ds:datastoreItem xmlns:ds="http://schemas.openxmlformats.org/officeDocument/2006/customXml" ds:itemID="{D34D164B-09D5-4E2B-83F9-E7EBE400C207}">
  <ds:schemaRefs/>
</ds:datastoreItem>
</file>

<file path=customXml/itemProps11.xml><?xml version="1.0" encoding="utf-8"?>
<ds:datastoreItem xmlns:ds="http://schemas.openxmlformats.org/officeDocument/2006/customXml" ds:itemID="{85CC950B-6459-47A0-9460-4200C18577D7}">
  <ds:schemaRefs/>
</ds:datastoreItem>
</file>

<file path=customXml/itemProps12.xml><?xml version="1.0" encoding="utf-8"?>
<ds:datastoreItem xmlns:ds="http://schemas.openxmlformats.org/officeDocument/2006/customXml" ds:itemID="{A42099FD-A043-4CFD-B09D-39EE046FE7AC}">
  <ds:schemaRefs/>
</ds:datastoreItem>
</file>

<file path=customXml/itemProps13.xml><?xml version="1.0" encoding="utf-8"?>
<ds:datastoreItem xmlns:ds="http://schemas.openxmlformats.org/officeDocument/2006/customXml" ds:itemID="{31E877FE-F8AD-4C02-A3DA-999E271E9DAD}">
  <ds:schemaRefs/>
</ds:datastoreItem>
</file>

<file path=customXml/itemProps14.xml><?xml version="1.0" encoding="utf-8"?>
<ds:datastoreItem xmlns:ds="http://schemas.openxmlformats.org/officeDocument/2006/customXml" ds:itemID="{585F8A00-01F2-4324-85E7-6994E942DD4B}">
  <ds:schemaRefs/>
</ds:datastoreItem>
</file>

<file path=customXml/itemProps15.xml><?xml version="1.0" encoding="utf-8"?>
<ds:datastoreItem xmlns:ds="http://schemas.openxmlformats.org/officeDocument/2006/customXml" ds:itemID="{D974246C-3798-46DA-A8B9-4EC0A9DE3908}">
  <ds:schemaRefs/>
</ds:datastoreItem>
</file>

<file path=customXml/itemProps16.xml><?xml version="1.0" encoding="utf-8"?>
<ds:datastoreItem xmlns:ds="http://schemas.openxmlformats.org/officeDocument/2006/customXml" ds:itemID="{E010EF3C-BEA7-4AAB-B432-3C17C4C244C9}">
  <ds:schemaRefs/>
</ds:datastoreItem>
</file>

<file path=customXml/itemProps17.xml><?xml version="1.0" encoding="utf-8"?>
<ds:datastoreItem xmlns:ds="http://schemas.openxmlformats.org/officeDocument/2006/customXml" ds:itemID="{1EF60995-8E8F-49D8-A767-556C8EDD623B}">
  <ds:schemaRefs/>
</ds:datastoreItem>
</file>

<file path=customXml/itemProps2.xml><?xml version="1.0" encoding="utf-8"?>
<ds:datastoreItem xmlns:ds="http://schemas.openxmlformats.org/officeDocument/2006/customXml" ds:itemID="{BD5DFEC5-7DC9-4CE7-B8BC-EDC3CFF320A6}">
  <ds:schemaRefs/>
</ds:datastoreItem>
</file>

<file path=customXml/itemProps3.xml><?xml version="1.0" encoding="utf-8"?>
<ds:datastoreItem xmlns:ds="http://schemas.openxmlformats.org/officeDocument/2006/customXml" ds:itemID="{FCDA06C0-E41A-48A1-8808-F063F10539AA}">
  <ds:schemaRefs/>
</ds:datastoreItem>
</file>

<file path=customXml/itemProps4.xml><?xml version="1.0" encoding="utf-8"?>
<ds:datastoreItem xmlns:ds="http://schemas.openxmlformats.org/officeDocument/2006/customXml" ds:itemID="{A2D79B05-206D-45BD-852F-9743C40159EA}">
  <ds:schemaRefs>
    <ds:schemaRef ds:uri="http://schemas.microsoft.com/DataMashup"/>
  </ds:schemaRefs>
</ds:datastoreItem>
</file>

<file path=customXml/itemProps5.xml><?xml version="1.0" encoding="utf-8"?>
<ds:datastoreItem xmlns:ds="http://schemas.openxmlformats.org/officeDocument/2006/customXml" ds:itemID="{9462511A-3682-4AD3-B8DE-584D702AF25D}">
  <ds:schemaRefs/>
</ds:datastoreItem>
</file>

<file path=customXml/itemProps6.xml><?xml version="1.0" encoding="utf-8"?>
<ds:datastoreItem xmlns:ds="http://schemas.openxmlformats.org/officeDocument/2006/customXml" ds:itemID="{6DB0680D-1F2F-4B48-94D0-92746E1E7A97}">
  <ds:schemaRefs/>
</ds:datastoreItem>
</file>

<file path=customXml/itemProps7.xml><?xml version="1.0" encoding="utf-8"?>
<ds:datastoreItem xmlns:ds="http://schemas.openxmlformats.org/officeDocument/2006/customXml" ds:itemID="{1D6D7114-33B5-4431-8292-F58E18509FC6}">
  <ds:schemaRefs/>
</ds:datastoreItem>
</file>

<file path=customXml/itemProps8.xml><?xml version="1.0" encoding="utf-8"?>
<ds:datastoreItem xmlns:ds="http://schemas.openxmlformats.org/officeDocument/2006/customXml" ds:itemID="{1175C114-7C66-4028-A2BB-A2B67B11DE99}">
  <ds:schemaRefs/>
</ds:datastoreItem>
</file>

<file path=customXml/itemProps9.xml><?xml version="1.0" encoding="utf-8"?>
<ds:datastoreItem xmlns:ds="http://schemas.openxmlformats.org/officeDocument/2006/customXml" ds:itemID="{6547346B-22EB-4A69-8357-DFD33DE5BF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Average daily waiting</vt:lpstr>
      <vt:lpstr>Daily ER No of patients </vt:lpstr>
      <vt:lpstr>Satisfacation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2025-08-15T15:35:39Z</dcterms:created>
  <dcterms:modified xsi:type="dcterms:W3CDTF">2025-09-01T12:44:51Z</dcterms:modified>
</cp:coreProperties>
</file>