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D112001-75D0-4481-83AB-F577CE56450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 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2"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<sst xmlns="http://schemas.openxmlformats.org/spreadsheetml/2006/main" count="16267" uniqueCount="51">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</sst>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1"/>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70588.23529411765</c:v>
                </c:pt>
                <c:pt idx="1">
                  <c:v>97500</c:v>
                </c:pt>
              </c:numCache>
            </c:numRef>
          </c:val>
          <c:extLst>
            <c:ext xmlns:c16="http://schemas.microsoft.com/office/drawing/2014/chart" uri="{C3380CC4-5D6E-409C-BE32-E72D297353CC}">
              <c16:uniqueId val="{00000000-41A1-4A6E-90D6-A5EFC7208DF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64705.882352941175</c:v>
                </c:pt>
                <c:pt idx="1">
                  <c:v>78750</c:v>
                </c:pt>
              </c:numCache>
            </c:numRef>
          </c:val>
          <c:extLst>
            <c:ext xmlns:c16="http://schemas.microsoft.com/office/drawing/2014/chart" uri="{C3380CC4-5D6E-409C-BE32-E72D297353CC}">
              <c16:uniqueId val="{00000001-41A1-4A6E-90D6-A5EFC7208DF2}"/>
            </c:ext>
          </c:extLst>
        </c:ser>
        <c:dLbls>
          <c:showLegendKey val="0"/>
          <c:showVal val="0"/>
          <c:showCatName val="0"/>
          <c:showSerName val="0"/>
          <c:showPercent val="0"/>
          <c:showBubbleSize val="0"/>
        </c:dLbls>
        <c:gapWidth val="219"/>
        <c:overlap val="-27"/>
        <c:axId val="1203985295"/>
        <c:axId val="1138584591"/>
      </c:barChart>
      <c:catAx>
        <c:axId val="120398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84591"/>
        <c:crosses val="autoZero"/>
        <c:auto val="1"/>
        <c:lblAlgn val="ctr"/>
        <c:lblOffset val="100"/>
        <c:noMultiLvlLbl val="0"/>
      </c:catAx>
      <c:valAx>
        <c:axId val="113858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85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AA6B-4F38-A98A-6715C31ADB2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AA6B-4F38-A98A-6715C31ADB27}"/>
            </c:ext>
          </c:extLst>
        </c:ser>
        <c:dLbls>
          <c:showLegendKey val="0"/>
          <c:showVal val="0"/>
          <c:showCatName val="0"/>
          <c:showSerName val="0"/>
          <c:showPercent val="0"/>
          <c:showBubbleSize val="0"/>
        </c:dLbls>
        <c:smooth val="0"/>
        <c:axId val="1207214943"/>
        <c:axId val="1197928623"/>
      </c:lineChart>
      <c:catAx>
        <c:axId val="120721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928623"/>
        <c:crosses val="autoZero"/>
        <c:auto val="1"/>
        <c:lblAlgn val="ctr"/>
        <c:lblOffset val="100"/>
        <c:noMultiLvlLbl val="0"/>
      </c:catAx>
      <c:valAx>
        <c:axId val="11979286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21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14</c:v>
                </c:pt>
                <c:pt idx="2">
                  <c:v>6</c:v>
                </c:pt>
              </c:numCache>
            </c:numRef>
          </c:val>
          <c:smooth val="0"/>
          <c:extLst>
            <c:ext xmlns:c16="http://schemas.microsoft.com/office/drawing/2014/chart" uri="{C3380CC4-5D6E-409C-BE32-E72D297353CC}">
              <c16:uniqueId val="{00000000-1A9B-48F5-A76D-2ED10E37290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2</c:v>
                </c:pt>
                <c:pt idx="1">
                  <c:v>19</c:v>
                </c:pt>
                <c:pt idx="2">
                  <c:v>4</c:v>
                </c:pt>
              </c:numCache>
            </c:numRef>
          </c:val>
          <c:smooth val="0"/>
          <c:extLst>
            <c:ext xmlns:c16="http://schemas.microsoft.com/office/drawing/2014/chart" uri="{C3380CC4-5D6E-409C-BE32-E72D297353CC}">
              <c16:uniqueId val="{00000001-1A9B-48F5-A76D-2ED10E372905}"/>
            </c:ext>
          </c:extLst>
        </c:ser>
        <c:dLbls>
          <c:showLegendKey val="0"/>
          <c:showVal val="0"/>
          <c:showCatName val="0"/>
          <c:showSerName val="0"/>
          <c:showPercent val="0"/>
          <c:showBubbleSize val="0"/>
        </c:dLbls>
        <c:marker val="1"/>
        <c:smooth val="0"/>
        <c:axId val="22675567"/>
        <c:axId val="1971861503"/>
      </c:lineChart>
      <c:catAx>
        <c:axId val="2267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61503"/>
        <c:crosses val="autoZero"/>
        <c:auto val="1"/>
        <c:lblAlgn val="ctr"/>
        <c:lblOffset val="100"/>
        <c:noMultiLvlLbl val="0"/>
      </c:catAx>
      <c:valAx>
        <c:axId val="197186150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7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70588.23529411765</c:v>
                </c:pt>
                <c:pt idx="1">
                  <c:v>97500</c:v>
                </c:pt>
              </c:numCache>
            </c:numRef>
          </c:val>
          <c:extLst>
            <c:ext xmlns:c16="http://schemas.microsoft.com/office/drawing/2014/chart" uri="{C3380CC4-5D6E-409C-BE32-E72D297353CC}">
              <c16:uniqueId val="{00000000-21B5-4C2B-8E5F-6FD8C79814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64705.882352941175</c:v>
                </c:pt>
                <c:pt idx="1">
                  <c:v>78750</c:v>
                </c:pt>
              </c:numCache>
            </c:numRef>
          </c:val>
          <c:extLst>
            <c:ext xmlns:c16="http://schemas.microsoft.com/office/drawing/2014/chart" uri="{C3380CC4-5D6E-409C-BE32-E72D297353CC}">
              <c16:uniqueId val="{00000001-21B5-4C2B-8E5F-6FD8C798140A}"/>
            </c:ext>
          </c:extLst>
        </c:ser>
        <c:dLbls>
          <c:showLegendKey val="0"/>
          <c:showVal val="0"/>
          <c:showCatName val="0"/>
          <c:showSerName val="0"/>
          <c:showPercent val="0"/>
          <c:showBubbleSize val="0"/>
        </c:dLbls>
        <c:gapWidth val="219"/>
        <c:overlap val="-27"/>
        <c:axId val="1203985295"/>
        <c:axId val="1138584591"/>
      </c:barChart>
      <c:catAx>
        <c:axId val="120398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84591"/>
        <c:crosses val="autoZero"/>
        <c:auto val="1"/>
        <c:lblAlgn val="ctr"/>
        <c:lblOffset val="100"/>
        <c:noMultiLvlLbl val="0"/>
      </c:catAx>
      <c:valAx>
        <c:axId val="113858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85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FF2B-4909-9C2C-9C301674CF6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FF2B-4909-9C2C-9C301674CF61}"/>
            </c:ext>
          </c:extLst>
        </c:ser>
        <c:dLbls>
          <c:showLegendKey val="0"/>
          <c:showVal val="0"/>
          <c:showCatName val="0"/>
          <c:showSerName val="0"/>
          <c:showPercent val="0"/>
          <c:showBubbleSize val="0"/>
        </c:dLbls>
        <c:smooth val="0"/>
        <c:axId val="1207214943"/>
        <c:axId val="1197928623"/>
      </c:lineChart>
      <c:catAx>
        <c:axId val="120721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928623"/>
        <c:crosses val="autoZero"/>
        <c:auto val="1"/>
        <c:lblAlgn val="ctr"/>
        <c:lblOffset val="100"/>
        <c:noMultiLvlLbl val="0"/>
      </c:catAx>
      <c:valAx>
        <c:axId val="11979286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21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14</c:v>
                </c:pt>
                <c:pt idx="2">
                  <c:v>6</c:v>
                </c:pt>
              </c:numCache>
            </c:numRef>
          </c:val>
          <c:smooth val="0"/>
          <c:extLst>
            <c:ext xmlns:c16="http://schemas.microsoft.com/office/drawing/2014/chart" uri="{C3380CC4-5D6E-409C-BE32-E72D297353CC}">
              <c16:uniqueId val="{00000000-6A20-4545-97F5-EDB0C30DE8BD}"/>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2</c:v>
                </c:pt>
                <c:pt idx="1">
                  <c:v>19</c:v>
                </c:pt>
                <c:pt idx="2">
                  <c:v>4</c:v>
                </c:pt>
              </c:numCache>
            </c:numRef>
          </c:val>
          <c:smooth val="0"/>
          <c:extLst>
            <c:ext xmlns:c16="http://schemas.microsoft.com/office/drawing/2014/chart" uri="{C3380CC4-5D6E-409C-BE32-E72D297353CC}">
              <c16:uniqueId val="{00000001-6A20-4545-97F5-EDB0C30DE8BD}"/>
            </c:ext>
          </c:extLst>
        </c:ser>
        <c:dLbls>
          <c:showLegendKey val="0"/>
          <c:showVal val="0"/>
          <c:showCatName val="0"/>
          <c:showSerName val="0"/>
          <c:showPercent val="0"/>
          <c:showBubbleSize val="0"/>
        </c:dLbls>
        <c:marker val="1"/>
        <c:smooth val="0"/>
        <c:axId val="22675567"/>
        <c:axId val="1971861503"/>
      </c:lineChart>
      <c:catAx>
        <c:axId val="2267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61503"/>
        <c:crosses val="autoZero"/>
        <c:auto val="1"/>
        <c:lblAlgn val="ctr"/>
        <c:lblOffset val="100"/>
        <c:noMultiLvlLbl val="0"/>
      </c:catAx>
      <c:valAx>
        <c:axId val="197186150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7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128587</xdr:colOff>
      <xdr:row>0</xdr:row>
      <xdr:rowOff>4762</xdr:rowOff>
    </xdr:from>
    <xdr:to>
      <xdr:col>11</xdr:col>
      <xdr:colOff>433387</xdr:colOff>
      <xdr:row>14</xdr:row>
      <xdr:rowOff>80962</xdr:rowOff>
    </xdr:to>
    <xdr:graphicFrame macro="">
      <xdr:nvGraphicFramePr>
        <xdr:cNvPr id="2" name="Chart 1">
          <a:extLst>
            <a:ext uri="{FF2B5EF4-FFF2-40B4-BE49-F238E27FC236}">
              <a16:creationId xmlns:a16="http://schemas.microsoft.com/office/drawing/2014/main" id="{A2232208-1539-B3C0-502D-80DB6BF4D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119062</xdr:colOff>
      <xdr:row>15</xdr:row>
      <xdr:rowOff>109537</xdr:rowOff>
    </xdr:from>
    <xdr:to>
      <xdr:col>12</xdr:col>
      <xdr:colOff>423862</xdr:colOff>
      <xdr:row>29</xdr:row>
      <xdr:rowOff>185737</xdr:rowOff>
    </xdr:to>
    <xdr:graphicFrame macro="">
      <xdr:nvGraphicFramePr>
        <xdr:cNvPr id="3" name="Chart 2">
          <a:extLst>
            <a:ext uri="{FF2B5EF4-FFF2-40B4-BE49-F238E27FC236}">
              <a16:creationId xmlns:a16="http://schemas.microsoft.com/office/drawing/2014/main" id="{6D61FE17-7A21-ADC8-C56A-18AB6FDAD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31</xdr:row>
      <xdr:rowOff>52387</xdr:rowOff>
    </xdr:from>
    <xdr:to>
      <xdr:col>12</xdr:col>
      <xdr:colOff>76200</xdr:colOff>
      <xdr:row>45</xdr:row>
      <xdr:rowOff>128587</xdr:rowOff>
    </xdr:to>
    <xdr:graphicFrame macro="">
      <xdr:nvGraphicFramePr>
        <xdr:cNvPr id="4" name="Chart 3">
          <a:extLst>
            <a:ext uri="{FF2B5EF4-FFF2-40B4-BE49-F238E27FC236}">
              <a16:creationId xmlns:a16="http://schemas.microsoft.com/office/drawing/2014/main" id="{0C9E42EA-F0FF-B495-2B30-5846C78FF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514350</xdr:colOff>
      <xdr:row>9</xdr:row>
      <xdr:rowOff>95250</xdr:rowOff>
    </xdr:from>
    <xdr:to>
      <xdr:col>11</xdr:col>
      <xdr:colOff>209550</xdr:colOff>
      <xdr:row>23</xdr:row>
      <xdr:rowOff>171450</xdr:rowOff>
    </xdr:to>
    <xdr:graphicFrame macro="">
      <xdr:nvGraphicFramePr>
        <xdr:cNvPr id="5" name="Chart 4">
          <a:extLst>
            <a:ext uri="{FF2B5EF4-FFF2-40B4-BE49-F238E27FC236}">
              <a16:creationId xmlns:a16="http://schemas.microsoft.com/office/drawing/2014/main" id="{AE16722F-12B3-4833-AE80-A1032FB4B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514349</xdr:colOff>
      <xdr:row>23</xdr:row>
      <xdr:rowOff>171450</xdr:rowOff>
    </xdr:from>
    <xdr:to>
      <xdr:col>18</xdr:col>
      <xdr:colOff>523874</xdr:colOff>
      <xdr:row>38</xdr:row>
      <xdr:rowOff>57150</xdr:rowOff>
    </xdr:to>
    <xdr:graphicFrame macro="">
      <xdr:nvGraphicFramePr>
        <xdr:cNvPr id="6" name="Chart 5">
          <a:extLst>
            <a:ext uri="{FF2B5EF4-FFF2-40B4-BE49-F238E27FC236}">
              <a16:creationId xmlns:a16="http://schemas.microsoft.com/office/drawing/2014/main" id="{89B5BEB2-1366-4517-B841-6378651C5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209550</xdr:colOff>
      <xdr:row>9</xdr:row>
      <xdr:rowOff>76200</xdr:rowOff>
    </xdr:from>
    <xdr:to>
      <xdr:col>18</xdr:col>
      <xdr:colOff>514350</xdr:colOff>
      <xdr:row>23</xdr:row>
      <xdr:rowOff>152400</xdr:rowOff>
    </xdr:to>
    <xdr:graphicFrame macro="">
      <xdr:nvGraphicFramePr>
        <xdr:cNvPr id="7" name="Chart 6">
          <a:extLst>
            <a:ext uri="{FF2B5EF4-FFF2-40B4-BE49-F238E27FC236}">
              <a16:creationId xmlns:a16="http://schemas.microsoft.com/office/drawing/2014/main" id="{451F971A-931B-4C78-9E13-90F65F73C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457200</xdr:colOff>
      <xdr:row>9</xdr:row>
      <xdr:rowOff>104776</xdr:rowOff>
    </xdr:from>
    <xdr:to>
      <xdr:col>3</xdr:col>
      <xdr:colOff>457200</xdr:colOff>
      <xdr:row>14</xdr:row>
      <xdr:rowOff>47626</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371E0F69-1528-7B33-FC19-76BDCB8AB8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7200" y="181927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476250</xdr:colOff>
      <xdr:row>20</xdr:row>
      <xdr:rowOff>123825</xdr:rowOff>
    </xdr:from>
    <xdr:to>
      <xdr:col>3</xdr:col>
      <xdr:colOff>476250</xdr:colOff>
      <xdr:row>29</xdr:row>
      <xdr:rowOff>38100</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09FCE9CB-1108-9DB9-A2B8-7A1DB7277B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0" y="393382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466725</xdr:colOff>
      <xdr:row>14</xdr:row>
      <xdr:rowOff>123825</xdr:rowOff>
    </xdr:from>
    <xdr:to>
      <xdr:col>3</xdr:col>
      <xdr:colOff>466725</xdr:colOff>
      <xdr:row>20</xdr:row>
      <xdr:rowOff>76200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DC4E603B-7319-F86C-1E4F-0951710762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6725" y="2790825"/>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50.06684965278" createdVersion="8" refreshedVersion="8" minRefreshableVersion="3" recordCount="1000" xr:uid="{2B6C8034-2CF3-4D41-B162-52210DAC7D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0702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1"/>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2"/>
    <x v="0"/>
  </r>
  <r>
    <n v="17891"/>
    <x v="0"/>
    <x v="0"/>
    <n v="10000"/>
    <n v="2"/>
    <x v="1"/>
    <s v="Manual"/>
    <s v="Yes"/>
    <n v="1"/>
    <x v="0"/>
    <x v="0"/>
    <n v="50"/>
    <x v="2"/>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2"/>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2"/>
    <x v="0"/>
  </r>
  <r>
    <n v="25458"/>
    <x v="0"/>
    <x v="1"/>
    <n v="20000"/>
    <n v="1"/>
    <x v="2"/>
    <s v="Manual"/>
    <s v="No"/>
    <n v="1"/>
    <x v="3"/>
    <x v="0"/>
    <n v="40"/>
    <x v="2"/>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2"/>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2"/>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2"/>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2"/>
    <x v="0"/>
  </r>
  <r>
    <n v="22402"/>
    <x v="0"/>
    <x v="1"/>
    <n v="10000"/>
    <n v="0"/>
    <x v="1"/>
    <s v="Manual"/>
    <s v="Yes"/>
    <n v="1"/>
    <x v="1"/>
    <x v="1"/>
    <n v="25"/>
    <x v="0"/>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2"/>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2"/>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2"/>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2"/>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2"/>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2"/>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2"/>
    <x v="1"/>
  </r>
  <r>
    <n v="23915"/>
    <x v="0"/>
    <x v="1"/>
    <n v="20000"/>
    <n v="2"/>
    <x v="2"/>
    <s v="Manual"/>
    <s v="Yes"/>
    <n v="2"/>
    <x v="0"/>
    <x v="0"/>
    <n v="42"/>
    <x v="2"/>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2"/>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2"/>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2"/>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2"/>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2"/>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2"/>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2"/>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2"/>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2"/>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2"/>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2"/>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2"/>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2"/>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2"/>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2"/>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2"/>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2"/>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2"/>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2"/>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2"/>
    <x v="1"/>
  </r>
  <r>
    <n v="17012"/>
    <x v="0"/>
    <x v="0"/>
    <n v="60000"/>
    <n v="3"/>
    <x v="4"/>
    <s v="Professional"/>
    <s v="Yes"/>
    <n v="0"/>
    <x v="1"/>
    <x v="2"/>
    <n v="42"/>
    <x v="2"/>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2"/>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477DC7-6C5D-4F3C-9122-45777B446ED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113790-D8B9-4695-8D78-73927108971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3">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10D20A-B297-4C04-B69B-B5CFE9D4AC8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3: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6388DD-5A83-4906-ACD5-DF0EBA19E8C6}" sourceName="Marital Status">
  <pivotTables>
    <pivotTable tabId="3" name="PivotTable1"/>
    <pivotTable tabId="3" name="PivotTable2"/>
    <pivotTable tabId="3" name="PivotTable3"/>
  </pivotTables>
  <data>
    <tabular pivotCacheId="69070216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605711-1760-41E5-A842-7C6C8E8B7370}" sourceName="Education">
  <pivotTables>
    <pivotTable tabId="3" name="PivotTable1"/>
    <pivotTable tabId="3" name="PivotTable2"/>
    <pivotTable tabId="3" name="PivotTable3"/>
  </pivotTables>
  <data>
    <tabular pivotCacheId="69070216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A3C2F7-8758-4845-9B60-61974D69E25B}" sourceName="Region">
  <pivotTables>
    <pivotTable tabId="3" name="PivotTable1"/>
    <pivotTable tabId="3" name="PivotTable2"/>
    <pivotTable tabId="3" name="PivotTable3"/>
  </pivotTables>
  <data>
    <tabular pivotCacheId="69070216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8D5E12-42F2-4ED4-8AB4-7C42D379EFCA}" cache="Slicer_Marital_Status" caption="Marital Status" rowHeight="241300"/>
  <slicer name="Education" xr10:uid="{5983E746-678C-409C-A050-6C7B39DBE3FF}" cache="Slicer_Education" caption="Education" rowHeight="241300"/>
  <slicer name="Region" xr10:uid="{2D1F75C9-1015-4204-9C7D-CF986A2F1E9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1028C-68CC-49A1-9F9B-70B2EF042F42}">
  <dimension ref="A1:N1001"/>
  <sheetViews>
    <sheetView topLeftCell="B49" workbookViewId="0">
      <selection activeCell="J57" sqref="J57"/>
    </sheetView>
  </sheetViews>
  <sheetFormatPr defaultColWidth="11.85546875" defaultRowHeight="15" x14ac:dyDescent="0.25"/>
  <cols>
    <col min="1" max="1" width="9.140625" customWidth="1"/>
    <col min="2" max="2" width="23" customWidth="1"/>
    <col min="4" max="4" width="17.5703125" style="1" customWidth="1"/>
    <col min="6" max="6" width="16.28515625" customWidth="1"/>
    <col min="7" max="7" width="15.2851562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IF(L2&gt;54,"Old",IF(L4&gt;=31,"Middle Age", IF(L4&lt;31,"Adolescent","Invalid")))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M4</f>
        <v>Old</v>
      </c>
      <c r="N3" t="s">
        <v>18</v>
      </c>
    </row>
    <row r="4" spans="1:14" x14ac:dyDescent="0.25">
      <c r="A4">
        <v>14177</v>
      </c>
      <c r="B4" t="s">
        <v>36</v>
      </c>
      <c r="C4" t="s">
        <v>39</v>
      </c>
      <c r="D4" s="1">
        <v>80000</v>
      </c>
      <c r="E4">
        <v>5</v>
      </c>
      <c r="F4" t="s">
        <v>19</v>
      </c>
      <c r="G4" t="s">
        <v>21</v>
      </c>
      <c r="H4" t="s">
        <v>18</v>
      </c>
      <c r="I4">
        <v>2</v>
      </c>
      <c r="J4" t="s">
        <v>22</v>
      </c>
      <c r="K4" t="s">
        <v>17</v>
      </c>
      <c r="L4">
        <v>60</v>
      </c>
      <c r="M4" t="str">
        <f t="shared" ref="M4:M66" si="0">IF(L4&gt;54,"Old",IF(L6&gt;=31,"Middle Age", IF(L6&lt;31,"Adolescent","Invalid")))</f>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Adolescent</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Middle Age</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Adolescent</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Middle Age</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Adolescent</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Adolescent</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Middle Age</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Adolescent</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Middle Age</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IF(L67&gt;54,"Old",IF(L69&gt;=31,"Middle Age", IF(L69&lt;31,"Adolescent","Invalid")))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Adolescent</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Middle Age</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Middle Age</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Adolescent</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Middle Age</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Adolescent</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Adolescent</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Middle Age</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Adolescent</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Adolescent</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Adolescent</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Adolescent</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Adolescent</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IF(L131&gt;54,"Old",IF(L133&gt;=31,"Middle Age", IF(L133&lt;31,"Adolescent","Invalid")))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Adolescent</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Adolescent</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Adolescent</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Adolescent</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IF(L195&gt;54,"Old",IF(L197&gt;=31,"Middle Age", IF(L197&lt;31,"Adolescent","Invalid")))</f>
        <v>Adolescent</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Adolescent</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Adolescent</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Adolescent</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Adolescent</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Adolescent</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Adolescent</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IF(L259&gt;54,"Old",IF(L261&gt;=31,"Middle Age", IF(L261&lt;31,"Adolescent","Invalid")))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Adolescent</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Adolescent</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IF(L323&gt;54,"Old",IF(L325&gt;=31,"Middle Age", IF(L325&lt;31,"Adolescent","Invalid")))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Adolescent</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Adolescent</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Adolescent</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Adolescent</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Adolescent</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Adolescent</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Adolescent</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IF(L387&gt;54,"Old",IF(L389&gt;=31,"Middle Age", IF(L389&lt;31,"Adolescent","Invalid")))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Adolescent</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IF(L451&gt;54,"Old",IF(L453&gt;=31,"Middle Age", IF(L453&lt;31,"Adolescent","Invalid")))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Adolescent</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Adolescent</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Adolescent</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IF(L515&gt;54,"Old",IF(L517&gt;=31,"Middle Age", IF(L517&lt;31,"Adolescent","Invalid")))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Adolescent</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Adolescent</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Adolescent</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Adolescent</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Adolescent</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IF(L579&gt;54,"Old",IF(L581&gt;=31,"Middle Age", IF(L581&lt;31,"Adolescent","Invalid")))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Adolescent</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Adolescent</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Adolescent</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Adolescent</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Adolescent</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Adolescent</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IF(L643&gt;54,"Old",IF(L645&gt;=31,"Middle Age", IF(L645&lt;31,"Adolescent","Invalid")))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Adolescent</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Adolescent</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Adolescent</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Adolescent</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Adolescent</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IF(L707&gt;54,"Old",IF(L709&gt;=31,"Middle Age", IF(L709&lt;31,"Adolescent","Invalid")))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Adolescent</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Adolescent</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Adolescent</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Adolescent</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Adolescent</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IF(L771&gt;54,"Old",IF(L773&gt;=31,"Middle Age", IF(L773&lt;31,"Adolescent","Invalid")))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Adolescent</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Adolescent</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Adolescent</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Adolescent</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Adolescent</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Adolescent</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Adolescent</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Adolescent</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Adolescent</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IF(L835&gt;54,"Old",IF(L837&gt;=31,"Middle Age", IF(L837&lt;31,"Adolescent","Invalid")))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Adolescent</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Adolescent</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Adolescent</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IF(L899&gt;54,"Old",IF(L901&gt;=31,"Middle Age", IF(L901&lt;31,"Adolescent","Invalid")))</f>
        <v>Middle Age</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Adolescent</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Adolescent</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Middle Age</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Adolescent</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Adolescent</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IF(L963&gt;54,"Old",IF(L965&gt;=31,"Middle Age", IF(L965&lt;31,"Adolescent","Invalid")))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Adolescent</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Adolescent</v>
      </c>
      <c r="N1001" t="s">
        <v>15</v>
      </c>
    </row>
  </sheetData>
  <autoFilter ref="A1:N1001" xr:uid="{1A21028C-68CC-49A1-9F9B-70B2EF042F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D1462-DEFF-4D44-A290-D9FA529B8D32}">
  <dimension ref="A1:D38"/>
  <sheetViews>
    <sheetView topLeftCell="A30" workbookViewId="0">
      <selection activeCell="C12" sqref="C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38</v>
      </c>
      <c r="B3" s="5">
        <v>70588.23529411765</v>
      </c>
      <c r="C3" s="5">
        <v>64705.882352941175</v>
      </c>
      <c r="D3" s="5">
        <v>67647.058823529413</v>
      </c>
    </row>
    <row r="4" spans="1:4" x14ac:dyDescent="0.25">
      <c r="A4" s="4" t="s">
        <v>39</v>
      </c>
      <c r="B4" s="5">
        <v>97500</v>
      </c>
      <c r="C4" s="5">
        <v>78750</v>
      </c>
      <c r="D4" s="5">
        <v>85000</v>
      </c>
    </row>
    <row r="5" spans="1:4" x14ac:dyDescent="0.25">
      <c r="A5" s="4" t="s">
        <v>42</v>
      </c>
      <c r="B5" s="5">
        <v>75714.28571428571</v>
      </c>
      <c r="C5" s="5">
        <v>69200</v>
      </c>
      <c r="D5" s="5">
        <v>72173.913043478256</v>
      </c>
    </row>
    <row r="21" spans="1:4" x14ac:dyDescent="0.25">
      <c r="A21" s="3" t="s">
        <v>45</v>
      </c>
      <c r="B21" s="3" t="s">
        <v>44</v>
      </c>
    </row>
    <row r="22" spans="1:4" x14ac:dyDescent="0.25">
      <c r="A22" s="3" t="s">
        <v>41</v>
      </c>
      <c r="B22" t="s">
        <v>18</v>
      </c>
      <c r="C22" t="s">
        <v>15</v>
      </c>
      <c r="D22" t="s">
        <v>42</v>
      </c>
    </row>
    <row r="23" spans="1:4" x14ac:dyDescent="0.25">
      <c r="A23" s="4" t="s">
        <v>16</v>
      </c>
      <c r="B23" s="6">
        <v>8</v>
      </c>
      <c r="C23" s="6">
        <v>5</v>
      </c>
      <c r="D23" s="6">
        <v>13</v>
      </c>
    </row>
    <row r="24" spans="1:4" x14ac:dyDescent="0.25">
      <c r="A24" s="4" t="s">
        <v>26</v>
      </c>
      <c r="B24" s="6">
        <v>7</v>
      </c>
      <c r="C24" s="6">
        <v>4</v>
      </c>
      <c r="D24" s="6">
        <v>11</v>
      </c>
    </row>
    <row r="25" spans="1:4" x14ac:dyDescent="0.25">
      <c r="A25" s="4" t="s">
        <v>22</v>
      </c>
      <c r="B25" s="6">
        <v>1</v>
      </c>
      <c r="C25" s="6">
        <v>9</v>
      </c>
      <c r="D25" s="6">
        <v>10</v>
      </c>
    </row>
    <row r="26" spans="1:4" x14ac:dyDescent="0.25">
      <c r="A26" s="4" t="s">
        <v>23</v>
      </c>
      <c r="B26" s="6">
        <v>3</v>
      </c>
      <c r="C26" s="6">
        <v>4</v>
      </c>
      <c r="D26" s="6">
        <v>7</v>
      </c>
    </row>
    <row r="27" spans="1:4" x14ac:dyDescent="0.25">
      <c r="A27" s="4" t="s">
        <v>46</v>
      </c>
      <c r="B27" s="6">
        <v>2</v>
      </c>
      <c r="C27" s="6">
        <v>3</v>
      </c>
      <c r="D27" s="6">
        <v>5</v>
      </c>
    </row>
    <row r="28" spans="1:4" x14ac:dyDescent="0.25">
      <c r="A28" s="4" t="s">
        <v>42</v>
      </c>
      <c r="B28" s="6">
        <v>21</v>
      </c>
      <c r="C28" s="6">
        <v>25</v>
      </c>
      <c r="D28" s="6">
        <v>46</v>
      </c>
    </row>
    <row r="33" spans="1:4" x14ac:dyDescent="0.25">
      <c r="A33" s="3" t="s">
        <v>45</v>
      </c>
      <c r="B33" s="3" t="s">
        <v>44</v>
      </c>
    </row>
    <row r="34" spans="1:4" x14ac:dyDescent="0.25">
      <c r="A34" s="3" t="s">
        <v>41</v>
      </c>
      <c r="B34" t="s">
        <v>18</v>
      </c>
      <c r="C34" t="s">
        <v>15</v>
      </c>
      <c r="D34" t="s">
        <v>42</v>
      </c>
    </row>
    <row r="35" spans="1:4" x14ac:dyDescent="0.25">
      <c r="A35" s="4" t="s">
        <v>47</v>
      </c>
      <c r="B35" s="6">
        <v>1</v>
      </c>
      <c r="C35" s="6">
        <v>2</v>
      </c>
      <c r="D35" s="6">
        <v>3</v>
      </c>
    </row>
    <row r="36" spans="1:4" x14ac:dyDescent="0.25">
      <c r="A36" s="4" t="s">
        <v>48</v>
      </c>
      <c r="B36" s="6">
        <v>14</v>
      </c>
      <c r="C36" s="6">
        <v>19</v>
      </c>
      <c r="D36" s="6">
        <v>33</v>
      </c>
    </row>
    <row r="37" spans="1:4" x14ac:dyDescent="0.25">
      <c r="A37" s="4" t="s">
        <v>49</v>
      </c>
      <c r="B37" s="6">
        <v>6</v>
      </c>
      <c r="C37" s="6">
        <v>4</v>
      </c>
      <c r="D37" s="6">
        <v>10</v>
      </c>
    </row>
    <row r="38" spans="1:4" x14ac:dyDescent="0.25">
      <c r="A38" s="4" t="s">
        <v>42</v>
      </c>
      <c r="B38" s="6">
        <v>21</v>
      </c>
      <c r="C38" s="6">
        <v>25</v>
      </c>
      <c r="D38" s="6">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34E1C-4608-43C2-A337-91750EC2CD72}">
  <dimension ref="A1:K6"/>
  <sheetViews>
    <sheetView showGridLines="0" tabSelected="1" workbookViewId="0">
      <selection activeCell="M6" sqref="M6"/>
    </sheetView>
  </sheetViews>
  <sheetFormatPr defaultRowHeight="15" x14ac:dyDescent="0.25"/>
  <sheetData>
    <row r="1" spans="1:11" x14ac:dyDescent="0.25">
      <c r="A1" s="7" t="s">
        <v>50</v>
      </c>
      <c r="B1" s="8"/>
      <c r="C1" s="8"/>
      <c r="D1" s="8"/>
      <c r="E1" s="8"/>
      <c r="F1" s="8"/>
      <c r="G1" s="8"/>
      <c r="H1" s="8"/>
      <c r="I1" s="8"/>
      <c r="J1" s="8"/>
      <c r="K1" s="8"/>
    </row>
    <row r="2" spans="1:11" x14ac:dyDescent="0.25">
      <c r="A2" s="8"/>
      <c r="B2" s="8"/>
      <c r="C2" s="8"/>
      <c r="D2" s="8"/>
      <c r="E2" s="8"/>
      <c r="F2" s="8"/>
      <c r="G2" s="8"/>
      <c r="H2" s="8"/>
      <c r="I2" s="8"/>
      <c r="J2" s="8"/>
      <c r="K2" s="8"/>
    </row>
    <row r="3" spans="1:11" x14ac:dyDescent="0.25">
      <c r="A3" s="8"/>
      <c r="B3" s="8"/>
      <c r="C3" s="8"/>
      <c r="D3" s="8"/>
      <c r="E3" s="8"/>
      <c r="F3" s="8"/>
      <c r="G3" s="8"/>
      <c r="H3" s="8"/>
      <c r="I3" s="8"/>
      <c r="J3" s="8"/>
      <c r="K3" s="8"/>
    </row>
    <row r="4" spans="1:11" x14ac:dyDescent="0.25">
      <c r="A4" s="8"/>
      <c r="B4" s="8"/>
      <c r="C4" s="8"/>
      <c r="D4" s="8"/>
      <c r="E4" s="8"/>
      <c r="F4" s="8"/>
      <c r="G4" s="8"/>
      <c r="H4" s="8"/>
      <c r="I4" s="8"/>
      <c r="J4" s="8"/>
      <c r="K4" s="8"/>
    </row>
    <row r="5" spans="1:11" x14ac:dyDescent="0.25">
      <c r="A5" s="8"/>
      <c r="B5" s="8"/>
      <c r="C5" s="8"/>
      <c r="D5" s="8"/>
      <c r="E5" s="8"/>
      <c r="F5" s="8"/>
      <c r="G5" s="8"/>
      <c r="H5" s="8"/>
      <c r="I5" s="8"/>
      <c r="J5" s="8"/>
      <c r="K5" s="8"/>
    </row>
    <row r="6" spans="1:11" x14ac:dyDescent="0.25">
      <c r="A6" s="8"/>
      <c r="B6" s="8"/>
      <c r="C6" s="8"/>
      <c r="D6" s="8"/>
      <c r="E6" s="8"/>
      <c r="F6" s="8"/>
      <c r="G6" s="8"/>
      <c r="H6" s="8"/>
      <c r="I6" s="8"/>
      <c r="J6" s="8"/>
      <c r="K6" s="8"/>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BELIEVE</dc:creator>
  <cp:lastModifiedBy>USER</cp:lastModifiedBy>
  <dcterms:created xsi:type="dcterms:W3CDTF">2022-03-18T02:50:57Z</dcterms:created>
  <dcterms:modified xsi:type="dcterms:W3CDTF">2023-08-12T01:44:54Z</dcterms:modified>
</cp:coreProperties>
</file>