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sooners-my.sharepoint.com/personal/asbasheer_ou_edu/Documents/OneHealth-Papers/"/>
    </mc:Choice>
  </mc:AlternateContent>
  <xr:revisionPtr revIDLastSave="0" documentId="8_{3FB4C03A-FDD8-44B7-A553-39341D3FC9C8}" xr6:coauthVersionLast="47" xr6:coauthVersionMax="47" xr10:uidLastSave="{00000000-0000-0000-0000-000000000000}"/>
  <bookViews>
    <workbookView xWindow="28680" yWindow="-120" windowWidth="29040" windowHeight="15840" tabRatio="854"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08" i="1" l="1"/>
  <c r="P208" i="1"/>
  <c r="N208" i="1"/>
  <c r="H208" i="1" a="1"/>
  <c r="H208" i="1" s="1"/>
  <c r="D208" i="1" a="1"/>
  <c r="D208" i="1" s="1"/>
  <c r="P206" i="1" l="1"/>
  <c r="P207" i="1"/>
  <c r="H199" i="1" a="1"/>
  <c r="H199" i="1" s="1"/>
  <c r="H200" i="1" a="1"/>
  <c r="H200" i="1" s="1"/>
  <c r="H201" i="1" a="1"/>
  <c r="H201" i="1" s="1"/>
  <c r="H202" i="1" a="1"/>
  <c r="H202" i="1" s="1"/>
  <c r="H203" i="1" a="1"/>
  <c r="H203" i="1" s="1"/>
  <c r="H204" i="1" a="1"/>
  <c r="H204" i="1" s="1"/>
  <c r="H205" i="1" a="1"/>
  <c r="H205" i="1" s="1"/>
  <c r="H206" i="1" a="1"/>
  <c r="H206" i="1" s="1"/>
  <c r="H207" i="1" a="1"/>
  <c r="H207" i="1" s="1"/>
  <c r="T205" i="1"/>
  <c r="T206" i="1"/>
  <c r="T207" i="1"/>
  <c r="P205" i="1"/>
  <c r="N205" i="1"/>
  <c r="N206" i="1"/>
  <c r="N207" i="1"/>
  <c r="D205" i="1" a="1"/>
  <c r="D205" i="1" s="1"/>
  <c r="D206" i="1" a="1"/>
  <c r="D206" i="1" s="1"/>
  <c r="D207" i="1" a="1"/>
  <c r="D207" i="1" s="1"/>
  <c r="T199" i="1"/>
  <c r="T200" i="1"/>
  <c r="T201" i="1"/>
  <c r="T202" i="1"/>
  <c r="T203" i="1"/>
  <c r="T204" i="1"/>
  <c r="P199" i="1"/>
  <c r="P200" i="1"/>
  <c r="P201" i="1"/>
  <c r="P202" i="1"/>
  <c r="P203" i="1"/>
  <c r="P204" i="1"/>
  <c r="N199" i="1"/>
  <c r="N200" i="1"/>
  <c r="N201" i="1"/>
  <c r="N202" i="1"/>
  <c r="N203" i="1"/>
  <c r="N204" i="1"/>
  <c r="T176" i="1"/>
  <c r="T177" i="1"/>
  <c r="T178" i="1"/>
  <c r="T179" i="1"/>
  <c r="T180" i="1"/>
  <c r="T181" i="1"/>
  <c r="T182" i="1"/>
  <c r="T183" i="1"/>
  <c r="T184" i="1"/>
  <c r="T185" i="1"/>
  <c r="T186" i="1"/>
  <c r="T187" i="1"/>
  <c r="T188" i="1"/>
  <c r="T189" i="1"/>
  <c r="T190" i="1"/>
  <c r="T191" i="1"/>
  <c r="T192" i="1"/>
  <c r="T193" i="1"/>
  <c r="T194" i="1"/>
  <c r="T195" i="1"/>
  <c r="T196" i="1"/>
  <c r="T197" i="1"/>
  <c r="T198" i="1"/>
  <c r="P176" i="1"/>
  <c r="P177" i="1"/>
  <c r="P178" i="1"/>
  <c r="P179" i="1"/>
  <c r="P180" i="1"/>
  <c r="P181" i="1"/>
  <c r="P182" i="1"/>
  <c r="P183" i="1"/>
  <c r="P184" i="1"/>
  <c r="P185" i="1"/>
  <c r="P186" i="1"/>
  <c r="P187" i="1"/>
  <c r="P188" i="1"/>
  <c r="P189" i="1"/>
  <c r="P190" i="1"/>
  <c r="P191" i="1"/>
  <c r="P192" i="1"/>
  <c r="P193" i="1"/>
  <c r="P194" i="1"/>
  <c r="P195" i="1"/>
  <c r="P196" i="1"/>
  <c r="P197" i="1"/>
  <c r="P198" i="1"/>
  <c r="N176" i="1"/>
  <c r="N177" i="1"/>
  <c r="N178" i="1"/>
  <c r="N179" i="1"/>
  <c r="N180" i="1"/>
  <c r="N181" i="1"/>
  <c r="N182" i="1"/>
  <c r="N183" i="1"/>
  <c r="N184" i="1"/>
  <c r="N185" i="1"/>
  <c r="N186" i="1"/>
  <c r="N187" i="1"/>
  <c r="N188" i="1"/>
  <c r="N189" i="1"/>
  <c r="N190" i="1"/>
  <c r="N191" i="1"/>
  <c r="N192" i="1"/>
  <c r="N193" i="1"/>
  <c r="N194" i="1"/>
  <c r="N195" i="1"/>
  <c r="N196" i="1"/>
  <c r="N197" i="1"/>
  <c r="N198" i="1"/>
  <c r="D199" i="1" a="1"/>
  <c r="D199" i="1" s="1"/>
  <c r="D200" i="1" a="1"/>
  <c r="D200" i="1" s="1"/>
  <c r="D201" i="1" a="1"/>
  <c r="D201" i="1" s="1"/>
  <c r="D202" i="1" a="1"/>
  <c r="D202" i="1" s="1"/>
  <c r="D203" i="1" a="1"/>
  <c r="D203" i="1" s="1"/>
  <c r="D204" i="1" a="1"/>
  <c r="D204" i="1"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2" i="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2" i="1" a="1"/>
  <c r="H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2" i="1" a="1"/>
  <c r="D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S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<sst xmlns="http://schemas.openxmlformats.org/spreadsheetml/2006/main" count="8471" uniqueCount="2133">
  <si>
    <t>Paper Title</t>
  </si>
  <si>
    <t>Author's name with year</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</si>
  <si>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</si>
  <si>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</si>
  <si>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</si>
  <si>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</si>
  <si>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</si>
  <si>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</si>
  <si>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</si>
  <si>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</si>
  <si>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</si>
  <si>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</si>
  <si>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</si>
  <si>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</si>
  <si>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</si>
  <si>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</si>
  <si>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</si>
  <si>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</si>
  <si>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</si>
  <si>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</si>
  <si>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</si>
  <si>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</si>
  <si>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</si>
  <si>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</si>
  <si>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</si>
  <si>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</si>
  <si>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</si>
  <si>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</si>
  <si>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Integrative Digital Tools to Strengthen Data Management for Antimicrobial Resistance Surveillance in the “One Health” Domain in Nepal</t>
  </si>
  <si>
    <t>Yadav, et al. (2023)</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</si>
  <si>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</si>
  <si>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</si>
  <si>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</si>
  <si>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</si>
  <si>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</si>
  <si>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</si>
  <si>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</si>
  <si>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</si>
  <si>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</si>
  <si>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</si>
  <si>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</si>
  <si>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</si>
  <si>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</si>
  <si>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Yes</t>
  </si>
  <si>
    <t>Moderate</t>
  </si>
  <si>
    <t>Yes
https://dhis2.org/
https://np.amr.health/</t>
  </si>
  <si>
    <t>https://doi.org/10.3390/tropicalmed8060291</t>
  </si>
  <si>
    <t>One Health dashboard visualization system</t>
  </si>
  <si>
    <t>https://www.dropbox.com/scl/fi/dpa2zes1io7tq3sgj7dk4/tropicalmed-08-00291.pdf?rlkey=9gxy7y3r7zl04xctqi7qgxp2n&amp;st=1hxbql5i&amp;dl=0</t>
  </si>
  <si>
    <t>One health system supporting surveillance during COVID-19 epidemic in Abruzzo region, southern Italy</t>
  </si>
  <si>
    <t>Di Lorenzo, A. (2022)</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</si>
  <si>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</si>
  <si>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</si>
  <si>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</si>
  <si>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</si>
  <si>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</si>
  <si>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</si>
  <si>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</si>
  <si>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</si>
  <si>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</si>
  <si>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</si>
  <si>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</si>
  <si>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</si>
  <si>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</si>
  <si>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High</t>
  </si>
  <si>
    <t>No</t>
  </si>
  <si>
    <t>https://doi.org/10.1016/j.onehlt.2022.100471</t>
  </si>
  <si>
    <t>https://www.dropbox.com/scl/fi/sf7n1ialt5etkce4bztva/1-s2.0-S2352771422001033-main.pdf?rlkey=oze08nv7evai4088503ew7aay&amp;st=pebnizs3&amp;dl=0</t>
  </si>
  <si>
    <t>Global Mapping and Visualization Analysis of One Health Knowledge in the COVID-19 Context</t>
  </si>
  <si>
    <t>Zyoud, S. (2024)</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</si>
  <si>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</si>
  <si>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</si>
  <si>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</si>
  <si>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</si>
  <si>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</si>
  <si>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</si>
  <si>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</si>
  <si>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</si>
  <si>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</si>
  <si>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</si>
  <si>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</si>
  <si>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</si>
  <si>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</si>
  <si>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</si>
  <si>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</si>
  <si>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Behravesh, et al. (2024)</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</si>
  <si>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</si>
  <si>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</si>
  <si>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</si>
  <si>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</si>
  <si>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</si>
  <si>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</si>
  <si>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</si>
  <si>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</si>
  <si>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</si>
  <si>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</si>
  <si>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</si>
  <si>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Olugasa, B. O., &amp; Fasunla, A. J. (2020)</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</si>
  <si>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</si>
  <si>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</si>
  <si>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</si>
  <si>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</si>
  <si>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</si>
  <si>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</si>
  <si>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</si>
  <si>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</si>
  <si>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</si>
  <si>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</si>
  <si>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</si>
  <si>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</si>
  <si>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</si>
  <si>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Al-Hemoud, et al. (2021)</t>
  </si>
  <si>
    <t>Frontiers in Veterinary Science</t>
  </si>
  <si>
    <t>African Swine Fever (ASF), HPAI, FMD, glanders, LSD and MERS-CoV</t>
  </si>
  <si>
    <t>Animal</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</si>
  <si>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</si>
  <si>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</si>
  <si>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</si>
  <si>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</si>
  <si>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</si>
  <si>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</si>
  <si>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</si>
  <si>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System Description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</si>
  <si>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</si>
  <si>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</si>
  <si>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</si>
  <si>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</si>
  <si>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</si>
  <si>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Curriero, et al. (2021)</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</si>
  <si>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</si>
  <si>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</si>
  <si>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</si>
  <si>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</si>
  <si>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</si>
  <si>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</si>
  <si>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</si>
  <si>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</si>
  <si>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</si>
  <si>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</si>
  <si>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</si>
  <si>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</si>
  <si>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</si>
  <si>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</si>
  <si>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</si>
  <si>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O'Brien, E., &amp; Xagoraraki, I. (2019)</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</si>
  <si>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</si>
  <si>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</si>
  <si>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</si>
  <si>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</si>
  <si>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</si>
  <si>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</si>
  <si>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</si>
  <si>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</si>
  <si>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</si>
  <si>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</si>
  <si>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</si>
  <si>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</si>
  <si>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Fasina, et al. (2021)</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</si>
  <si>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</si>
  <si>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</si>
  <si>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</si>
  <si>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</si>
  <si>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</si>
  <si>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</si>
  <si>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</si>
  <si>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</si>
  <si>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</si>
  <si>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</si>
  <si>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Tegegne, et al. (2023)</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</si>
  <si>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</si>
  <si>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</si>
  <si>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</si>
  <si>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</si>
  <si>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</si>
  <si>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</si>
  <si>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</si>
  <si>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</si>
  <si>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</si>
  <si>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</si>
  <si>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</si>
  <si>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</si>
  <si>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</si>
  <si>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</si>
  <si>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</si>
  <si>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Colston, et al. (2024)</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</si>
  <si>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</si>
  <si>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</si>
  <si>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</si>
  <si>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</si>
  <si>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</si>
  <si>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</si>
  <si>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</si>
  <si>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</si>
  <si>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</si>
  <si>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</si>
  <si>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</si>
  <si>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</si>
  <si>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</si>
  <si>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Tegegne, et al. (2024)</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</si>
  <si>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</si>
  <si>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</si>
  <si>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</si>
  <si>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</si>
  <si>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</si>
  <si>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</si>
  <si>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</si>
  <si>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</si>
  <si>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Gustafsson, et al. (2023)</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</si>
  <si>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</si>
  <si>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</si>
  <si>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</si>
  <si>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</si>
  <si>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</si>
  <si>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</si>
  <si>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</si>
  <si>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</si>
  <si>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</si>
  <si>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</si>
  <si>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</si>
  <si>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</si>
  <si>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</si>
  <si>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Wang, et al.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</si>
  <si>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</si>
  <si>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</si>
  <si>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</si>
  <si>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</si>
  <si>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</si>
  <si>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</si>
  <si>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</si>
  <si>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</si>
  <si>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</si>
  <si>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</si>
  <si>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</si>
  <si>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Sun, et al. (2024)</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</si>
  <si>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</si>
  <si>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</si>
  <si>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</si>
  <si>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</si>
  <si>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</si>
  <si>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</si>
  <si>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</si>
  <si>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</si>
  <si>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</si>
  <si>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</si>
  <si>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</si>
  <si>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</si>
  <si>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Timme, et al. (2020)</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</si>
  <si>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</si>
  <si>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</si>
  <si>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</si>
  <si>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</si>
  <si>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</si>
  <si>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</si>
  <si>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</si>
  <si>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</si>
  <si>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</si>
  <si>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</si>
  <si>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</si>
  <si>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</si>
  <si>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Wisnieski, et al. (2023)</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</si>
  <si>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</si>
  <si>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</si>
  <si>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</si>
  <si>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</si>
  <si>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</si>
  <si>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</si>
  <si>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</si>
  <si>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</si>
  <si>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</si>
  <si>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</si>
  <si>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</si>
  <si>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</si>
  <si>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Opiyo, et al. (2024)</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</si>
  <si>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</si>
  <si>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</si>
  <si>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</si>
  <si>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</si>
  <si>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</si>
  <si>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</si>
  <si>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</si>
  <si>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</si>
  <si>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</si>
  <si>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</si>
  <si>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</si>
  <si>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</si>
  <si>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</si>
  <si>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Tan, et al. (2023)</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</si>
  <si>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</si>
  <si>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</si>
  <si>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</si>
  <si>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</si>
  <si>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</si>
  <si>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</si>
  <si>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</si>
  <si>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</si>
  <si>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</si>
  <si>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</si>
  <si>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Holmstrom, L. K., &amp; Beckham, T. R. (2017)</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</si>
  <si>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</si>
  <si>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</si>
  <si>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</si>
  <si>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</si>
  <si>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</si>
  <si>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</si>
  <si>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</si>
  <si>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</si>
  <si>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</si>
  <si>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Erkyihun, G. A., &amp; Alemayehu, M. B. (2022)</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</si>
  <si>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</si>
  <si>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</si>
  <si>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</si>
  <si>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</si>
  <si>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</si>
  <si>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</si>
  <si>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</si>
  <si>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</si>
  <si>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</si>
  <si>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</si>
  <si>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Tangwangvivat, et al. (2024)</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</si>
  <si>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</si>
  <si>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</si>
  <si>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</si>
  <si>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</si>
  <si>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</si>
  <si>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</si>
  <si>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</si>
  <si>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</si>
  <si>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</si>
  <si>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</si>
  <si>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</si>
  <si>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Zhang, et al. (2024)</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</si>
  <si>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</si>
  <si>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</si>
  <si>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</si>
  <si>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</si>
  <si>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</si>
  <si>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</si>
  <si>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</si>
  <si>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</si>
  <si>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</si>
  <si>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</si>
  <si>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</si>
  <si>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</si>
  <si>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</si>
  <si>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Meessen, B. (2018)</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</si>
  <si>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</si>
  <si>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</si>
  <si>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</si>
  <si>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</si>
  <si>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</si>
  <si>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</si>
  <si>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</si>
  <si>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</si>
  <si>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</si>
  <si>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</si>
  <si>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</si>
  <si>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Cruz, et al. (2024)</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</si>
  <si>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</si>
  <si>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</si>
  <si>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</si>
  <si>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</si>
  <si>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</si>
  <si>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</si>
  <si>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</si>
  <si>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</si>
  <si>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</si>
  <si>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</si>
  <si>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</si>
  <si>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</si>
  <si>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</si>
  <si>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Abd-alrazaq, et al. (2023)</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</si>
  <si>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</si>
  <si>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</si>
  <si>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</si>
  <si>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</si>
  <si>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</si>
  <si>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</si>
  <si>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</si>
  <si>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Jonnagaddala, et al.  (2023)</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</si>
  <si>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</si>
  <si>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</si>
  <si>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</si>
  <si>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</si>
  <si>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</si>
  <si>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</si>
  <si>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</si>
  <si>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</si>
  <si>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</si>
  <si>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Xiao-Xi, et al. (2022)</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</si>
  <si>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</si>
  <si>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</si>
  <si>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</si>
  <si>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</si>
  <si>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</si>
  <si>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</si>
  <si>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</si>
  <si>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</si>
  <si>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</si>
  <si>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</si>
  <si>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</si>
  <si>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</si>
  <si>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</si>
  <si>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Zhang, et al. (2022)</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</si>
  <si>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</si>
  <si>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</si>
  <si>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</si>
  <si>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</si>
  <si>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</si>
  <si>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</si>
  <si>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</si>
  <si>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Pandit, N., &amp; Vanak, A. T. (2020)</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</si>
  <si>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</si>
  <si>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</si>
  <si>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</si>
  <si>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</si>
  <si>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</si>
  <si>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</si>
  <si>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</si>
  <si>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</si>
  <si>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</si>
  <si>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Nyatanyi, et al. (2017)</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</si>
  <si>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</si>
  <si>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</si>
  <si>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</si>
  <si>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</si>
  <si>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</si>
  <si>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</si>
  <si>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</si>
  <si>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</si>
  <si>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</si>
  <si>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</si>
  <si>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Velazquez-Meza, et al. (2022)</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</si>
  <si>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</si>
  <si>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</si>
  <si>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</si>
  <si>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</si>
  <si>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</si>
  <si>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</si>
  <si>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</si>
  <si>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</si>
  <si>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</si>
  <si>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</si>
  <si>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Food Safety Authority, &amp; European Centre for Disease Prevention and Control. (2022)</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</si>
  <si>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</si>
  <si>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</si>
  <si>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</si>
  <si>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</si>
  <si>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</si>
  <si>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</si>
  <si>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</si>
  <si>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</si>
  <si>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</si>
  <si>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</si>
  <si>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</si>
  <si>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</si>
  <si>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</si>
  <si>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Criscuolo, N. (2024)</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</si>
  <si>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</si>
  <si>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</si>
  <si>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</si>
  <si>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</si>
  <si>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</si>
  <si>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</si>
  <si>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</si>
  <si>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</si>
  <si>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</si>
  <si>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</si>
  <si>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</si>
  <si>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</si>
  <si>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</si>
  <si>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Faradiba, Faradiba, et al.  (2024)</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</si>
  <si>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</si>
  <si>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</si>
  <si>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</si>
  <si>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</si>
  <si>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</si>
  <si>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</si>
  <si>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</si>
  <si>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</si>
  <si>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</si>
  <si>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</si>
  <si>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</si>
  <si>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Kahariri, et al. (2024)</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</si>
  <si>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</si>
  <si>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</si>
  <si>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</si>
  <si>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</si>
  <si>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</si>
  <si>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</si>
  <si>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</si>
  <si>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</si>
  <si>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</si>
  <si>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</si>
  <si>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Niese, et al. (2024)</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</si>
  <si>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</si>
  <si>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</si>
  <si>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</si>
  <si>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</si>
  <si>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</si>
  <si>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</si>
  <si>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</si>
  <si>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</si>
  <si>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</si>
  <si>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Chen, et al. (2024)</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</si>
  <si>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</si>
  <si>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</si>
  <si>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</si>
  <si>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</si>
  <si>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</si>
  <si>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</si>
  <si>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</si>
  <si>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</si>
  <si>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</si>
  <si>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</si>
  <si>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</si>
  <si>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</si>
  <si>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</si>
  <si>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Kumar, et al. (2024)</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</si>
  <si>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</si>
  <si>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</si>
  <si>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</si>
  <si>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</si>
  <si>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</si>
  <si>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</si>
  <si>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</si>
  <si>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</si>
  <si>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</si>
  <si>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Arsenault, et al. (2024)</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</si>
  <si>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</si>
  <si>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</si>
  <si>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</si>
  <si>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</si>
  <si>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</si>
  <si>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</si>
  <si>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</si>
  <si>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</si>
  <si>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</si>
  <si>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</si>
  <si>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</si>
  <si>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</si>
  <si>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</si>
  <si>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</si>
  <si>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Zhang, L., Guo, W., &amp; Lv, C. (2024)</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</si>
  <si>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</si>
  <si>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</si>
  <si>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</si>
  <si>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</si>
  <si>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</si>
  <si>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</si>
  <si>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</si>
  <si>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</si>
  <si>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</si>
  <si>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Divi, et al. (2024)</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</si>
  <si>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</si>
  <si>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</si>
  <si>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</si>
  <si>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</si>
  <si>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</si>
  <si>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</si>
  <si>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</si>
  <si>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</si>
  <si>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</si>
  <si>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</si>
  <si>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</si>
  <si>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</si>
  <si>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</si>
  <si>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Dalisay, et al. (2024)</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</si>
  <si>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</si>
  <si>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</si>
  <si>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</si>
  <si>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</si>
  <si>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</si>
  <si>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</si>
  <si>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</si>
  <si>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</si>
  <si>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</si>
  <si>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</si>
  <si>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</si>
  <si>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Bridget, et al. (2024)</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</si>
  <si>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</si>
  <si>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</si>
  <si>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</si>
  <si>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</si>
  <si>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</si>
  <si>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</si>
  <si>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</si>
  <si>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</si>
  <si>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</si>
  <si>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</si>
  <si>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</si>
  <si>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</si>
  <si>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</si>
  <si>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 (EFSA), et al.  (2023)</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</si>
  <si>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</si>
  <si>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</si>
  <si>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</si>
  <si>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</si>
  <si>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</si>
  <si>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</si>
  <si>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</si>
  <si>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</si>
  <si>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</si>
  <si>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</si>
  <si>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</si>
  <si>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</si>
  <si>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European Food Safety Authority (EFSA), &amp; European Centre for Disease Prevention and Control (ECDC). (2023)</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</si>
  <si>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</si>
  <si>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</si>
  <si>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</si>
  <si>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</si>
  <si>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</si>
  <si>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</si>
  <si>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</si>
  <si>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</si>
  <si>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Lam, et al. (2024)</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</si>
  <si>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</si>
  <si>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</si>
  <si>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</si>
  <si>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</si>
  <si>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</si>
  <si>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</si>
  <si>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</si>
  <si>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</si>
  <si>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Hayman, et al. (2023)</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</si>
  <si>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</si>
  <si>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</si>
  <si>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</si>
  <si>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</si>
  <si>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</si>
  <si>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</si>
  <si>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</si>
  <si>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</si>
  <si>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</si>
  <si>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Arnold, et al. (2024)</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</si>
  <si>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</si>
  <si>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</si>
  <si>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</si>
  <si>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</si>
  <si>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</si>
  <si>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</si>
  <si>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</si>
  <si>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</si>
  <si>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</si>
  <si>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</si>
  <si>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Morris, R., &amp; Wang, S. (2024)</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</si>
  <si>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</si>
  <si>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</si>
  <si>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</si>
  <si>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</si>
  <si>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</si>
  <si>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</si>
  <si>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</si>
  <si>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</si>
  <si>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</si>
  <si>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</si>
  <si>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Osman, et al.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</si>
  <si>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</si>
  <si>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</si>
  <si>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</si>
  <si>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</si>
  <si>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</si>
  <si>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</si>
  <si>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</si>
  <si>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</si>
  <si>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</si>
  <si>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</si>
  <si>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</si>
  <si>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Bauer, et al. (2023)</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</si>
  <si>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</si>
  <si>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</si>
  <si>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</si>
  <si>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</si>
  <si>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</si>
  <si>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</si>
  <si>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</si>
  <si>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</si>
  <si>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</si>
  <si>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</si>
  <si>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Wang, et al. (2024)</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</si>
  <si>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</si>
  <si>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</si>
  <si>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</si>
  <si>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</si>
  <si>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</si>
  <si>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</si>
  <si>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</si>
  <si>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</si>
  <si>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</si>
  <si>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</si>
  <si>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Xiao, K., &amp; Zhang, L. (2023)</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</si>
  <si>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</si>
  <si>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</si>
  <si>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</si>
  <si>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</si>
  <si>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</si>
  <si>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</si>
  <si>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</si>
  <si>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Devos, et al.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</si>
  <si>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</si>
  <si>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</si>
  <si>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</si>
  <si>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</si>
  <si>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</si>
  <si>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</si>
  <si>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</si>
  <si>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</si>
  <si>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Innes, et al. (2019)</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</si>
  <si>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</si>
  <si>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</si>
  <si>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</si>
  <si>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</si>
  <si>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</si>
  <si>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</si>
  <si>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</si>
  <si>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</si>
  <si>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Rea, et al. (2024)</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</si>
  <si>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</si>
  <si>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</si>
  <si>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</si>
  <si>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</si>
  <si>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</si>
  <si>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</si>
  <si>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</si>
  <si>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</si>
  <si>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</si>
  <si>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</si>
  <si>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</si>
  <si>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</si>
  <si>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Wilkes, et al. (2020)</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</si>
  <si>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</si>
  <si>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</si>
  <si>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</si>
  <si>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</si>
  <si>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</si>
  <si>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</si>
  <si>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</si>
  <si>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</si>
  <si>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</si>
  <si>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</si>
  <si>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</si>
  <si>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Basu, et al. (2023)</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</si>
  <si>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</si>
  <si>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</si>
  <si>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</si>
  <si>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</si>
  <si>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</si>
  <si>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</si>
  <si>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</si>
  <si>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</si>
  <si>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</si>
  <si>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</si>
  <si>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</si>
  <si>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</si>
  <si>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</si>
  <si>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Pedretti, et al. (2022)</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</si>
  <si>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</si>
  <si>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</si>
  <si>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</si>
  <si>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</si>
  <si>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</si>
  <si>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</si>
  <si>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</si>
  <si>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</si>
  <si>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</si>
  <si>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</si>
  <si>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</si>
  <si>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Lushasi, et al. (2020)</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</si>
  <si>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</si>
  <si>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</si>
  <si>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</si>
  <si>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</si>
  <si>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</si>
  <si>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</si>
  <si>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</si>
  <si>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</si>
  <si>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</si>
  <si>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</si>
  <si>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</si>
  <si>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</si>
  <si>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Wilkes, et al. (2019)</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</si>
  <si>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</si>
  <si>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</si>
  <si>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</si>
  <si>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</si>
  <si>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</si>
  <si>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</si>
  <si>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</si>
  <si>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Raineri, et al.  (2024)</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</si>
  <si>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</si>
  <si>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</si>
  <si>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</si>
  <si>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</si>
  <si>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</si>
  <si>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</si>
  <si>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</si>
  <si>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</si>
  <si>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</si>
  <si>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</si>
  <si>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</si>
  <si>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</si>
  <si>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</si>
  <si>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Davy, A., &amp; Borycki, E. M. (2022)</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</si>
  <si>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</si>
  <si>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</si>
  <si>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</si>
  <si>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</si>
  <si>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</si>
  <si>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</si>
  <si>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</si>
  <si>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</si>
  <si>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</si>
  <si>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</si>
  <si>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</si>
  <si>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</si>
  <si>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</si>
  <si>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Ho, C. W. L. (2022)</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</si>
  <si>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</si>
  <si>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</si>
  <si>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</si>
  <si>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</si>
  <si>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</si>
  <si>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</si>
  <si>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</si>
  <si>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</si>
  <si>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 xml:space="preserve">Waugh, S. G., &amp; Mullaney, S. B. (2019) </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</si>
  <si>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</si>
  <si>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</si>
  <si>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</si>
  <si>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</si>
  <si>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</si>
  <si>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</si>
  <si>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</si>
  <si>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</si>
  <si>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</si>
  <si>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</si>
  <si>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Sharan, et al. (2023)</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</si>
  <si>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</si>
  <si>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</si>
  <si>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</si>
  <si>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</si>
  <si>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</si>
  <si>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</si>
  <si>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</si>
  <si>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</si>
  <si>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Desvars-Larrive, et al. (2024)</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</si>
  <si>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</si>
  <si>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</si>
  <si>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</si>
  <si>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</si>
  <si>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</si>
  <si>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</si>
  <si>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</si>
  <si>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</si>
  <si>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</si>
  <si>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</si>
  <si>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</si>
  <si>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</si>
  <si>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</si>
  <si>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</si>
  <si>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</si>
  <si>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Iftikhar, et al. (2023)</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</si>
  <si>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</si>
  <si>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</si>
  <si>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</si>
  <si>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</si>
  <si>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</si>
  <si>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</si>
  <si>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</si>
  <si>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</si>
  <si>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</si>
  <si>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</si>
  <si>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Thompson, et al. (2024)</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</si>
  <si>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</si>
  <si>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</si>
  <si>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</si>
  <si>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</si>
  <si>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</si>
  <si>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</si>
  <si>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</si>
  <si>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</si>
  <si>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Saba Villarroel, et al. (2023)</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</si>
  <si>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</si>
  <si>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</si>
  <si>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</si>
  <si>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</si>
  <si>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</si>
  <si>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</si>
  <si>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</si>
  <si>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Kaur, et al. (2022)</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</si>
  <si>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</si>
  <si>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</si>
  <si>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</si>
  <si>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</si>
  <si>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</si>
  <si>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</si>
  <si>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</si>
  <si>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</si>
  <si>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</si>
  <si>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</si>
  <si>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Divi, N., &amp; Smolinski, M. (2021)</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</si>
  <si>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</si>
  <si>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</si>
  <si>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</si>
  <si>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</si>
  <si>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</si>
  <si>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</si>
  <si>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</si>
  <si>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</si>
  <si>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</si>
  <si>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</si>
  <si>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</si>
  <si>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</si>
  <si>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Cossaboom, et al. (2022)</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</si>
  <si>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</si>
  <si>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</si>
  <si>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</si>
  <si>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</si>
  <si>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</si>
  <si>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</si>
  <si>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</si>
  <si>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</si>
  <si>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</si>
  <si>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</si>
  <si>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</si>
  <si>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Eliakimu, E. S., &amp; Mans, L. (2022)</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</si>
  <si>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</si>
  <si>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</si>
  <si>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</si>
  <si>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</si>
  <si>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</si>
  <si>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</si>
  <si>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</si>
  <si>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</si>
  <si>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Brack, et al. (2022)</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</si>
  <si>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</si>
  <si>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</si>
  <si>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</si>
  <si>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</si>
  <si>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</si>
  <si>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</si>
  <si>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Sanjaya, et al. (2022)</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</si>
  <si>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</si>
  <si>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</si>
  <si>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</si>
  <si>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</si>
  <si>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</si>
  <si>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</si>
  <si>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</si>
  <si>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</si>
  <si>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</si>
  <si>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</si>
  <si>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</si>
  <si>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</si>
  <si>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</si>
  <si>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Silenou, et al. (2020)</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</si>
  <si>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</si>
  <si>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</si>
  <si>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</si>
  <si>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</si>
  <si>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</si>
  <si>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</si>
  <si>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</si>
  <si>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</si>
  <si>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</si>
  <si>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</si>
  <si>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</si>
  <si>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</si>
  <si>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Kibenge, F. S. (2023)</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</si>
  <si>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</si>
  <si>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</si>
  <si>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</si>
  <si>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</si>
  <si>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</si>
  <si>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</si>
  <si>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</si>
  <si>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</si>
  <si>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</si>
  <si>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MacIntyre, et al. (2023)</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</si>
  <si>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</si>
  <si>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</si>
  <si>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</si>
  <si>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</si>
  <si>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</si>
  <si>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</si>
  <si>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</si>
  <si>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</si>
  <si>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</si>
  <si>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</si>
  <si>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</si>
  <si>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EFSA Panel on Animal Health and Welfare (AHAW), et al. (2023)</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</si>
  <si>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</si>
  <si>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</si>
  <si>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</si>
  <si>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</si>
  <si>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</si>
  <si>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</si>
  <si>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</si>
  <si>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</si>
  <si>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</si>
  <si>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</si>
  <si>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</si>
  <si>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Ormea, et al. (2023)</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</si>
  <si>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</si>
  <si>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</si>
  <si>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</si>
  <si>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</si>
  <si>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</si>
  <si>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</si>
  <si>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</si>
  <si>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</si>
  <si>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Arredondo, et al. (2023)</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</si>
  <si>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</si>
  <si>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</si>
  <si>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</si>
  <si>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</si>
  <si>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</si>
  <si>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</si>
  <si>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</si>
  <si>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</si>
  <si>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</si>
  <si>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</si>
  <si>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Lusiki, et al. (2024)</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</si>
  <si>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</si>
  <si>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</si>
  <si>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</si>
  <si>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</si>
  <si>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</si>
  <si>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</si>
  <si>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</si>
  <si>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</si>
  <si>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</si>
  <si>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Ramírez-Soto, M. C., &amp; Arroyo-Hernández, H. (2024)</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</si>
  <si>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</si>
  <si>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</si>
  <si>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</si>
  <si>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</si>
  <si>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</si>
  <si>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</si>
  <si>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</si>
  <si>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</si>
  <si>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</si>
  <si>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</si>
  <si>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</si>
  <si>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</si>
  <si>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</si>
  <si>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</si>
  <si>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Yasobant, et al.  (2019)</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</si>
  <si>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</si>
  <si>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</si>
  <si>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</si>
  <si>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</si>
  <si>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</si>
  <si>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</si>
  <si>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</si>
  <si>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</si>
  <si>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</si>
  <si>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Rüegg, et al. (2018)</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</si>
  <si>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</si>
  <si>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</si>
  <si>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</si>
  <si>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</si>
  <si>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</si>
  <si>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</si>
  <si>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</si>
  <si>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</si>
  <si>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Yasobant, et al. (2024)</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</si>
  <si>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</si>
  <si>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</si>
  <si>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</si>
  <si>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</si>
  <si>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</si>
  <si>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</si>
  <si>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</si>
  <si>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Bordier, et al.  (2020)</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</si>
  <si>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</si>
  <si>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</si>
  <si>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</si>
  <si>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</si>
  <si>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</si>
  <si>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</si>
  <si>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</si>
  <si>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</si>
  <si>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Neves, et al. (2023)</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</si>
  <si>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</si>
  <si>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</si>
  <si>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</si>
  <si>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</si>
  <si>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</si>
  <si>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</si>
  <si>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</si>
  <si>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</si>
  <si>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</si>
  <si>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</si>
  <si>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</si>
  <si>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</si>
  <si>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</si>
  <si>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</si>
  <si>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</si>
  <si>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Rhouma, et al. (2021)</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</si>
  <si>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</si>
  <si>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</si>
  <si>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</si>
  <si>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</si>
  <si>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</si>
  <si>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Das, et al.  (2024)</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</si>
  <si>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</si>
  <si>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</si>
  <si>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</si>
  <si>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</si>
  <si>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</si>
  <si>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</si>
  <si>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</si>
  <si>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</si>
  <si>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</si>
  <si>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</si>
  <si>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</si>
  <si>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</si>
  <si>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Sellars, L., Bernotas, K., &amp; Sebo, J. (2021)</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</si>
  <si>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</si>
  <si>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</si>
  <si>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</si>
  <si>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</si>
  <si>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</si>
  <si>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</si>
  <si>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</si>
  <si>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</si>
  <si>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Collineau, et al. (2024)</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</si>
  <si>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</si>
  <si>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</si>
  <si>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</si>
  <si>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</si>
  <si>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</si>
  <si>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</si>
  <si>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</si>
  <si>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</si>
  <si>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</si>
  <si>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</si>
  <si>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</si>
  <si>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Chapman, H. J., &amp; Veras-Estévez, B. A. (2023)</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</si>
  <si>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</si>
  <si>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</si>
  <si>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</si>
  <si>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</si>
  <si>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</si>
  <si>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</si>
  <si>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</si>
  <si>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Bao, J., Tian, Y., &amp; Ding, R. B. (2024)</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</si>
  <si>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</si>
  <si>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</si>
  <si>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</si>
  <si>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</si>
  <si>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</si>
  <si>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</si>
  <si>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</si>
  <si>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Ellwanger, et al. (2021)</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</si>
  <si>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</si>
  <si>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</si>
  <si>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</si>
  <si>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</si>
  <si>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</si>
  <si>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</si>
  <si>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</si>
  <si>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</si>
  <si>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Kawakyu, et al. (2024)</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</si>
  <si>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</si>
  <si>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</si>
  <si>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</si>
  <si>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</si>
  <si>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</si>
  <si>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</si>
  <si>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</si>
  <si>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</si>
  <si>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Boyle, et al. (2024)</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</si>
  <si>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</si>
  <si>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</si>
  <si>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</si>
  <si>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</si>
  <si>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</si>
  <si>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</si>
  <si>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</si>
  <si>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</si>
  <si>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</si>
  <si>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Peiris, et al. (2024)</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</si>
  <si>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</si>
  <si>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</si>
  <si>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</si>
  <si>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</si>
  <si>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</si>
  <si>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</si>
  <si>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</si>
  <si>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</si>
  <si>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</si>
  <si>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</si>
  <si>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Matus, et al. (2024)</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</si>
  <si>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</si>
  <si>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</si>
  <si>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</si>
  <si>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</si>
  <si>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</si>
  <si>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</si>
  <si>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</si>
  <si>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</si>
  <si>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</si>
  <si>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Tahoun, et al. (2024)</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</si>
  <si>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</si>
  <si>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</si>
  <si>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</si>
  <si>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</si>
  <si>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</si>
  <si>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</si>
  <si>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</si>
  <si>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</si>
  <si>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</si>
  <si>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</si>
  <si>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Baum, et al. (2017)</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</si>
  <si>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</si>
  <si>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</si>
  <si>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</si>
  <si>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</si>
  <si>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</si>
  <si>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</si>
  <si>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</si>
  <si>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Johnson, I., Hansen, A., &amp; Bi, P. (2018)</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</si>
  <si>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</si>
  <si>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</si>
  <si>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</si>
  <si>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</si>
  <si>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</si>
  <si>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</si>
  <si>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</si>
  <si>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</si>
  <si>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</si>
  <si>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</si>
  <si>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</si>
  <si>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Xie, Tai, et al. (2017)</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</si>
  <si>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</si>
  <si>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</si>
  <si>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</si>
  <si>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</si>
  <si>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</si>
  <si>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</si>
  <si>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</si>
  <si>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</si>
  <si>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</si>
  <si>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Vesterinen, et al.  (2019)</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</si>
  <si>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</si>
  <si>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</si>
  <si>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</si>
  <si>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</si>
  <si>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</si>
  <si>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</si>
  <si>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</si>
  <si>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generalizable one health framework for the control of zoonotic diseases</t>
  </si>
  <si>
    <t>Ghai, et al. (2022)</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</si>
  <si>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</si>
  <si>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</si>
  <si>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</si>
  <si>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</si>
  <si>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</si>
  <si>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</si>
  <si>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</si>
  <si>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</si>
  <si>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</si>
  <si>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</si>
  <si>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</si>
  <si>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</si>
  <si>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Queenan, K., Häsler, B., &amp; Rushton, J. (2016)</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</si>
  <si>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</si>
  <si>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</si>
  <si>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</si>
  <si>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</si>
  <si>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</si>
  <si>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</si>
  <si>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</si>
  <si>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</si>
  <si>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</si>
  <si>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</si>
  <si>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</si>
  <si>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Pelican, et al. (2019)</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</si>
  <si>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</si>
  <si>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</si>
  <si>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</si>
  <si>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</si>
  <si>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</si>
  <si>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</si>
  <si>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</si>
  <si>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</si>
  <si>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</si>
  <si>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Standley, et al.  (2019)</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</si>
  <si>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</si>
  <si>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</si>
  <si>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</si>
  <si>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</si>
  <si>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</si>
  <si>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</si>
  <si>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</si>
  <si>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</si>
  <si>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</si>
  <si>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</si>
  <si>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</si>
  <si>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Ribeiro, C. D. S., van de Burgwal, L. H., &amp; Regeer, B. J. (2019)</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</si>
  <si>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</si>
  <si>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</si>
  <si>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</si>
  <si>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</si>
  <si>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</si>
  <si>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</si>
  <si>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Lebov, et al. (2017)</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</si>
  <si>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</si>
  <si>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</si>
  <si>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</si>
  <si>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</si>
  <si>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</si>
  <si>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</si>
  <si>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</si>
  <si>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</si>
  <si>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</si>
  <si>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</si>
  <si>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Tekola, et al. (2017)</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</si>
  <si>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</si>
  <si>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</si>
  <si>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</si>
  <si>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</si>
  <si>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</si>
  <si>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</si>
  <si>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</si>
  <si>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</si>
  <si>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</si>
  <si>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</si>
  <si>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</si>
  <si>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</si>
  <si>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</si>
  <si>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Kaburi, et al. (2023)</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</si>
  <si>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</si>
  <si>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</si>
  <si>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</si>
  <si>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</si>
  <si>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</si>
  <si>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</si>
  <si>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</si>
  <si>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</si>
  <si>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</si>
  <si>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</si>
  <si>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</si>
  <si>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Barth-Jaeggi, et al. (2023)</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</si>
  <si>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</si>
  <si>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</si>
  <si>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</si>
  <si>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</si>
  <si>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</si>
  <si>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</si>
  <si>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</si>
  <si>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Louw, et al. (2022)</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</si>
  <si>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</si>
  <si>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</si>
  <si>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</si>
  <si>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</si>
  <si>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</si>
  <si>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</si>
  <si>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</si>
  <si>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</si>
  <si>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</si>
  <si>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Silenou, et al.  (2022)</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</si>
  <si>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</si>
  <si>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</si>
  <si>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</si>
  <si>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</si>
  <si>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</si>
  <si>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Silenou, et al. (2021)</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</si>
  <si>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</si>
  <si>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</si>
  <si>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</si>
  <si>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</si>
  <si>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</si>
  <si>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</si>
  <si>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</si>
  <si>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</si>
  <si>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</si>
  <si>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</si>
  <si>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</si>
  <si>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</si>
  <si>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Kassim, et al. (2020)</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</si>
  <si>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</si>
  <si>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</si>
  <si>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</si>
  <si>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</si>
  <si>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</si>
  <si>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</si>
  <si>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</si>
  <si>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Yavlinsky, et al. (2020)</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</si>
  <si>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</si>
  <si>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</si>
  <si>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</si>
  <si>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</si>
  <si>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</si>
  <si>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</si>
  <si>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</si>
  <si>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</si>
  <si>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Fabbro, et al. (2024)</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</si>
  <si>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</si>
  <si>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</si>
  <si>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</si>
  <si>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</si>
  <si>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</si>
  <si>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</si>
  <si>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</si>
  <si>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</si>
  <si>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</si>
  <si>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Matere, et al.  (2020)</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</si>
  <si>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</si>
  <si>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</si>
  <si>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</si>
  <si>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</si>
  <si>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</si>
  <si>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</si>
  <si>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</si>
  <si>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</si>
  <si>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</si>
  <si>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</si>
  <si>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</si>
  <si>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</si>
  <si>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</si>
  <si>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Jebara, K. B. (2007)</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</si>
  <si>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</si>
  <si>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</si>
  <si>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</si>
  <si>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</si>
  <si>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</si>
  <si>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</si>
  <si>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</si>
  <si>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</si>
  <si>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</si>
  <si>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</si>
  <si>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</si>
  <si>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Hassan, O. A., de Balogh, K., &amp; Winkler, A. S. (2023)</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</si>
  <si>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</si>
  <si>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</si>
  <si>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</si>
  <si>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</si>
  <si>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</si>
  <si>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</si>
  <si>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</si>
  <si>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</si>
  <si>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</si>
  <si>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</si>
  <si>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Matere, et al. (2020)</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</si>
  <si>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</si>
  <si>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</si>
  <si>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</si>
  <si>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</si>
  <si>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</si>
  <si>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</si>
  <si>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</si>
  <si>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</si>
  <si>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</si>
  <si>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</si>
  <si>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</si>
  <si>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Bisson, I. A., Ssebide, B. J., &amp; Marra, P. P. (2015)</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</si>
  <si>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</si>
  <si>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</si>
  <si>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</si>
  <si>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</si>
  <si>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</si>
  <si>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</si>
  <si>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</si>
  <si>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</si>
  <si>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</si>
  <si>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</si>
  <si>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</si>
  <si>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Aenishaenslin, et al. (2021)</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</si>
  <si>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</si>
  <si>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</si>
  <si>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</si>
  <si>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</si>
  <si>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</si>
  <si>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</si>
  <si>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</si>
  <si>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</si>
  <si>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Bordier, et al. (2019)</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</si>
  <si>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</si>
  <si>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</si>
  <si>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</si>
  <si>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</si>
  <si>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</si>
  <si>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</si>
  <si>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</si>
  <si>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Coetzer, et al. (2019)</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</si>
  <si>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</si>
  <si>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</si>
  <si>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</si>
  <si>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</si>
  <si>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</si>
  <si>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</si>
  <si>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</si>
  <si>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</si>
  <si>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</si>
  <si>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</si>
  <si>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</si>
  <si>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</si>
  <si>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</si>
  <si>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Wendt, A., Kreienbrock, L., &amp; Campe, A. (2015)</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</si>
  <si>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</si>
  <si>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</si>
  <si>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</si>
  <si>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Zoonotic linkage and environmental contamination of Methicillin-resistant Staphylococcus aureus (MRSA) in dairy farms: A one health perspective</t>
  </si>
  <si>
    <t>Roy, et al. (2024)</t>
  </si>
  <si>
    <t>Staphylococcus aureus (MRSA), bovine mastititis</t>
  </si>
  <si>
    <t>Sylhet Agricultural University Data (Diary Science Laboratory)</t>
  </si>
  <si>
    <t>Sample Collection Data, DNA sequence Data, Disease Prevalence, Phylogenetic analysis data</t>
  </si>
  <si>
    <t>stakeholders: veterinarians, healthcare professionals, policymakers, researchers</t>
  </si>
  <si>
    <t>this study has brought attention to the concerning prevalence of Methicillin-resistant Staphylococcus aureus (MRSA) in dairy farms in Bangladesh, posing significant risks for zoonotic transmission and antibiotic resistance. The findings emphasize the importance of collaborative efforts under the One Health framework to address this multifaceted issue and ensure the safety of our food supply and public health.</t>
  </si>
  <si>
    <t>Graphs/Charts, Hierarchical Charts</t>
  </si>
  <si>
    <t>Causal Analysis, Drill-Down Exploration</t>
  </si>
  <si>
    <t>https://doi.org/10.1016/j.onehlt.2024.100680</t>
  </si>
  <si>
    <t>Assessing avian influenza surveillance intensity in wild birds using a One Health lens</t>
  </si>
  <si>
    <t>Giacinti, et al. (2024)</t>
  </si>
  <si>
    <t>Avian Influenza Virus (HPAIV), H5N1</t>
  </si>
  <si>
    <t>Canada's Interagency Surveillance Program, Environment and Climate Change Canada, Ontario Ministry of Natura Resources and Forestry, Canadian Wildlife Health Cooperative, Statistics Canada 2021 Census Profile, Statistics Canada 2021 Census of Agriculture, eBird</t>
  </si>
  <si>
    <t>Wild Bird Surveillance Data, Human Population Density Data,, Poultry Density Data, Wild Bird Abundance Data, Spatial Analysis Data</t>
  </si>
  <si>
    <t>General Public, Indigenous and Nonindigenous hunter/harvesters, poultry producers</t>
  </si>
  <si>
    <t>This study evaluates the intensity of avian influenza virus (AIV) surveillance in Ontario's wild bird population following the 2021 H5N1 incursion into Canada. Analyzing 2562 samples collected between November 1, 2021, and October 31, 2022, in Ontario, Canada, we identify spatial variations in surveillance intensity relative to human population density, poultry facility density, and wild mallard abundance.</t>
  </si>
  <si>
    <t>Geospatial Maps</t>
  </si>
  <si>
    <t>Interactive Filtering, Causal Analysis</t>
  </si>
  <si>
    <t>https://doi.org/10.1016/j.onehlt.2024.100760</t>
  </si>
  <si>
    <t>2024 Mpox outbreak: A rapidly evolving public health emergency of international concern: Introduction of an Updated Mpox Identify-Isolate-Inform (3I) Tool</t>
  </si>
  <si>
    <t>Marty, A. M., Beÿ, C. K., &amp; Koenig, K. L. (2024).</t>
  </si>
  <si>
    <t>mpox/monkeypox, smallpox, Orthopoxvirus</t>
  </si>
  <si>
    <t>frontline healthcare workers</t>
  </si>
  <si>
    <t>This manuscript introduces an updated Identify, Isolate, Inform (3I) Tool meticulously redesigned to significantly improve the early detection, containment, and reporting of mpox cases across diverse settings. By integrating clinical, virological, and ecological data, this work aims to lay the groundwork for enhanced risk assessment, targeted interventions, and global preparedness strategies in the face of this evolving zoonotic threat.</t>
  </si>
  <si>
    <t>Analysis, Decision Making</t>
  </si>
  <si>
    <t>Detection, Mitigation, and Planning</t>
  </si>
  <si>
    <t>Infographics</t>
  </si>
  <si>
    <t>Identify-Isolate-Inform Tool</t>
  </si>
  <si>
    <t>https://doi.org/10.1016/j.onehlt.2024.100927</t>
  </si>
  <si>
    <t>Epidemiologic-economic models and the One Health paradigm: echinococcosis and leishmaniasis, case studies in Veneto region, Northeastern Italy</t>
  </si>
  <si>
    <t>Canali, et al. (2020)</t>
  </si>
  <si>
    <t>cystic echinococcosis, leishmaniasis</t>
  </si>
  <si>
    <t>Data Collection Strategies</t>
  </si>
  <si>
    <t>Researchers, Research Supervisors, Veterinarians</t>
  </si>
  <si>
    <t>This communication presents two epidemiologic-economic models designed to evaluate the economic burden of cystic echinococcosis and leishmaniasis in Veneto (Northeastern Italy). Following a One Health approach, the research integrates expertise from different disciplines and institutions and fulfilled its first stage by defining the relevant cost categories and the data collection strategy for the two diseases in the study area.</t>
  </si>
  <si>
    <t>Data Collection</t>
  </si>
  <si>
    <t>Epidemiologic-economic model flowcharts</t>
  </si>
  <si>
    <t>Network Graphs</t>
  </si>
  <si>
    <t>https://doi.org/10.1016/j.onehlt.2019.100115</t>
  </si>
  <si>
    <t>The impact of the initial public health response to COVID-19 on swine health surveillance in Ontario</t>
  </si>
  <si>
    <t>Petukhova, et al. (2021)</t>
  </si>
  <si>
    <t>COVID-19, PRRSV, Influenza A virus, Hypneumoniae, PCV-2</t>
  </si>
  <si>
    <t>Animal Health Laboratory (AHL, University of Guelph, ON, Canada)</t>
  </si>
  <si>
    <t>Surveillance Data (Disease), Disease Specimens</t>
  </si>
  <si>
    <t>private and public veterinary support services</t>
  </si>
  <si>
    <t>By reviewing test results from swine samples submitted for diagnostic testing to a regional diagnostic laboratory, and by assessing total submissions, total positive tests, and the proportion of positive tests at weekly intervals with time series techniques and generalized linear regression models, we evaluated COVID-19's impact on the monitoring of these respiratory pathogens in Ontario, Canada.</t>
  </si>
  <si>
    <t>Graphical Illustration, Time-series Plots</t>
  </si>
  <si>
    <t>Causal Analysis</t>
  </si>
  <si>
    <t>https://doi.org/10.1016/j.onehlt.2021.100338</t>
  </si>
  <si>
    <t>Revealing bovine schistosomiasis in Malawi: Connecting human and hybrid schistosomes within cattle</t>
  </si>
  <si>
    <t>Juhász, et al. (2024)</t>
  </si>
  <si>
    <t>Schistosoma haematobium-mattheei (hybrid human schistosome), S. haematobium</t>
  </si>
  <si>
    <t>Unique Data not taken from other sources</t>
  </si>
  <si>
    <t>Sampling Data, DNA extraction and sequencing data, GPS data</t>
  </si>
  <si>
    <t>To conclude, infection with S. mattheei is particularly common in cattle and demonstrates a previously cryptic burden of bovine schistosomiasis. Within Mangochi District, bovine transmission of both S. haematobium-mattheei hybrids and S. haematobium are now incriminated, with unequivocal evidence of contemporary zoonotic spill-over. Future control of urogenital schistosomiasis here in the southern region needs to develop, then successfully integrate, a One Health approach with appropriate mitigating strategies to reduce and/or contain bovine schistosomiasis transmission.</t>
  </si>
  <si>
    <t>Graphs/Charts, Network Graphs</t>
  </si>
  <si>
    <t>Drill-Down Exploration, Causal Analysis</t>
  </si>
  <si>
    <t>https://doi.org/10.1016/j.onehlt.2024.100761</t>
  </si>
  <si>
    <t>How the global health security index and environment factor influence the spread of COVID-19: A country level analysis</t>
  </si>
  <si>
    <t>Leichtweis, et al. (2021)</t>
  </si>
  <si>
    <t>COVID-19, SARS-CoV-2,</t>
  </si>
  <si>
    <t>European Centre for Disease Prevention and Control (ECDC), Weather Spark online web service, Nuclear Threat Initiative and John Hopkins Center for Health Security</t>
  </si>
  <si>
    <t>Epidemiological data, Climate data, Global Health security index, Statistical Analysis data</t>
  </si>
  <si>
    <t>In this study, we verified the existence of a relationship between the basic reproduction number (R0) of SARS-CoV-2 with different climate variables, while also considering the Global Health Security Index (GHS).</t>
  </si>
  <si>
    <t>Graphs/Charts, Geospatial Maps</t>
  </si>
  <si>
    <t>https://doi.org/10.1016/j.onehlt.2021.100235</t>
  </si>
  <si>
    <t>Japanese encephalitis transmission trends in Gansu, China: A time series predictive model based on spatial dispersion</t>
  </si>
  <si>
    <t>Wang, et al. (2023)</t>
  </si>
  <si>
    <t>Japanese encephalitis virus (JEV)</t>
  </si>
  <si>
    <t>China CDC, China Information System for Disease Control and Prevention (CISDCP), LandScan, Oak Ridge National Laboratory, Bureau of Statistics and Department of Civil Affairs of Gansu</t>
  </si>
  <si>
    <t>Study Site, disease data (case data), population proportion data, boundary/disctrict change data</t>
  </si>
  <si>
    <t>health-policy makers</t>
  </si>
  <si>
    <t>This study serves to ascertain trends of space and time for Japanese encephalitis (JE) transmission at the township-level and develop an innovative time series predictive model to predict the geographical spread of JE in Gansu Province, China.</t>
  </si>
  <si>
    <t>Geospatial Maps, Charts/Graphs, Time-series plots</t>
  </si>
  <si>
    <t>Causal Analysis, Real-Time Updates</t>
  </si>
  <si>
    <t>https://doi.org/10.1016/j.onehlt.2023.100554</t>
  </si>
  <si>
    <t>The impact of COVID-19 on globalization</t>
  </si>
  <si>
    <t>Shrestha, et al. (2020)</t>
  </si>
  <si>
    <t>COVID-19, SARS-CoV-2, bubonic plague, influenza,</t>
  </si>
  <si>
    <t>Airline and Seaport Trade and Travel Information, 2018-2019 Economic impact database</t>
  </si>
  <si>
    <t>Mobility of individuals and respective magnitude (travel history data), economic impact data, Food and Agriculture data, Academic institution impact, Healthcare capacity, Pandemic vulnerability index,</t>
  </si>
  <si>
    <t>public health officials, general public, policymakers</t>
  </si>
  <si>
    <t>This paper aims to examine the potential impact of COVID-19 on globalization and global health in terms of mobility, trade, travel, and countries most impacted.</t>
  </si>
  <si>
    <t>Graphs/Charts</t>
  </si>
  <si>
    <t>https://doi.org/10.1016/j.onehlt.2020.100180</t>
  </si>
  <si>
    <t>Positioning plant health within the evolving human-animal-environmental health paradigms</t>
  </si>
  <si>
    <t>Gullino, et al. (2024)</t>
  </si>
  <si>
    <t>policymakers, public health officials, scientists and researchers, veterinarians</t>
  </si>
  <si>
    <t>This paper advocates the need for an updated and more holistic view of plant health as public goods within the context of the evolving global challenges and explores opportunities within the Circular Health paradigm.</t>
  </si>
  <si>
    <t>Collaboration</t>
  </si>
  <si>
    <t>Infographics (Network Graphs)</t>
  </si>
  <si>
    <t>https://doi.org/10.1016/j.onehlt.2024.100931</t>
  </si>
  <si>
    <t>An assessment of the highly pathogenic avian influenza resurgence at human-poultry-environment interface in North-central Nigeria: Sociocultural determinants and One Health implications</t>
  </si>
  <si>
    <t>Alhaji, et al. (2023)</t>
  </si>
  <si>
    <t>Avian influenza (H5N1), HPAI</t>
  </si>
  <si>
    <t>No outside Data</t>
  </si>
  <si>
    <t>poultry production systems, questionnaire, statistical analysis data</t>
  </si>
  <si>
    <t>Farmers, public health officials, general public</t>
  </si>
  <si>
    <t>This study assessed poultry farmers' knowledge, perceptions, and biosecurity and biosafety practices regarding H5N1 resurgence, explore risk pathways for viral dissemination and associated socio-cultural and economic drivers in poultry flocks in Nigeria.</t>
  </si>
  <si>
    <t>https://doi.org/10.1016/j.onehlt.2023.100574</t>
  </si>
  <si>
    <t>Emerging human infectious diseases and the links to global food production</t>
  </si>
  <si>
    <t>Rohr, et al. (2019)</t>
  </si>
  <si>
    <t>Nature sustainability</t>
  </si>
  <si>
    <t>Aids, Malaria, Tuberculosis</t>
  </si>
  <si>
    <t>human disease emergence database, World Bank, Food and Agriculture Organization of the United Nations</t>
  </si>
  <si>
    <t>golbal human population density data, schistomsomiasis case data, human disease emergence data</t>
  </si>
  <si>
    <t>public health officials, veterinarians, policymakers</t>
  </si>
  <si>
    <t>Here, we synthesize the pathways by which projected agricultural expansion and intensification will influence human infectious diseases and how human infectious diseases might likewise affect food production and distribution. We identify agricultural and disease management and policy actions, and additional research, needed to address the public health challenge posed by feeding 11 billion people.</t>
  </si>
  <si>
    <t>Graphs/Charts, Infographics (Network Graphs)</t>
  </si>
  <si>
    <t>https://doi.org/10.1038/s41893-019-0293-3</t>
  </si>
  <si>
    <t>Forecasting zoonotic infectious disease response to climate change: mosquito vectors and a changing environment</t>
  </si>
  <si>
    <t>Bartlow, et al. (2019)</t>
  </si>
  <si>
    <t>Veterinary sciences</t>
  </si>
  <si>
    <t>Various Mosquito Viruses</t>
  </si>
  <si>
    <t>Climate Impact Modeling Infectious Disease Team (Los Alamos National Laboratory)</t>
  </si>
  <si>
    <t>zoonotic arboviruses and pathogens data, animal (non-zoonotic) pathogens data</t>
  </si>
  <si>
    <t>public health officials, researchers</t>
  </si>
  <si>
    <t>We discuss the complexity and challenges of data and model fusion, baseline requirements for data, and animal and human population movement. Disease forecasting needs significant investment to build the infrastructure necessary to collect data about the environment, vectors, and hosts at all spatial and temporal resolutions. These investments can contribute to building a modeling community around the globe to support public health officials so as to reduce disease burden through forecasts with quantified uncertainty.</t>
  </si>
  <si>
    <t>https://doi.org/10.3390/vetsci6020040</t>
  </si>
  <si>
    <t>The impact of deforestation, urbanization, and changing land use patterns on the ecology of mosquito and tick-borne diseases in Central America</t>
  </si>
  <si>
    <t>Ortiz, et al. (2021)</t>
  </si>
  <si>
    <t>Insects</t>
  </si>
  <si>
    <t>Zika Virus, Dengue Virus, malaria</t>
  </si>
  <si>
    <t>proportions of forest area, agricultural land and urbna population data, important mosquito-borne and tick-borne diseases data</t>
  </si>
  <si>
    <t>public health officials</t>
  </si>
  <si>
    <t>This review set out to explore the potential impact of accelerating rates of deforestation, urbanization, and other anthropogenic changes on VBD transmission dynamics in Central America, focusing on mosquito-borne and tick-borne diseases with high potential to emerge, expand, or resurge.</t>
  </si>
  <si>
    <t>https://doi.org/10.3390/insects13010020</t>
  </si>
  <si>
    <t>Convergence model of AI and IoT for virus disease control system</t>
  </si>
  <si>
    <t>Sim, S., &amp; Cho, M. (2023)</t>
  </si>
  <si>
    <t>Personal and Ubiquitous Computing</t>
  </si>
  <si>
    <t>SARS-CoV, MERS-CoV, COVID-19</t>
  </si>
  <si>
    <t>Classification of infectious diseases, Existing research and proposed system model comparison evaluation</t>
  </si>
  <si>
    <t>healthcare providers, public health officials</t>
  </si>
  <si>
    <t>Therefore, in this paper, various sources of infection information with local limitations are collected through virus disease information collector, and AI analysis and severity matching are performed through AI broker.</t>
  </si>
  <si>
    <t>Causal Analysis, Real-Time Updates, Predictive Analytics</t>
  </si>
  <si>
    <t>Healthcare IoMT (Internet of Medical Things)</t>
  </si>
  <si>
    <t>https://doi.org/10.1007/s00779-021-01577-6</t>
  </si>
  <si>
    <t>The effect of human mobility and control measures on the COVID-19 epidemic in China</t>
  </si>
  <si>
    <t>Kraemer, et al. (2020)</t>
  </si>
  <si>
    <t>Science</t>
  </si>
  <si>
    <t>Baidu Inc., crowdsourced data</t>
  </si>
  <si>
    <t>Human Mobility Data, crowdsourced disease case and travel history data</t>
  </si>
  <si>
    <t>This study shows that the drastic control measures implemented in China substantially mitigated the spread of COVID-19.</t>
  </si>
  <si>
    <t>Graphs/Charts, Geospatial Maps, Time-Series Plots</t>
  </si>
  <si>
    <t>Causal Analysis Real-Time Updates, Predictive Analytics</t>
  </si>
  <si>
    <t>https://doi.org/10.1126/science.abb4218</t>
  </si>
  <si>
    <t>One health’ and development priorities in resource-constrained countries: policy lessons from avian and pandemic influenza preparedness in Zambia</t>
  </si>
  <si>
    <t>Mwacalimba, K. K., &amp; Green, J. (2015)</t>
  </si>
  <si>
    <t>Health policy and planning</t>
  </si>
  <si>
    <t>avian influenza, pandemic influenza</t>
  </si>
  <si>
    <t>Public Health Officials, Veterinarians, Policymakers</t>
  </si>
  <si>
    <t>They highlight the challenges of integrating disease control interventions amidst trade and developmental realities in resource-poor environments</t>
  </si>
  <si>
    <t>Mitigation/Response, Planning</t>
  </si>
  <si>
    <t>https://doi.org/10.1093/heapol/czu001</t>
  </si>
  <si>
    <t>no visualization</t>
  </si>
  <si>
    <t>One Health—Its Importance in Helping to Better Control Antimicrobial Resistance</t>
  </si>
  <si>
    <t>Collignon, P.J. and McEwen, S.A. (2019)</t>
  </si>
  <si>
    <t>Antimicrobial Resistance (AMR)</t>
  </si>
  <si>
    <t>Public Health Officials
Researchers
Veterinarians
Policymakers</t>
  </si>
  <si>
    <t>Mitigation/Response, Monitoring</t>
  </si>
  <si>
    <t>bar charts, Scatter Plots</t>
  </si>
  <si>
    <t>https://doi.org/10.3390/tropicalmed4010022</t>
  </si>
  <si>
    <t>One health surveillance: a matrix to evaluate multisectoral collaboration</t>
  </si>
  <si>
    <t>Bordier, M (2019)</t>
  </si>
  <si>
    <t>Frontiers in veterinary science</t>
  </si>
  <si>
    <t xml:space="preserve">The purpose of this study is to define a matrix to evaluate the quality and appropriateness of multisectoral collaboration through an in-depth analysis of its organization, implementation, and functions. </t>
  </si>
  <si>
    <t>Monitoring, Planning</t>
  </si>
  <si>
    <t>pi chart, bar chart, radar</t>
  </si>
  <si>
    <t xml:space="preserve">Comparative Analysis </t>
  </si>
  <si>
    <t>Successes and challenges of the One Health approach in Kenya over the last
decade</t>
  </si>
  <si>
    <t>Munyua, PM (2019)</t>
  </si>
  <si>
    <t>Rift Valley Fever (RVF)
Rabies
Brucellosis
Middle East Respiratory Syndrome Coronavirus (MERS-CoV)
Anthrax
Antimicrobial Resistance (AMR)</t>
  </si>
  <si>
    <t>bar chart, map</t>
  </si>
  <si>
    <t>https://doi.org/10.1186/s12889-019-6772-7</t>
  </si>
  <si>
    <t>A smartphone app (AfyaData) for innovative one health disease surveillance from community to National Levels in Africa: Intervention in disease surveillance</t>
  </si>
  <si>
    <t>Karimuribo, ED (2017)</t>
  </si>
  <si>
    <t>Human and Animal Infectious Diseases</t>
  </si>
  <si>
    <t>mobile app data</t>
  </si>
  <si>
    <t>Community Health Reporters (CHRs)</t>
  </si>
  <si>
    <t>They describe the development and initial achievements of a participatory disease surveillance system that relies on mobile technology to promote Community Level One Health Security (CLOHS) in Africa.</t>
  </si>
  <si>
    <t>map</t>
  </si>
  <si>
    <t xml:space="preserve">Real-Time Monitoring </t>
  </si>
  <si>
    <t>Medium</t>
  </si>
  <si>
    <t>https://doi.org/10.2196/publichealth.7373</t>
  </si>
  <si>
    <t>A community-based One Health education program for disease risk mitigation at the human-animal interface</t>
  </si>
  <si>
    <t>Berrian, A.M. (2018)</t>
  </si>
  <si>
    <t>General Zoonotic and Infectious Diseases</t>
  </si>
  <si>
    <t>They implemented a training program aimed at advancing these skills among agro-pastoralists living adjacent to conservation areas in South Africa</t>
  </si>
  <si>
    <t>table, bar chart</t>
  </si>
  <si>
    <t>Statistical Analysis</t>
  </si>
  <si>
    <t>https://doi.org/10.1016/j.onehlt.2017.11.002</t>
  </si>
  <si>
    <t>Critical medical ecology and intersectionality perspectives in schistoso_x0002_miasis prevention and control in selected communities in Mindanao, the Philippines</t>
  </si>
  <si>
    <t>Dalisay, S.N.M. (2022)</t>
  </si>
  <si>
    <t>Journal of Biosocial Science</t>
  </si>
  <si>
    <t>Schistosomiasis japonica</t>
  </si>
  <si>
    <t>Interviews and focus group discussions with affected communities and program implementers</t>
  </si>
  <si>
    <t>Public Health Officials</t>
  </si>
  <si>
    <t>The study employed a qualitative case study design. Key informant interviews and focus group discussions were conducted to provide in-depth and situated descriptions of the contexts surrounding the implementation of MDA in two selected villages in known schistosomiasis-endemic provinces in Mindanao in the Philippines.</t>
  </si>
  <si>
    <t>map, clusters</t>
  </si>
  <si>
    <t>Qualitative Analysis</t>
  </si>
  <si>
    <t>https://doi.org/10.1017/S0021932021000766</t>
  </si>
  <si>
    <t>A Q fever outbreak on a dairy goat farm did not result in Coxiella burnetii shedding on neighboring sheep farms - an observational study</t>
  </si>
  <si>
    <t>B.U. Bauer (2022)</t>
  </si>
  <si>
    <t>Small Ruminant Research</t>
  </si>
  <si>
    <t>Q fever (Coxiella burnetii infection)</t>
  </si>
  <si>
    <t xml:space="preserve"> vaginal swabs and serum samples were collected from freshly lambed sheep on twelve sheep farms during the lambing season in 2019</t>
  </si>
  <si>
    <t>Veterinarian</t>
  </si>
  <si>
    <t xml:space="preserve"> epidemiological investigations were conducted to assess the possible C. burnetii transmission from the positive dairy goat farm to the neighboring sheep flocks</t>
  </si>
  <si>
    <t>box plot, map, table, radar, line chart, bar chart</t>
  </si>
  <si>
    <t xml:space="preserve">Spatial Analysis, Environmental Modeling </t>
  </si>
  <si>
    <t>https://doi.org/10.1016/j.smallrumres.2022.106778</t>
  </si>
  <si>
    <t>Multispecies Q fever outbreak in a mixed dairy goat and cattle farm based on a new bovine-associated genotype of Coxiella burnetii</t>
  </si>
  <si>
    <t>B.U. Bauer (2021)</t>
  </si>
  <si>
    <t xml:space="preserve">Veterinary Sciences </t>
  </si>
  <si>
    <t>Serum samples and vaginal swabs from goats with different reproductive statuses were collected. Cows, cats, and a dog were investigated with the same sample matrix. The farmer’s family was examined by serum samples</t>
  </si>
  <si>
    <t>scatter plot, table, box plot</t>
  </si>
  <si>
    <t>Pathogen Genotyping Analysis</t>
  </si>
  <si>
    <t>https://doi.org/10.3390/vetsci8110252</t>
  </si>
  <si>
    <t>Microplastics and other emerging contaminants in the environment after COVID-19 pandemic: The need of global reconnaissance studies</t>
  </si>
  <si>
    <t>Picó, Y. (2023)</t>
  </si>
  <si>
    <t>Current opinion in environmental science &amp; health</t>
  </si>
  <si>
    <t>They discuss the current state-of-art of the toxicological implications of these emerging contaminants</t>
  </si>
  <si>
    <t>bar chart, table</t>
  </si>
  <si>
    <t>https://doi.org/10.1016/j.coesh.2023.100468</t>
  </si>
  <si>
    <t>MBPD: A multiple bacterial pathogen detection pipeline for One Health practices</t>
  </si>
  <si>
    <t>Yang, X. (2023)</t>
  </si>
  <si>
    <t>Wiley Online Library</t>
  </si>
  <si>
    <t>Multiple Bacterial Pathogens (Zoonotic, environmental, and agricultural pathogens)</t>
  </si>
  <si>
    <t>Genomic Data</t>
  </si>
  <si>
    <t>Microbiologists &amp; Pathogen Researchers</t>
  </si>
  <si>
    <t>They present a pipeline of multiple bacterial pathogen detection (MBPD) to identify the animal, plant, and zoonotic pathogens. MBPD is based on a large, curated database of the full‐length 16S genes of 1986 reported bacterial pathogen species covering 72,685 sequences</t>
  </si>
  <si>
    <t>Sankey chart, bar chart, line chart, box plot</t>
  </si>
  <si>
    <t>https://doi.org/10.1002/imt2.82</t>
  </si>
  <si>
    <t>Prioritizing zoonoses for global health capacity building—themes from One Health zoonotic disease workshops in 7 countries, 2014–2016</t>
  </si>
  <si>
    <t>S.J. Salyer (2017)</t>
  </si>
  <si>
    <t>Emerging Infectious Diseases</t>
  </si>
  <si>
    <t>emerging and endemic zoonotic diseases</t>
  </si>
  <si>
    <t>Public Health Officials, Researchers, Veterinarians, Policymakers</t>
  </si>
  <si>
    <t>Planning, Mitigation/Response, Monitoring, Detection</t>
  </si>
  <si>
    <t xml:space="preserve"> semiquantitative method</t>
  </si>
  <si>
    <t>https://doi.org/10.3201/eid2313.170418</t>
  </si>
  <si>
    <t>Enhancing global health security in Thailand: strengths and challenges of initiating a one health approach to avian influenza surveillance</t>
  </si>
  <si>
    <t>Innes, GK (2022)</t>
  </si>
  <si>
    <t>avian influenza</t>
  </si>
  <si>
    <t>village health volunteers (VHVs)</t>
  </si>
  <si>
    <t>Laboratory Data</t>
  </si>
  <si>
    <t>Public Health Officials, Researchers, Veterinarians, Policymakers, Public</t>
  </si>
  <si>
    <t xml:space="preserve"> This research aims to describe and evaluate Thailand’s piloted AI surveillance system to inform 
strategies for strengthening and building surveillance systems relevant to One Health</t>
  </si>
  <si>
    <t>Geospatial Maps, Network Graphs</t>
  </si>
  <si>
    <t>analysis</t>
  </si>
  <si>
    <t>Thailand's piloted One Health approach to avian influenza (AI) surveillance</t>
  </si>
  <si>
    <t>https://doi.org/10.1016/j.onehlt.2022.100397</t>
  </si>
  <si>
    <t>Health impacts of climate change on smallholder farmers</t>
  </si>
  <si>
    <t>Talukder B (2021)</t>
  </si>
  <si>
    <t>Communicable Diseases: Vector-borne diseases, Waterborne diseases, non-communicable diseases</t>
  </si>
  <si>
    <t>policymakers, public health officials</t>
  </si>
  <si>
    <t>Using a narrative literature review supported by field observations and informal interviews with key informants in India, Bangladesh and Malawi, this paper identifies and discusses the health impacts of climate change under four categories: (i) communicable diseases, (ii) non-communicable diseases, (iii) mental health, and (iv) occupational health, safety and other health issues.</t>
  </si>
  <si>
    <t>Geospatial Maps, line chart</t>
  </si>
  <si>
    <t>Geospatial analysis</t>
  </si>
  <si>
    <t>https://doi.org/10.1016/j.onehlt.2021.100258</t>
  </si>
  <si>
    <t>A tool for rapid assessment of wildlife markets in the Asia-Pacific Region for risk of future zoonotic disease outbreaks</t>
  </si>
  <si>
    <t>Wikramanayake E (2021)</t>
  </si>
  <si>
    <t>zoonotic disease</t>
  </si>
  <si>
    <t>survey data from wildlife markets in the Asia-Pacific region</t>
  </si>
  <si>
    <t>Market Survey Data</t>
  </si>
  <si>
    <t>They presented a tool for relevant stakeholders, including government authorities in the public health and wildlife sectors, to assess wildlife trade situations for risks of potentially serious zoonoses in order to inform policies to tightly regulate and control the trade, much of which is illegal in most countries</t>
  </si>
  <si>
    <t>Analysis, Decision Making, Collaboration</t>
  </si>
  <si>
    <t>table, heatmap</t>
  </si>
  <si>
    <t>https://doi.org/10.1016/j.onehlt.2021.100279</t>
  </si>
  <si>
    <t>Risk of human-to-wildlife transmission of SARS-CoV-2</t>
  </si>
  <si>
    <t>Gryseels S (2021)</t>
  </si>
  <si>
    <t xml:space="preserve">Mammal Review </t>
  </si>
  <si>
    <t>They summarise recent studies and reports that show that a wide range 
of distantly related mammals are likely to be susceptible to SARS-CoV-2, and 
that susceptibility or resistance to the virus is, in general, not predictable, or 
only predictable to some extent, from phylogenetic proximity to known sus_x0002_ceptible or resistant hosts.</t>
  </si>
  <si>
    <t>doi: 10.1111/mam.12225</t>
  </si>
  <si>
    <t>SARS-CoV-2 infection in free-ranging white-tailed deer</t>
  </si>
  <si>
    <t>Hale VL (2022)</t>
  </si>
  <si>
    <t>nature</t>
  </si>
  <si>
    <t>real-time PCR with reverse transcription (rRT-PCR)</t>
  </si>
  <si>
    <t>SARS-CoV-2 Detection Data in White-tailed Deer</t>
  </si>
  <si>
    <t>Researcher, public health officials, veterinarians, policymakers</t>
  </si>
  <si>
    <t>They document that free-ranging white-tailed deer (Odocoileus virginianus) are highly susceptible to infection with SARS-CoV-2, are exposed to multiple SARS-CoV-2 variants from humans and are capable of sustaining transmission in nature</t>
  </si>
  <si>
    <t>Detection, Monitoring</t>
  </si>
  <si>
    <t>Geospatial maps, bar chart, line chart</t>
  </si>
  <si>
    <t>https://doi.org/10.1038/s41586-021-04353-x</t>
  </si>
  <si>
    <t>A “One-Health” approach for diagnosis and molecular characterization of SARS-CoV-2 in Italy</t>
  </si>
  <si>
    <t>A. Lorusso (2020)</t>
  </si>
  <si>
    <t>SARS-CoV-3</t>
  </si>
  <si>
    <t>RT-qPCR testing of human respiratory samples</t>
  </si>
  <si>
    <t>Human Diagnostic Testing Data</t>
  </si>
  <si>
    <t>comprehensive approach taken by the Istituto Zooprofilattico Sperimentale dell'Abruzzo e del Molise (IZSAM) in Italy to contribute to the understanding and management of the SARS-CoV-2 pandemic within a "One Health" framework</t>
  </si>
  <si>
    <t>line chart, bar chart</t>
  </si>
  <si>
    <t>https://doi.org/10.1016/j.onehlt.2020.100135</t>
  </si>
  <si>
    <t>A water-focused one-health approach for early detection and prevention of viral outbreaks</t>
  </si>
  <si>
    <t>O'Brien and Xagoraraki (2019)</t>
  </si>
  <si>
    <t>Waterborne &amp; Zoonotic Viruses</t>
  </si>
  <si>
    <t>Wastewater surveillance</t>
  </si>
  <si>
    <t>Virus detection in water systems</t>
  </si>
  <si>
    <t>Public Health Officials, Environmental Scientists, Veterinarians</t>
  </si>
  <si>
    <t>early detection and prevention of viral outbreaks at a population level</t>
  </si>
  <si>
    <t>Data Collection, Exploration</t>
  </si>
  <si>
    <t>flowchart</t>
  </si>
  <si>
    <t>https://doi.org/10.1016/j.onehlt.2019.100094</t>
  </si>
  <si>
    <t>Cécile Aenishaenslin, et al. (2021)</t>
  </si>
  <si>
    <t>Antimicrobial Resistance (AMR), Antimicrobial Use (AMU)</t>
  </si>
  <si>
    <t>Canadian Integrated Program for Antimicrobial Resistance Surveillance (CIPARS)</t>
  </si>
  <si>
    <t>Surveillance and evaluation framework for AMR/AMU</t>
  </si>
  <si>
    <t>Public Health Officials, Researchers, Policymakers</t>
  </si>
  <si>
    <t>This article presents a conceptual framework
to evaluate the integration of OH in surveillance systems for AMR and AMU, named the Integrated Surveillance System Evaluation framework (ISSE framework)</t>
  </si>
  <si>
    <t>flowchart, table</t>
  </si>
  <si>
    <t>Users’ perception of the OH-EpiCap evaluation tool based on its application to nine national antimicrobial resistance surveillance systems</t>
  </si>
  <si>
    <t>Pedro Moura, et al. (2023)</t>
  </si>
  <si>
    <t>Nine national AMR surveillance systems</t>
  </si>
  <si>
    <t>Evaluation of AMR surveillance</t>
  </si>
  <si>
    <t>Evaluation tool (OH-EpiCap) for AMR surveillance</t>
  </si>
  <si>
    <t>https://doi.org/10.3389/fpubh.2023.1138645</t>
  </si>
  <si>
    <t>Evaluation of the One Health-Ness of 20 Years of Antimicrobial Resistance Surveillance in Norway</t>
  </si>
  <si>
    <t>Madelaine Norström, et al. (2023)</t>
  </si>
  <si>
    <t>Antibiotics</t>
  </si>
  <si>
    <t>Norwegian AMR Surveillance System</t>
  </si>
  <si>
    <t>Evaluation of AMR surveillance capacities</t>
  </si>
  <si>
    <t>Researchers, Public Health Officials, Policymakers</t>
  </si>
  <si>
    <t>They evaluated the One Health-ness (OH-ness) of the surveillance system for antimicrobial resistance (AMR) in Norway by using the recently developed “Evaluation tool for One Health epidemiological surveillance capacities and capabilities” (OH–EpiCap tool).</t>
  </si>
  <si>
    <t>radar</t>
  </si>
  <si>
    <t>System Description, Methodology</t>
  </si>
  <si>
    <t>Evaluation using OH-EpiCap tool</t>
  </si>
  <si>
    <t>https://doi.org/10.3390/antibiotics12071080</t>
  </si>
  <si>
    <t>The growth and strategic functioning of one health networks: a systematic analysis</t>
  </si>
  <si>
    <t>Mishal S Khan, et al. (2018)</t>
  </si>
  <si>
    <t>Systematic review of One Health networks (OHNs)</t>
  </si>
  <si>
    <t>OHN attributes: initiation year, sectors engaged, regions, activities, stakeholders</t>
  </si>
  <si>
    <t>Researchers</t>
  </si>
  <si>
    <t>This study is a systematic analysis of One Health networks (OHNs) in Africa, Asia, and Europe</t>
  </si>
  <si>
    <t>flowchart, bar chart, map</t>
  </si>
  <si>
    <t>https://doi.org/10.1016/S2542-5196(18)30084-6</t>
  </si>
  <si>
    <t>A global analysis of One Health Networks and the proliferation of One Health collaborations</t>
  </si>
  <si>
    <t>Athman Mwatondo, et al. (2023)</t>
  </si>
  <si>
    <t>This Series paper shows the global distribution of existing OHNs and assesses their collective characteristics to identify potential deficits in the ways OHNs have formed and to help increase the effectiveness of investments.</t>
  </si>
  <si>
    <t>https://doi.org/10.1016/S0140-6736(22)01596-3</t>
  </si>
  <si>
    <t>The adoption of the One Health approach to improve surveillance of venomous animal injury, vector-borne and zoonotic diseases in Foz do Iguaçu, Brazil</t>
  </si>
  <si>
    <t>André de Souza Leandro, et al. (2021)</t>
  </si>
  <si>
    <t>PLOS Neglected Tropical Diseases</t>
  </si>
  <si>
    <t>Zoonotic diseases, Vector-borne diseases, Venomous animal injuries</t>
  </si>
  <si>
    <t>Surveillance data from the Zoonosis Control Center of Foz do Iguaçu (CCZ-Foz)</t>
  </si>
  <si>
    <t xml:space="preserve">In this study, they discuss how crucial it is to consider ecological, evolutionary, and environmental sciences in understanding the emergence and re-emergence of infectious diseases and in facing the challenges of antimicrobial resistance. They also discuss the application of the “One Health” concept to non-communicable chronic diseases linked to exposure to multiple stresses, including toxic stress, and new lifestyles. </t>
  </si>
  <si>
    <t>line chart</t>
  </si>
  <si>
    <t>Digital database &amp; real-time mapping for disease surveillance</t>
  </si>
  <si>
    <t>https://doi.org/10.1371/journal.pntd.0009109.g001</t>
  </si>
  <si>
    <t>A one health glossary to support communication and information exchange between the human health, animal health and food safety sectors</t>
  </si>
  <si>
    <t>Tasja Buschhardt, et al. (2021)</t>
  </si>
  <si>
    <t>They describe the infrastructure of the OHEJP Glossary, as well as the methodology to create such a cross-sectoral web resource in a collaborative manner.</t>
  </si>
  <si>
    <t>OHEJP Glossary (web-based resource)</t>
  </si>
  <si>
    <t>https://doi.org/10.1016/j.onehlt.2021.100263</t>
  </si>
  <si>
    <t>Santosh Kumar Yadav, et al. (2021)</t>
  </si>
  <si>
    <t>Tropical Medicine</t>
  </si>
  <si>
    <t>Public Health Officials, Policymakers</t>
  </si>
  <si>
    <t>district health information system 2 (DHIS2) One Health AMR surveillance portal</t>
  </si>
  <si>
    <t>map, flowchart</t>
  </si>
  <si>
    <t>DHIS2 One Health AMR surveillance portal</t>
  </si>
  <si>
    <t>J. Lebov, et al. (2017)</t>
  </si>
  <si>
    <t>Zika, Crimean-Congo haemorrhagic fever, Ebola, Marburg, Lassa fever, MERS, SARS, Nipa virus, Rift Valley Fever</t>
  </si>
  <si>
    <t>researchers, research teams</t>
  </si>
  <si>
    <t>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We illustrate these concepts through the presentation of a case study of health impacts associated with land application of biosolids. Finally, we discuss opportunities for applying an OH approach to identify solutions to current global health issues, and the need for cross-disciplinary funding sources to foster an OH approach to research.</t>
  </si>
  <si>
    <t>Planning, Mitigation</t>
  </si>
  <si>
    <t>Diagram, Flowchart</t>
  </si>
  <si>
    <t>https://doi.org/10.1016/J.ONEHLT.2017.03.004</t>
  </si>
  <si>
    <t>Checklist for one health epidemiological reporting of evidence (COHERE)</t>
  </si>
  <si>
    <t>M.F. Davis, et al. (2017)</t>
  </si>
  <si>
    <t>This report details the Checklist for One Health Epidemiological Reporting of Evidence (COHERE) to guide the design and publication format of future One Health studies. COHERE was developed by a core writing team and international expert review group that represents multiple disciplines, including human medicine, veterinary medicine, public health, allied professionals, clinical laboratory science, epidemiology, the social sciences, ecohealth and environmental health. The twin aims of the COHERE standards are to 1) improve the quality of reporting of observational or interventional epidemiological studies that collect and integrate data from humans, animals and/or vectors, and their environments; and 2) promote the concept that One Health studies should integrate knowledge from these three domains.</t>
  </si>
  <si>
    <t>Decision Making, Exploration</t>
  </si>
  <si>
    <t>Mitigation/Response</t>
  </si>
  <si>
    <t>barchart, venn diagram</t>
  </si>
  <si>
    <t>https://doi.org/10.1016/J.ONEHLT.2017.07.001</t>
  </si>
  <si>
    <t>Operational Framework for Strengthening Human, Animal and Environmental Public Health Systems at Their Interface</t>
  </si>
  <si>
    <t>F.G. Le Gall, et al. (2018)</t>
  </si>
  <si>
    <t>World Bank Group</t>
  </si>
  <si>
    <t>SARS, H1N1, Ebola</t>
  </si>
  <si>
    <t>general public, public health systems (researchers, health officials, etc)</t>
  </si>
  <si>
    <t>This Operational Framework 
provides a practical reference toward achieving that aim, with the following key objectives:
 -Provide operational guidance to directly address the need for targeted investments that 
prevent, prepare, detect, respond to, and recover from issues like diseases with endemic, 
emerging, and pandemic potential, including antimicrobial resistance;
 -Showcase opportunities for targeting disease threats upstream (prevention at the source, 
or via early detection and effective response) to help reduce the frequency and impact of 
emergencies the system has to react to; 
-Jointly yield long-term gains (and consider trade-offs) in human health, animal produc
tion, and environmental management, ultimately improving overall health of the planet 
and the lives, livelihoods, and well-being of people;
-Outline activities and interventions with a starting point 
at the human-animal-environment interface, highlight 
proposed methods of institutional and technical imple
mentation, and enable mechanisms of coordination and 
partnership to build more collaborative public health 
systems.</t>
  </si>
  <si>
    <t>too many to count (there is a variety of visualizations in this paper)</t>
  </si>
  <si>
    <t>http://documents.worldbank.org/curated/en/703711517234402168/Operational-framework-for-strengthening-human-animal-and-environmental-public-health-systems-at-their-interface</t>
  </si>
  <si>
    <t>CDC (2018)</t>
  </si>
  <si>
    <t>Rabies
Salmonella infection
West Nile virus infection
Q Fever (Coxiella burnetii)
Anthrax
Brucellosis
Lyme disease
Ringworm
Ebola</t>
  </si>
  <si>
    <t>general public</t>
  </si>
  <si>
    <t>One Health is a collaborative, multisectoral, and transdisciplinary approach — working at the local, regional, national, and global levels — with the goal of achieving optimal health outcomes recognizing the interconnection between people, animals, plants, and their shared environment.</t>
  </si>
  <si>
    <t>https://www.cdc.gov/onehealth/index.html</t>
  </si>
  <si>
    <t>Mapping of networks to detect priority zoonoses in Jordan</t>
  </si>
  <si>
    <t xml:space="preserve">E.M. Sorrell, et al. (2015)
</t>
  </si>
  <si>
    <t>highly pathogenic avian influenza (HPAI) H5N1, rabies, and brucellosis</t>
  </si>
  <si>
    <t>government agencies,  researchers, public health experts</t>
  </si>
  <si>
    <t>The purpose of this research project was to map the laboratory and surveillance networks currently in place for detecting and reporting priority zoonotic diseases in Jordan in order to identify the nodes of communication, coordination, and decision-making where health and veterinary sectors intersect, and to identify priorities and gaps that limit information sharing for action.</t>
  </si>
  <si>
    <t>Flowchart</t>
  </si>
  <si>
    <t>https://doi.org/10.3389/fpubh.2015.00219</t>
  </si>
  <si>
    <t>Prioritizing zoonoses for global health capacity building—themes from One Health zoonotic disease workshops in 7 countries, 2014–2017</t>
  </si>
  <si>
    <t>S.J. Salyer, et al. (2017)</t>
  </si>
  <si>
    <t>public health experts</t>
  </si>
  <si>
    <t>We review 7 One Health Zoonotic Disease Prioritization Tool workshops conducted during 2014–2016, highlighting workshop outcomes, lessons learned, and shared themes from countries implementing this process. We also describe the tool’s ability to help countries focus One Health capacity-building efforts to appropriately prevent, detect, and respond to zoonotic disease threats.</t>
  </si>
  <si>
    <t>collaboration</t>
  </si>
  <si>
    <t>Evaluating one health: are we demonstrating effectiveness?</t>
  </si>
  <si>
    <t>S.E. Baum, et al. (2017)</t>
  </si>
  <si>
    <t>Avian Influenza</t>
  </si>
  <si>
    <t>stakeholders (public heath experts, researchers, etc)</t>
  </si>
  <si>
    <t>We conducted a review of One Health literature to determine the current status of One Health frameworks and case studies reporting One Health metrics.</t>
  </si>
  <si>
    <t>Exploration, Analysis</t>
  </si>
  <si>
    <t>A framework to promote collective action within the one health community of practice: using participatory modelling to enable interdisciplinary, cross-sectoral and multi-level integration</t>
  </si>
  <si>
    <t>A. Binot, et al. (2015)</t>
  </si>
  <si>
    <t>Researchers, policymakers, cross-sectoral stakeholders</t>
  </si>
  <si>
    <t>We explore pathways for implementing such collaboration in SEA context, highlighting the main challenges to be faced by researchers and other target groups involved in OH actions. On this basis, we propose a conceptual framework of OH integration. Throughout 3 components (field-based data management, professional training workshops and higher education), we suggest to develop a new culture of networking involving actors from various disciplines, sectors and levels (from the municipality to the Ministries) through a participatory modelling process, fostering synergies and cooperation.</t>
  </si>
  <si>
    <t>Exploration, Collaboration</t>
  </si>
  <si>
    <t>conceptual framework of OH integration. Throughout 3 components (field-based data management, professional training workshops and higher education), we suggest to develop a new culture of networking involving actors from various disciplines, sectors and levels (from the municipality to the Ministries) through a participatory modelling process, fostering synergies and cooperation</t>
  </si>
  <si>
    <t>https://doi.org/10.1016/j.onehlt.2015.09.001</t>
  </si>
  <si>
    <t>Ecohealth research in Southeast Asia: past present and the way forward</t>
  </si>
  <si>
    <t>H. Nguyen-Viet, et al. (2015)</t>
  </si>
  <si>
    <t>Springer Nature Link</t>
  </si>
  <si>
    <t>environmental heallth stakeholders</t>
  </si>
  <si>
    <t>We conducted a scoping review by considering all of the Ecohealth programmes, initiatives and projects that have been implemented in SEA since the introduction of the approach, and also gathered information from peer-reviewed literature. The objective of this paper is to review Ecohealth activities within SEA over the last 10 years to address the lessons learned, challenges faced and the way forward for Ecohealth in the region.</t>
  </si>
  <si>
    <t>10.1186/2049-9957-4-5</t>
  </si>
  <si>
    <t>One world-one health and neglected zoonotic disease: elimination, emergence and emergency in Uganda</t>
  </si>
  <si>
    <t>J. Smith, et al (2015)</t>
  </si>
  <si>
    <t>Social Science &amp; Medicine</t>
  </si>
  <si>
    <t>Trypanosomiasis</t>
  </si>
  <si>
    <t>Ughandan state personnel, international public health stakeholders</t>
  </si>
  <si>
    <t>This paper traces the emergence and tensions of an internationally constructed and framed One World-One Health (OWOH) approach to control and attempt to eliminate African Trypanosomiasis in Uganda.</t>
  </si>
  <si>
    <t>https://doi.org/10.1016/j.socscimed.2014.06.044</t>
  </si>
  <si>
    <t>Zoonotic disease surveillance–inventory of systems integrating human and animal disease information</t>
  </si>
  <si>
    <t>A. Wendt, et al. (2015)</t>
  </si>
  <si>
    <t>To provide an overview of existing systems throughout the world which integrate information from humans and animals on zoonotic diseases, a literature review was conducted.</t>
  </si>
  <si>
    <t>The role of one health in wildlife conservation: a challenge and opportunity</t>
  </si>
  <si>
    <t>D.E. Buttke, et al. (2015)</t>
  </si>
  <si>
    <t>Journal of Wildlife Diseases</t>
  </si>
  <si>
    <t>wildlife conservationists, general public, human and animal health stakeholders</t>
  </si>
  <si>
    <t>Here, we focus on a little-studied and seldom discussed concern: how real and perceived risks of wildlife-associated diseases for human and companion animal health might erode public support for wildlife conservation. We explore the challenges and opportunities for addressing this situation in a One Health context that emphasizes the interdisciplinary collaboration and the inextricable nature of human and animal health and disease.</t>
  </si>
  <si>
    <t>Academic institutions and one health: building capacity for transdisciplinary research approaches to address complex health issues at the animal–human–ecosystem interface</t>
  </si>
  <si>
    <t>L.K. Allen-Scott, et al. (2015)</t>
  </si>
  <si>
    <t>ScopusReview</t>
  </si>
  <si>
    <t>Researchers, policymakers</t>
  </si>
  <si>
    <t>The authors argue that there should be a significant shift in academic institutions' research capacity to achieve the added value of a transdisciplinary approach for addressing One Health problems. This Perspective is a call to action for academic institutions to provide the foundations for this salient shift. The authors begin by describing the transdisciplinary approach, propose methods for building transdisciplinary research capacity, and highlight three value propositions that support the case. Examples are provided to illustrate how the transdisciplinary approach to research adds value through improved sustainability of impact, increased cost-effectiveness, and enhanced abilities to mitigate potentially harmful unintended consequences. The authors conclude with three key recommendations for academic institutions: (1) a focus on creating enabling environments for One Health and transdisciplinary research, (2) the development of novel funding structures for transdisciplinary research, and (3) training of "transmitters" using real-world-oriented educational programs that break down research silos through collaboration across disciplines.</t>
  </si>
  <si>
    <t>10.1097/ACM.0000000000000639</t>
  </si>
  <si>
    <t>Building bridges to operationalise one health–a Sino-Swedish collaboration to tackle antibiotic resistance</t>
  </si>
  <si>
    <t>O. Cars, et al. (2016)</t>
  </si>
  <si>
    <t>We report on the early experiences of a multisectoral Sino-Swedish research project that aims to address gaps in our current knowledge and seeks to improve the situation through system-wide interventions. Our research project is investigating antibiotic use and resistance in a rural area of China through a combination of epidemiological, health systems and laboratory investigations. We reflect here on the challenges inherent in conducting long distance cross-disciplinary collaborations, having now completed data and sample collection for a baseline situation analysis. In particular, we recognise the importance of investing in aspects such as effective communication, shared conceptual frameworks and leadership. We suggest that our experiences will be instructive to others planning to develop similar international One Health collaborations.</t>
  </si>
  <si>
    <t>https://doi.org/10.1016/j.onehlt.2016.09.002</t>
  </si>
  <si>
    <t>Community-based surveillance of zoonotic parasites in a ‘one Health'world: a systematic review</t>
  </si>
  <si>
    <t>J. Schurer, et al. (2016)</t>
  </si>
  <si>
    <t>N/A (Discusses Parasitology or Parasites)</t>
  </si>
  <si>
    <t>Research Teams, Parasitology Researchers, zoonotic disease investigators, economists, social scientists</t>
  </si>
  <si>
    <t>We conducted a systematic review of English and Chinese language peer-reviewed and grey literature databases to identify zoonotic endoparasite research utilizing an OH approach in community-based settings. Our review identified 32 articles where specimens collected simultaneously from all three OH domains (people, animals, and the environment) were assessed for endoparasite infection or exposure. Study sites spanned 23 countries, and research teams brought together an average of seven authors from two countries.</t>
  </si>
  <si>
    <t>Flowcharts, Heatmap</t>
  </si>
  <si>
    <t>https://doi.org/10.1016/j.onehlt.2016.11.002</t>
  </si>
  <si>
    <t>Stabilizing dog populations and improving animal and public health through a participatory approach in indigenous communities</t>
  </si>
  <si>
    <t>J. Schurer, et al. (2015)</t>
  </si>
  <si>
    <t>rabies, distemper, parasites</t>
  </si>
  <si>
    <t>university researchers, veterinary personnel, public health, environmental health and community-based advocates</t>
  </si>
  <si>
    <t>We report the effects of introducing a community action plan designed to improve animal and human health, increase animal health literacy and benefit community well-being in two Indigenous communities where a dog-related child fatality recently occurred. This project demonstrates the importance of engaging people using familiar, local resources and taking a community specific approach.</t>
  </si>
  <si>
    <t>https://doi.org/10.1111/zph.12173</t>
  </si>
  <si>
    <t>One health surveillance–more than a buzz word?</t>
  </si>
  <si>
    <t>K.D. Stärk, et al. (2015)</t>
  </si>
  <si>
    <t>Whilst at the technical or local level the formal separation can be bridged, separate funding sources and budgets can jeopardise the overall strategy, especially if funding cuts are later required. To overcome such challenges, a strong business case for One Health surveillance is needed. This should include the costs and benefits of One Health activities or projects including consequences of different strategies as well as risks.</t>
  </si>
  <si>
    <t>https://doi.org/10.1016/j.prevetmed.2015.01.019</t>
  </si>
  <si>
    <t>Global solutions to regional challenges: bridging the one health divide in the Caribbean</t>
  </si>
  <si>
    <t>A.L. Willingham, et al. (2016)</t>
  </si>
  <si>
    <t>One Health stakeholders, general public</t>
  </si>
  <si>
    <t>Considering these vast regional challenges, presentations covered diverse topics including community-based approaches for zoonotic disease control and prevention and mitigation of problems at the interface of wildlife, domestic animals, and humans. In two workshops the participants suggested a framework for practicing One Health in the Caribbean that emphasized capacity building and sustainability. Four structural components to the One Health paradigm were discussed including: identification of common problems, the necessity of comprehensive needs assessment, regional mobilization of resources, and building trust among all One Health stakeholders and the public.</t>
  </si>
  <si>
    <t>https://doi.org/10.1016/j.onehlt.2015.11.003</t>
  </si>
  <si>
    <t>Leadership, Governance and Partnerships Are Essential One Health Competencies</t>
  </si>
  <si>
    <t>C. Stephen and B. Stemshorn (2016)</t>
  </si>
  <si>
    <t>We propose that competencies in leadership and human resources; governance and infrastructure; and partnership and stakeholder engagement are essential, but often overlooked One Health attributes.</t>
  </si>
  <si>
    <t>https://doi.org/10.1016/j.onehlt.2016.10.002</t>
  </si>
  <si>
    <t>The dawn of structural one health: a new science tracking disease emergence along circuits of capital</t>
  </si>
  <si>
    <t>R.G. Wallace, et al. (2015)</t>
  </si>
  <si>
    <t>researchers</t>
  </si>
  <si>
    <t>In this critical review we unpack the relationship between One Health science and its political economy, particularly the conceptual and methodological trajectories by which it fails to incorporate social determinants of epizootic spillover. We also introduce a Structural One Health that addresses the research gap.</t>
  </si>
  <si>
    <t>Image, Diagram, Geospatial Map</t>
  </si>
  <si>
    <t>https://doi.org/10.1016/j.socscimed.2014.09.047</t>
  </si>
  <si>
    <t>More than one world, more than one health: re-configuring interspecies health</t>
  </si>
  <si>
    <t>S. Hinchliffe (2015)</t>
  </si>
  <si>
    <t>This paper uses insights from Geography and Science and Technology Studies along with multi-sited and multi-species qualitative fieldwork on animal livestock and zoonotic influenzas in the UK, to highlight the importance of those practical engagements. After an introduction to one health, I argue that there is a tendency in OWOH visions to focus on contamination and transmission of pathogens rather than the socio-economic configuration of disease and health, and this tendency conforms to or performs what sociologist John Law calls a one world metaphysics.</t>
  </si>
  <si>
    <t>https://doi.org/10.1016/j.socscimed.2014.07.007</t>
  </si>
  <si>
    <t>Recommendations for the role of social science research in one health</t>
  </si>
  <si>
    <t>M.K. Lapinski, et al. (2015)</t>
  </si>
  <si>
    <t>malaria, dengue fever, bovine tuberculosis, avian influenza, West Nile Virus, Nipah and Hendra virus</t>
  </si>
  <si>
    <t>Based on an interdisciplinary collaboration, this paper reports on a nascent conceptual framework for the role of social science in ‘One Health’ issues and identifies a series of recommendations for research directions that bear additional scrutiny and development.</t>
  </si>
  <si>
    <t>Flowcharts, Images</t>
  </si>
  <si>
    <t>https://doi.org/10.1016/j.socscimed.2014.09.048</t>
  </si>
  <si>
    <t>Is there really such a thing as “one health”? Thinking about a more than human world from the perspective of cultural anthropology</t>
  </si>
  <si>
    <t>M. Wolf (2015)</t>
  </si>
  <si>
    <t>influenza viruses, West Nile Virus, Hendra Virus, HIV, Lassa Fever</t>
  </si>
  <si>
    <t>veterinarian, medical practitioners, biologists, public health officials</t>
  </si>
  <si>
    <t>This essay locates the one health discussion on disease ecologies in a more than human world within recent developments in cultural and medical anthropology that focus on the entanglements between health and a multitude of animals, plants or microbes, as they are characteristic of a globalized modernity. The paper aims to examine the social dimensions of human–animal-disease-interactions, claiming that disease is a biocultural phenomenon and that social factors generally play a crucial role in the emergence, spread and management of (infectious) disease.</t>
  </si>
  <si>
    <t>https://doi.org/10.1016/j.socscimed.2014.06.018</t>
  </si>
  <si>
    <t>The world in a box? Food security, edible insects, and “one world, one health” collaboration</t>
  </si>
  <si>
    <t>E. Yates-Doerr (2015)</t>
  </si>
  <si>
    <t>Scientists/Researchers</t>
  </si>
  <si>
    <t>This paper shows how the contingency of edibility complicates existing scientific models of travel that posit that singular objects spread peripherally outwards from a center into a globally connected, singular world</t>
  </si>
  <si>
    <t>Images</t>
  </si>
  <si>
    <t>https://doi.org/10.1016/j.socscimed.2014.06.020</t>
  </si>
  <si>
    <t>Bioaerosol sampling in modern agriculture: a novel approach for emerging pathogen surveillance?</t>
  </si>
  <si>
    <t>B.D. Anderson, et al. (2016)</t>
  </si>
  <si>
    <t>Journal of Infectious Diseases</t>
  </si>
  <si>
    <t>influenza A virus, influenza virus</t>
  </si>
  <si>
    <t>Current surveillance efforts to assess the burden of emerging pathogens in animal production facilities in China are sparse. In Guangdong Province pig farms, we compared bioaerosol surveillance for influenza A virus to surveillance in oral pig secretions and environmental swab specimens. Methods. During the 2014 summer and fall/winter seasons, we used 3 sampling techniques to study 5 swine farms weekly for influenza A virus. Samples were molecularly tested for influenza A virus, and positive specimens were further characterized with culture. Risk factors for influenza A virus positivity for each sample type were assessed.</t>
  </si>
  <si>
    <t>10.1093/infdis/jiw180</t>
  </si>
  <si>
    <t>Academic institutions and one health: building capacity for transdisciplinary research approaches to address complex health issues at the animal-human-ecosystem Interface</t>
  </si>
  <si>
    <t>Academic Medicine</t>
  </si>
  <si>
    <t>Biomedical Researchers, Policy makers</t>
  </si>
  <si>
    <t>The transdisciplinary research approach integrates frameworks and methodologies beyond academic disciplines and includes involvement of and input from policy makers and members of the community. The authors argue that there should be a significant shift in academic institutions' research capacity to achieve the added value of a transdisciplinary approach for addressing One Health problems. This Perspective is a call to action for academic institutions to provide the foundations for this salient shift.</t>
  </si>
  <si>
    <t>“One Health” or Three? Publication Silos Among the One Health Disciplines</t>
  </si>
  <si>
    <t>K.R. Manlove, et al. (2016)</t>
  </si>
  <si>
    <t>Karimuribo ED, Mutagahywa E, Sindato C, et al.: A Smartphone App (AfyaData) for Innovative One Health Disease Surveillance From Community to National Levels in Africa: Intervention in Disease Surveillance. JMIR Public Health and Surveillance. 2017; 3(4): e94. PubMed Abstract | Publisher Full Text | Free Full Text</t>
  </si>
  <si>
    <t>Karimuribo ED, et al. (2017)</t>
  </si>
  <si>
    <t>JMIR Public Health Surveillance</t>
  </si>
  <si>
    <t>community, national, regional, global stakeholders</t>
  </si>
  <si>
    <t>We describe the development and initial achievements of a participatory disease surveillance system that relies on mobile technology to promote Community Level One Health Security (CLOHS) in Africa.</t>
  </si>
  <si>
    <t>Maps, Flowcharts, Infographics</t>
  </si>
  <si>
    <t>The objective of this system, Enhancing Community-Based Disease Outbreak Detection and Response in East and Southern Africa (DODRES), is to empower community-based human and animal health reporters with training and information and communication technology (ICT)–based solutions to contribute to disease detection and response, thereby complementing strategies to improve the efficiency of infectious disease surveillance at national, regional, and global levels. In this study, we refer to techno-health as the application of ICT-based solutions to enhance early detection, timely reporting, and prompt response to health events in human and animal populations</t>
  </si>
  <si>
    <t>Belay ED, Kile JC, Hall AJ, et al.: Zoonotic disease programs for enhancing global health security. Emerg Infect Dis. 2017; 23(13): S65–S70. PubMed Abstract | Publisher Full Text | Free Full Text</t>
  </si>
  <si>
    <t>Belay ED, et al. (2017)</t>
  </si>
  <si>
    <t>Ebola virus disease, Middle East respiratory syndrome, highly pathogenic avian influenza, severe acute respiratory syndrome, and bovine spongiform encephalopathy</t>
  </si>
  <si>
    <t>animal health decision makers, human health decision makers</t>
  </si>
  <si>
    <t>It is critical to establish effective mechanisms for coordination and collaboration between the animal, human, and environmental health sectors before new threats emerge by bringing the different sectors together to tackle endemic zoonotic diseases of greatest concern. Such multisectoral partnerships should begin by identifying priority zoonotic diseases for national engagement with equal input from the different sectors.</t>
  </si>
  <si>
    <t>Linechart</t>
  </si>
  <si>
    <t>https://doi.org/10.3201/eid2313.170544</t>
  </si>
  <si>
    <t>Scaling up One Health: A network analysis in Lao PDR</t>
  </si>
  <si>
    <t>Andrew Larkins, et al. (2023)</t>
  </si>
  <si>
    <t>Organizational data from One Health projects in Lao PDR</t>
  </si>
  <si>
    <t>Network structure, resource sharing, coordination among organizations</t>
  </si>
  <si>
    <t>One Health organizations, policymakers, researchers</t>
  </si>
  <si>
    <t>This paper focuses on scaling up One Health initiatives by analyzing organizational networks, highlighting challenges such as resource constraints and donor-driven priorities.</t>
  </si>
  <si>
    <t>Network diagram, histogram</t>
  </si>
  <si>
    <t xml:space="preserve">Network analysis of One Health organizations	</t>
  </si>
  <si>
    <t>https://doi.org/10.1016/j.onehlt.2023.100661</t>
  </si>
  <si>
    <t>Consideration of COVID-19 beyond the human-centred approach of prevention and control: the ONE-HEALTH perspective</t>
  </si>
  <si>
    <t>Qin Li, et al. (2022)</t>
  </si>
  <si>
    <t>Emerging Microbes &amp; Infections</t>
  </si>
  <si>
    <t>Literature review and case studies</t>
  </si>
  <si>
    <t>Zoonotic transmission, animal infections, environmental factors</t>
  </si>
  <si>
    <t>Data Collection, Analysis, Decision Making</t>
  </si>
  <si>
    <t>https://doi.org/10.1080/22221751.2022.2125343</t>
  </si>
  <si>
    <t>One health insights to prevent the next HxNy viral outbreak: learning from the
epidemiology of H7N9</t>
  </si>
  <si>
    <t>he Zheng, et al. (2019)</t>
  </si>
  <si>
    <t>BMC Infectious Diseases</t>
  </si>
  <si>
    <t>H7N9 Influenza A</t>
  </si>
  <si>
    <t>Surveillance data, live poultry market data, epidemiological reports</t>
  </si>
  <si>
    <t>Disease spread, policy effectiveness, zoonotic transmission</t>
  </si>
  <si>
    <t>bar chart, area chart</t>
  </si>
  <si>
    <t>https://doi.org/10.1186/s12879-019-3752-6</t>
  </si>
  <si>
    <t>Linking Human Health and Livestock Health: A “One-Health” Platform for Integrated Analysis of Human Health, Livestock Health, and Economic Welfare in Livestock Dependent Communities</t>
  </si>
  <si>
    <t>S. M. Thumbi, et al. (2015)</t>
  </si>
  <si>
    <t>Zoonotic diseases, respiratory illnesses, diarrheal diseases</t>
  </si>
  <si>
    <t>Longitudinal syndromic disease surveillance in rural Kenya</t>
  </si>
  <si>
    <t>Disease burden, economic welfare, livestock health, human health interactions</t>
  </si>
  <si>
    <t>To analyze linkages between human and animal health, economic welfare, and disease burden</t>
  </si>
  <si>
    <t>map, flowchart, bar chart, table</t>
  </si>
  <si>
    <t>Case study</t>
  </si>
  <si>
    <t>One Health Platform</t>
  </si>
  <si>
    <t>DOI:10.1371/journal.pone.0120761</t>
  </si>
  <si>
    <t>Integrative strategies for zoonotic disease surveillance: A review of one health 
implementation in the United States</t>
  </si>
  <si>
    <t>Digital dashboards visualizing public health data: a systematic review</t>
  </si>
  <si>
    <t>Realising a global One Health disease surveillance approach: insights from wastewater and beyond</t>
  </si>
  <si>
    <t>Prediction/Forecasting</t>
  </si>
  <si>
    <t>P</t>
  </si>
  <si>
    <t>E.M. Sorrell, et al. (2015)</t>
  </si>
  <si>
    <t>Emerging and Re-emerging Diseases</t>
  </si>
  <si>
    <t>Zoonotic Diseases</t>
  </si>
  <si>
    <t>Vector-borne Diseases</t>
  </si>
  <si>
    <t>Neglected Tropical Diseases</t>
  </si>
  <si>
    <t>Food Safety and Waterborne Diseases</t>
  </si>
  <si>
    <t>Antimicrobial Resistance</t>
  </si>
  <si>
    <t>Other Diseases</t>
  </si>
  <si>
    <t>Datasets Type</t>
  </si>
  <si>
    <t>Veterinarians</t>
  </si>
  <si>
    <t>Policymakers</t>
  </si>
  <si>
    <t>General Public</t>
  </si>
  <si>
    <t xml:space="preserve">     </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</si>
  <si>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</si>
  <si>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</si>
  <si>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</si>
  <si>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</si>
  <si>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</si>
  <si>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</si>
  <si>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</si>
  <si>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</si>
  <si>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</si>
  <si>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</si>
  <si>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</si>
  <si>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</si>
  <si>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</si>
  <si>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</si>
  <si>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</si>
  <si>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</si>
  <si>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</si>
  <si>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</si>
  <si>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</si>
  <si>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</si>
  <si>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</si>
  <si>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</si>
  <si>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</si>
  <si>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</si>
  <si>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</si>
  <si>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</si>
  <si>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</si>
  <si>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Additional Techniques</t>
  </si>
  <si>
    <t>Descriptive Statistics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</si>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</sst>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b/>
      <sz val="13.5"/>
      <color theme="1"/>
      <name val="Times New Roman"/>
      <family val="1"/>
    </font>
    <font>
      <sz val="11"/>
      <color theme="1"/>
      <name val="Wingdings 2"/>
      <family val="1"/>
      <charset val="2"/>
    </font>
    <font>
      <sz val="16"/>
      <color theme="1"/>
      <name val="Wingdings 2"/>
      <family val="1"/>
      <charset val="2"/>
    </font>
    <font>
      <sz val="12"/>
      <color rgb="FF222222"/>
      <name val="-Apple-System"/>
      <charset val="1"/>
    </font>
    <font>
      <sz val="8"/>
      <name val="Calibri"/>
      <family val="2"/>
      <scheme val="minor"/>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top style="medium">
        <color rgb="FFCCCCCC"/>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0" fillId="0" borderId="0" xfId="0" applyAlignment="1">
      <alignment wrapText="1"/>
    </xf>
    <xf numFmtId="0" fontId="10" fillId="3" borderId="0" xfId="0" applyFont="1" applyFill="1" applyAlignment="1">
      <alignment horizontal="left" vertical="top" wrapText="1"/>
    </xf>
    <xf numFmtId="0" fontId="5" fillId="0" borderId="0" xfId="0" applyFont="1" applyAlignment="1">
      <alignment wrapText="1"/>
    </xf>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applyAlignment="1">
      <alignment wrapText="1"/>
    </xf>
    <xf numFmtId="0" fontId="16" fillId="0" borderId="0" xfId="0" applyFont="1"/>
    <xf numFmtId="0" fontId="17" fillId="0" borderId="0" xfId="0" applyFont="1"/>
    <xf numFmtId="0" fontId="17" fillId="0" borderId="0" xfId="0" applyFont="1" applyAlignment="1">
      <alignment horizontal="center"/>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13" fillId="0" borderId="0" xfId="0" applyFont="1" applyAlignment="1">
      <alignment horizontal="center" vertical="center" wrapText="1"/>
    </xf>
    <xf numFmtId="0" fontId="3" fillId="0" borderId="0" xfId="1" applyAlignment="1">
      <alignment wrapText="1"/>
    </xf>
    <xf numFmtId="0" fontId="2" fillId="0" borderId="1" xfId="0" applyFont="1" applyBorder="1" applyAlignment="1">
      <alignment horizontal="center" vertical="center" wrapText="1"/>
    </xf>
    <xf numFmtId="0" fontId="17" fillId="0" borderId="0" xfId="0" applyFont="1" applyAlignment="1">
      <alignment horizontal="center" wrapText="1"/>
    </xf>
    <xf numFmtId="0" fontId="16" fillId="0" borderId="0" xfId="0" applyFont="1" applyAlignment="1">
      <alignment wrapText="1"/>
    </xf>
    <xf numFmtId="0" fontId="0" fillId="0" borderId="0" xfId="0" applyAlignment="1">
      <alignment horizontal="left" vertical="center" wrapText="1"/>
    </xf>
    <xf numFmtId="0" fontId="0" fillId="0" borderId="0" xfId="0" applyAlignment="1">
      <alignment vertical="center" wrapText="1"/>
    </xf>
    <xf numFmtId="0" fontId="18" fillId="0" borderId="0" xfId="0" applyFont="1" applyAlignment="1">
      <alignment wrapText="1"/>
    </xf>
    <xf numFmtId="0" fontId="17" fillId="0" borderId="0" xfId="0" applyFont="1" applyAlignment="1">
      <alignment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89/fpubh.2020.00013" TargetMode="External"/><Relationship Id="rId21" Type="http://schemas.openxmlformats.org/officeDocument/2006/relationships/hyperlink" Target="https://doi.org/10.1371/journal.pone.0297775" TargetMode="External"/><Relationship Id="rId63" Type="http://schemas.openxmlformats.org/officeDocument/2006/relationships/hyperlink" Target="https://www.dropbox.com/scl/fi/ejj26ye9uv74x8cixevqg/Vetworld-15-743.pdf?rlkey=est4le4p09r28rr4ji6875tgo&amp;st=eouifkzq&amp;dl=0" TargetMode="External"/><Relationship Id="rId159" Type="http://schemas.openxmlformats.org/officeDocument/2006/relationships/hyperlink" Target="https://doi.org/10.1079/cabionehealth.2023.0006" TargetMode="External"/><Relationship Id="rId170" Type="http://schemas.openxmlformats.org/officeDocument/2006/relationships/hyperlink" Target="https://doi.org/10.3389/fvets.2018.00023" TargetMode="External"/><Relationship Id="rId226" Type="http://schemas.openxmlformats.org/officeDocument/2006/relationships/hyperlink" Target="../../../../:b:/g/personal/asbasheer_ou_edu/ETaX2B99yRZPkKqE3C-FnWwBehib_NJZhfItEuf8VPLWRA?e=zHMrgQ" TargetMode="External"/><Relationship Id="rId268" Type="http://schemas.openxmlformats.org/officeDocument/2006/relationships/hyperlink" Target="http://documents.worldbank.org/curated/en/703711517234402168/Operational-framework-for-strengthening-human-animal-and-environmental-public-health-systems-at-their-interface" TargetMode="External"/><Relationship Id="rId32" Type="http://schemas.openxmlformats.org/officeDocument/2006/relationships/hyperlink" Target="https://www.dropbox.com/scl/fi/9n68ya0vc280o3g0bnyhe/s42522-020-00026-3.pdf?rlkey=j2g3f8q3eyb0ei0klexqrfb7b&amp;st=y41vqipe&amp;dl=0" TargetMode="External"/><Relationship Id="rId74" Type="http://schemas.openxmlformats.org/officeDocument/2006/relationships/hyperlink" Target="https://www.dropbox.com/scl/fi/6of58eit0h5wgk4aed1lm/gkae446.pdf?rlkey=bzftksrat9pj2exaz8t4x4364&amp;st=gatpjjpd&amp;dl=0" TargetMode="External"/><Relationship Id="rId128" Type="http://schemas.openxmlformats.org/officeDocument/2006/relationships/hyperlink" Target="https://www.dropbox.com/scl/fi/smi6wb66d56siz5dburd2/ojphi-2019-1-e62525.pdf?rlkey=kgxz868ysysxt57yhkrqt1o33&amp;st=f6zxkrrp&amp;dl=0" TargetMode="External"/><Relationship Id="rId5" Type="http://schemas.openxmlformats.org/officeDocument/2006/relationships/hyperlink" Target="https://doi.org/10.1177/11786302241236017" TargetMode="External"/><Relationship Id="rId181" Type="http://schemas.openxmlformats.org/officeDocument/2006/relationships/hyperlink" Target="../../../../:b:/g/personal/asbasheer_ou_edu/EcZkJSKqxr5BulkwGXBb0SUBzpg2JjkN-4aWfZt_AH73UA?e=ulZIsS" TargetMode="External"/><Relationship Id="rId237" Type="http://schemas.openxmlformats.org/officeDocument/2006/relationships/hyperlink" Target="https://citeseerx.ist.psu.edu/document?repid=rep1&amp;type=pdf&amp;doi=e5b72fff57759270d79c076e9ad066db6cf520a8" TargetMode="External"/><Relationship Id="rId279" Type="http://schemas.openxmlformats.org/officeDocument/2006/relationships/hyperlink" Target="https://doi.org/10.1016/j.socscimed.2014.09.048" TargetMode="External"/><Relationship Id="rId43" Type="http://schemas.openxmlformats.org/officeDocument/2006/relationships/hyperlink" Target="https://www.dropbox.com/scl/fi/vl71xuh7ofmqc7w1mxicv/1-s2.0-S2352771424000545-main.pdf?rlkey=kqwv35fri1p7b5ydyyy1md6do&amp;st=7385rzdr&amp;dl=0" TargetMode="External"/><Relationship Id="rId139" Type="http://schemas.openxmlformats.org/officeDocument/2006/relationships/hyperlink" Target="https://doi.org/10.3389/fpubh.2022.861888" TargetMode="External"/><Relationship Id="rId85" Type="http://schemas.openxmlformats.org/officeDocument/2006/relationships/hyperlink" Target="https://www.dropbox.com/scl/fi/fali3le6znjnt2vg4kf27/czae039.pdf?rlkey=rtzcotzoqjj0zees8890tw1sb&amp;st=i6mqsd38&amp;dl=0" TargetMode="External"/><Relationship Id="rId150" Type="http://schemas.openxmlformats.org/officeDocument/2006/relationships/hyperlink" Target="../../../../:b:/g/personal/asbasheer_ou_edu/EUV0sxzAK65BiF8oFkJYJ7cBDOEokXA6PuCEp-avg5jErg?e=WtBv9x" TargetMode="External"/><Relationship Id="rId171" Type="http://schemas.openxmlformats.org/officeDocument/2006/relationships/hyperlink" Target="../../../../:b:/g/personal/asbasheer_ou_edu/EY0O52L9RqtJuPvftUVu79kB8FZUJnRDWJHAe_wcJrZAgQ?e=fPZk8Z" TargetMode="External"/><Relationship Id="rId192" Type="http://schemas.openxmlformats.org/officeDocument/2006/relationships/hyperlink" Target="https://doi.org/10.1093/eurpub/ckaa166.1347" TargetMode="External"/><Relationship Id="rId206" Type="http://schemas.openxmlformats.org/officeDocument/2006/relationships/hyperlink" Target="https://doi.org/10.1371/journal.pone.0184430" TargetMode="External"/><Relationship Id="rId227" Type="http://schemas.openxmlformats.org/officeDocument/2006/relationships/hyperlink" Target="https://doi.org/10.21203/rs.3.rs-3914159/v1" TargetMode="External"/><Relationship Id="rId248" Type="http://schemas.openxmlformats.org/officeDocument/2006/relationships/hyperlink" Target="../../../../:b:/g/personal/asbasheer_ou_edu/EV9yZOJOSNtNtM3xPKvknKEBwJ2B09Rst5b5gyvMCwevWw?e=i5B5hy" TargetMode="External"/><Relationship Id="rId269" Type="http://schemas.openxmlformats.org/officeDocument/2006/relationships/hyperlink" Target="https://doi.org/10.1016/J.ONEHLT.2017.07.001" TargetMode="External"/><Relationship Id="rId12" Type="http://schemas.openxmlformats.org/officeDocument/2006/relationships/hyperlink" Target="https://www.dropbox.com/scl/fi/9s8ujls14k138ai2nyegh/fvets-08-676661.pdf?rlkey=ypu9kd5dtkm15lvtmva2ts27y&amp;st=ym74zj1n&amp;dl=0" TargetMode="External"/><Relationship Id="rId33" Type="http://schemas.openxmlformats.org/officeDocument/2006/relationships/hyperlink" Target="https://doi.org/10.3390/pathogens12111332" TargetMode="External"/><Relationship Id="rId108" Type="http://schemas.openxmlformats.org/officeDocument/2006/relationships/hyperlink" Target="https://doi.org/10.1016/j.fawpar.2019.e00053" TargetMode="External"/><Relationship Id="rId129" Type="http://schemas.openxmlformats.org/officeDocument/2006/relationships/hyperlink" Target="https://doi.org/10.1016/j.soh.2023.100050" TargetMode="External"/><Relationship Id="rId280" Type="http://schemas.openxmlformats.org/officeDocument/2006/relationships/hyperlink" Target="https://doi.org/10.1016/j.socscimed.2014.06.018" TargetMode="External"/><Relationship Id="rId54" Type="http://schemas.openxmlformats.org/officeDocument/2006/relationships/hyperlink" Target="https://doi.org/10.21203/rs.3.rs-1488875/v1" TargetMode="External"/><Relationship Id="rId75" Type="http://schemas.openxmlformats.org/officeDocument/2006/relationships/hyperlink" Target="https://www.dropbox.com/scl/fi/0mytwtfryv1d4ugyigfg1/climate_change-_murray_valley_encephalitis_virus-.105.pdf?rlkey=svsynbhv8ys204fmxlhjwy6k1&amp;st=4xhcmtco&amp;dl=0" TargetMode="External"/><Relationship Id="rId96" Type="http://schemas.openxmlformats.org/officeDocument/2006/relationships/hyperlink" Target="https://doi.org/10.1016/j.soh.2024.100067" TargetMode="External"/><Relationship Id="rId140" Type="http://schemas.openxmlformats.org/officeDocument/2006/relationships/hyperlink" Target="../../../../:b:/g/personal/asbasheer_ou_edu/EYQpqYKmmj5KqEFZl455aYcB6VxSh25mXxFv7dzFZ_jElg?e=pDmsXf" TargetMode="External"/><Relationship Id="rId161" Type="http://schemas.openxmlformats.org/officeDocument/2006/relationships/hyperlink" Target="https://doi.org/10.1089/pop.2023.0030" TargetMode="External"/><Relationship Id="rId182" Type="http://schemas.openxmlformats.org/officeDocument/2006/relationships/hyperlink" Target="https://doi.org/10.1093/jacamr/dlae008" TargetMode="External"/><Relationship Id="rId217" Type="http://schemas.openxmlformats.org/officeDocument/2006/relationships/hyperlink" Target="../../../../:b:/g/personal/asbasheer_ou_edu/EVIGWOXwwYlNiG98bAY1GiEBfivUly4vwLFdlK5fhJHPtw?e=xPyEtr"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bN4ZzbWiPREjSGt-Wv1BegBFWeZWoVH2g8ViTQrGhvSkw?e=Kp6ScY" TargetMode="External"/><Relationship Id="rId259" Type="http://schemas.openxmlformats.org/officeDocument/2006/relationships/hyperlink" Target="https://doi.org/10.1080/22221751.2022.2125343" TargetMode="External"/><Relationship Id="rId23" Type="http://schemas.openxmlformats.org/officeDocument/2006/relationships/hyperlink" Target="https://doi.org/10.1016/j.onehlt.2024.100704" TargetMode="External"/><Relationship Id="rId119" Type="http://schemas.openxmlformats.org/officeDocument/2006/relationships/hyperlink" Target="https://doi.org/10.29392/joghr.3.e2019093" TargetMode="External"/><Relationship Id="rId270" Type="http://schemas.openxmlformats.org/officeDocument/2006/relationships/hyperlink" Target="https://doi.org/10.1016/J.ONEHLT.2017.03.004" TargetMode="External"/><Relationship Id="rId44" Type="http://schemas.openxmlformats.org/officeDocument/2006/relationships/hyperlink" Target="https://doi.org/10.1016/j.soh.2024.100064" TargetMode="External"/><Relationship Id="rId65" Type="http://schemas.openxmlformats.org/officeDocument/2006/relationships/hyperlink" Target="https://www.dropbox.com/scl/fi/nge6kgaie8aoy955sp8tl/efs27666-sup-0001-plain-language-summary.pdf?rlkey=495mvxkq1bas09qeogq0y0li6&amp;st=e12xfhk5&amp;dl=0" TargetMode="External"/><Relationship Id="rId86" Type="http://schemas.openxmlformats.org/officeDocument/2006/relationships/hyperlink" Target="https://doi.org/10.2903/j.efsa.2023.7853" TargetMode="External"/><Relationship Id="rId130" Type="http://schemas.openxmlformats.org/officeDocument/2006/relationships/hyperlink" Target="https://www.dropbox.com/scl/fi/j02603s7ph14m8re14i2m/1-s2.0-S2949704323000446-main.pdf?rlkey=njrcxg66jxrs34fbh6fcoim3u&amp;st=h0mcxx4a&amp;dl=0" TargetMode="External"/><Relationship Id="rId151" Type="http://schemas.openxmlformats.org/officeDocument/2006/relationships/hyperlink" Target="../../../../:x:/g/personal/asbasheer_ou_edu/Ec-C2NM4bINLu-VEaDjCZpsBg4DKvM_fGfB0v7S5bdB4AQ?e=aLZAAX" TargetMode="External"/><Relationship Id="rId172" Type="http://schemas.openxmlformats.org/officeDocument/2006/relationships/hyperlink" Target="https://doi.org/10.1079/cabionehealth.2024.0001" TargetMode="External"/><Relationship Id="rId193" Type="http://schemas.openxmlformats.org/officeDocument/2006/relationships/hyperlink" Target="../../../../:b:/g/personal/asbasheer_ou_edu/EcohCvSEeIREgZ_u9gf9g_8Bo46pxkmUMLthh8Xfo61yQg?e=QOGoVT" TargetMode="External"/><Relationship Id="rId207" Type="http://schemas.openxmlformats.org/officeDocument/2006/relationships/hyperlink" Target="../../../../:b:/g/personal/asbasheer_ou_edu/EYZC--TIptJFkUt-iKXW2YYBGtxK6qQaiSxgbdR8ztuAwQ?e=06ve1W" TargetMode="External"/><Relationship Id="rId228" Type="http://schemas.openxmlformats.org/officeDocument/2006/relationships/hyperlink" Target="../../../../:b:/g/personal/asbasheer_ou_edu/EXFmraoGxHxOvXtesRffpCUBQFl1QdIr_Oa1TRaZRNhe6A?e=JayuR4" TargetMode="External"/><Relationship Id="rId249" Type="http://schemas.openxmlformats.org/officeDocument/2006/relationships/hyperlink" Target="https://doi.org/10.3390/vaccines7030108" TargetMode="External"/><Relationship Id="rId13" Type="http://schemas.openxmlformats.org/officeDocument/2006/relationships/hyperlink" Target="https://doi.org/10.1371/journal.pone.0260122" TargetMode="External"/><Relationship Id="rId109" Type="http://schemas.openxmlformats.org/officeDocument/2006/relationships/hyperlink" Target="https://www.dropbox.com/scl/fi/of0gqi3lubwc159sm8cbe/1-s2.0-S2405676619300022-main.pdf?rlkey=0db1vdrk4a5q7xxct4gb54wxu&amp;st=cn1d3qke&amp;dl=0" TargetMode="External"/><Relationship Id="rId260" Type="http://schemas.openxmlformats.org/officeDocument/2006/relationships/hyperlink" Target="https://doi.org/10.1186/s12879-019-3752-6" TargetMode="External"/><Relationship Id="rId281" Type="http://schemas.openxmlformats.org/officeDocument/2006/relationships/hyperlink" Target="https://doi.org/10.1016/j.socscimed.2014.06.020" TargetMode="External"/><Relationship Id="rId34" Type="http://schemas.openxmlformats.org/officeDocument/2006/relationships/hyperlink" Target="https://www.dropbox.com/scl/fi/b3bo8b7cgwc4x7616x3i1/pathogens-12-01332.pdf?rlkey=mlw65438hia29d35gf97len4b&amp;st=pxurf6po&amp;dl=0" TargetMode="External"/><Relationship Id="rId55" Type="http://schemas.openxmlformats.org/officeDocument/2006/relationships/hyperlink" Target="https://www.dropbox.com/scl/fi/8omejm61mgf69hiqf9x4x/v1_covered.pdf?rlkey=qhorxi8gf8s214gj57fr8gy07&amp;st=3rfgwmuv&amp;dl=0" TargetMode="External"/><Relationship Id="rId76" Type="http://schemas.openxmlformats.org/officeDocument/2006/relationships/hyperlink" Target="https://doi.org/10.2471%2FBLT.23.291122" TargetMode="External"/><Relationship Id="rId97" Type="http://schemas.openxmlformats.org/officeDocument/2006/relationships/hyperlink" Target="https://www.dropbox.com/scl/fi/sg00hfnayeav6vfpc1vha/1-s2.0-S2949704324000064-main.pdf?rlkey=4q6q4w5yb2u6j15ca9alh3g0d&amp;st=k0o4vj4w&amp;dl=0" TargetMode="External"/><Relationship Id="rId120"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1" Type="http://schemas.openxmlformats.org/officeDocument/2006/relationships/hyperlink" Target="https://doi.org/10.2196/34286"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VJnAWjJuYVNgxLqTVc6Td0BA810pa9nYJdJOl_oJIdCdg?e=5BG1Pl" TargetMode="External"/><Relationship Id="rId183" Type="http://schemas.openxmlformats.org/officeDocument/2006/relationships/hyperlink" Target="../../../../:b:/g/personal/asbasheer_ou_edu/EStbp71V0LlJpUhOqpYx6AIBeqiTPhSXvQfQ_jJVrPTR4Q?e=mwLfNx" TargetMode="External"/><Relationship Id="rId218" Type="http://schemas.openxmlformats.org/officeDocument/2006/relationships/hyperlink" Target="https://doi.org/10.1016/j.onehlt.2019.100085" TargetMode="External"/><Relationship Id="rId239" Type="http://schemas.openxmlformats.org/officeDocument/2006/relationships/hyperlink" Target="https://doi.org/10.1002%2Fvms3.1135" TargetMode="External"/><Relationship Id="rId250" Type="http://schemas.openxmlformats.org/officeDocument/2006/relationships/hyperlink" Target="../../../../:b:/g/personal/asbasheer_ou_edu/EflSF34BLKJOhkX19MD3PoEBIL2Eyql2eCno2ttuzSnKlA?e=4ei1Rh" TargetMode="External"/><Relationship Id="rId271" Type="http://schemas.openxmlformats.org/officeDocument/2006/relationships/hyperlink" Target="https://doi.org/10.1016/j.onehlt.2016.09.002" TargetMode="External"/><Relationship Id="rId24" Type="http://schemas.openxmlformats.org/officeDocument/2006/relationships/hyperlink" Target="https://www.dropbox.com/scl/fi/nrp0xgqswmr5piqry36pc/1-s2.0-S2352771424000302-main.pdf?rlkey=3iottd8gedpkvns4cnkkoioyu&amp;st=eszgucw7&amp;dl=0" TargetMode="External"/><Relationship Id="rId45" Type="http://schemas.openxmlformats.org/officeDocument/2006/relationships/hyperlink" Target="https://www.dropbox.com/scl/fi/sdssb66mbymb99lh7ev76/1-s2.0-S2949704324000039-main.pdf?rlkey=az0mux325f6q3duftk6p0vxpe&amp;st=286aeshg&amp;dl=0" TargetMode="External"/><Relationship Id="rId66" Type="http://schemas.openxmlformats.org/officeDocument/2006/relationships/hyperlink" Target="https://www.dropbox.com/scl/fi/fzqd8zy6ypj103op9rcyg/doctoral_thesis_nocv_20240305.pdf?rlkey=uvd7w6kitz5vkwtc7g0tmhm2t&amp;st=izqvxcuu&amp;dl=0" TargetMode="External"/><Relationship Id="rId87"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0" Type="http://schemas.openxmlformats.org/officeDocument/2006/relationships/hyperlink" Target="https://doi.org/10.1016/j.japh.2023.09.003" TargetMode="External"/><Relationship Id="rId131" Type="http://schemas.openxmlformats.org/officeDocument/2006/relationships/hyperlink" Target="https://doi.org/10.1038/s41467-024-49967-7" TargetMode="External"/><Relationship Id="rId152" Type="http://schemas.openxmlformats.org/officeDocument/2006/relationships/hyperlink" Target="../../../../:b:/g/personal/asbasheer_ou_edu/Efx7agzQiChEhh3l_ogi2JoBjAGIfw30r7VFi_JTwh8mpA?e=Ga9bnS" TargetMode="External"/><Relationship Id="rId173" Type="http://schemas.openxmlformats.org/officeDocument/2006/relationships/hyperlink" Target="../../../../:b:/g/personal/asbasheer_ou_edu/Ef-jFT9gICZAlCBqrNOzQB8BTDmd0tl6QkaZO7oA7Nwznw?e=6vsdfg" TargetMode="External"/><Relationship Id="rId194" Type="http://schemas.openxmlformats.org/officeDocument/2006/relationships/hyperlink" Target="../../../../:b:/g/personal/asbasheer_ou_edu/ESg28NUGOZtDhzPr6_yZF3ABQzorngrLYaujQMvyZ-zwDw?e=Bsv2tj" TargetMode="External"/><Relationship Id="rId208" Type="http://schemas.openxmlformats.org/officeDocument/2006/relationships/hyperlink" Target="https://doi.org/10.1371/journal.pone.0219197" TargetMode="External"/><Relationship Id="rId229" Type="http://schemas.openxmlformats.org/officeDocument/2006/relationships/hyperlink" Target="https://doi.org/10.1186/s13031-024-00598-1" TargetMode="External"/><Relationship Id="rId240" Type="http://schemas.openxmlformats.org/officeDocument/2006/relationships/hyperlink" Target="../../../../:b:/g/personal/asbasheer_ou_edu/EWQVQRcBVcFJsjBNdwZXXk4Brmj638KGTJ00ZrCBOzq0cw?e=UuzjvI" TargetMode="External"/><Relationship Id="rId261" Type="http://schemas.openxmlformats.org/officeDocument/2006/relationships/hyperlink" Target="https://doi.org/10.1111/zph.12120" TargetMode="External"/><Relationship Id="rId14" Type="http://schemas.openxmlformats.org/officeDocument/2006/relationships/hyperlink" Target="https://www.dropbox.com/scl/fi/jsnk7c2ot9gkukja23prb/journal.pone.0260122.pdf?rlkey=0spwbr9jrbw0pfh2vhu9qcm0d&amp;st=vqxj34cb&amp;dl=0" TargetMode="External"/><Relationship Id="rId35" Type="http://schemas.openxmlformats.org/officeDocument/2006/relationships/hyperlink" Target="https://doi.org/10.12688/wellcomeopenres.21010.1" TargetMode="External"/><Relationship Id="rId56" Type="http://schemas.openxmlformats.org/officeDocument/2006/relationships/hyperlink" Target="https://doi.org/10.1186/s40249-022-00979-9" TargetMode="External"/><Relationship Id="rId77" Type="http://schemas.openxmlformats.org/officeDocument/2006/relationships/hyperlink" Target="https://www.dropbox.com/scl/fi/zz7gv0yd6aecnxd5wvfkv/BLT.23.291122.pdf?rlkey=f0933iufugem3g5rw4bmbx7gb&amp;st=og1ecj3d&amp;dl=0" TargetMode="External"/><Relationship Id="rId100" Type="http://schemas.openxmlformats.org/officeDocument/2006/relationships/hyperlink" Target="https://doi.org/10.1016/j.ijmm.2023.151590" TargetMode="External"/><Relationship Id="rId282" Type="http://schemas.openxmlformats.org/officeDocument/2006/relationships/hyperlink" Target="https://doi.org/10.2196/publichealth.7373"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onehlt.2023.100634" TargetMode="External"/><Relationship Id="rId121" Type="http://schemas.openxmlformats.org/officeDocument/2006/relationships/hyperlink" Target="https://doi.org/10.2460/javma.23.07.0426" TargetMode="External"/><Relationship Id="rId142" Type="http://schemas.openxmlformats.org/officeDocument/2006/relationships/hyperlink" Target="../../../../:b:/g/personal/asbasheer_ou_edu/EWzU53z3XchGmJJ2rIRyyBABl3L4cHe7pGBsFe_7R9UVOg?e=UzH6s7" TargetMode="External"/><Relationship Id="rId163" Type="http://schemas.openxmlformats.org/officeDocument/2006/relationships/hyperlink" Target="https://doi.org/10.1089/omi.2023.0122" TargetMode="External"/><Relationship Id="rId184" Type="http://schemas.openxmlformats.org/officeDocument/2006/relationships/hyperlink" Target="https://doi.org/10.1177/17579759221126143" TargetMode="External"/><Relationship Id="rId219" Type="http://schemas.openxmlformats.org/officeDocument/2006/relationships/hyperlink" Target="../../../../:b:/g/personal/asbasheer_ou_edu/EUGyCWKqS7dKnOpkBgYJXTABcEg9weRNLNGA80jnXpC0lA?e=dhP1rr" TargetMode="External"/><Relationship Id="rId230" Type="http://schemas.openxmlformats.org/officeDocument/2006/relationships/hyperlink" Target="../../../../:b:/g/personal/asbasheer_ou_edu/EeXhPQz3TWhBnFc7clIoGNoBlFB0NbFyt4El_REt2OfpWw?e=rWPfiw" TargetMode="External"/><Relationship Id="rId251" Type="http://schemas.openxmlformats.org/officeDocument/2006/relationships/hyperlink" Target="https://www.dropbox.com/scl/fi/gy0qi77aezh2qo0ozb1vh/d9b13e81bd723a60618394c7513f0862cab2.pdf?rlkey=fput8fj7eau7dplu6r2apv2uu&amp;st=05t1qabr&amp;dl=0" TargetMode="External"/><Relationship Id="rId25" Type="http://schemas.openxmlformats.org/officeDocument/2006/relationships/hyperlink" Target="https://doi.org/10.3389/fvets.2023.1129863" TargetMode="External"/><Relationship Id="rId46" Type="http://schemas.openxmlformats.org/officeDocument/2006/relationships/hyperlink" Target="https://doi.org/10.9745/GHSP-D-18-00271" TargetMode="External"/><Relationship Id="rId67" Type="http://schemas.openxmlformats.org/officeDocument/2006/relationships/hyperlink" Target="https://doi.org/10.35814/jifi.v22i1.1574" TargetMode="External"/><Relationship Id="rId272" Type="http://schemas.openxmlformats.org/officeDocument/2006/relationships/hyperlink" Target="https://doi.org/10.1111/zph.12173" TargetMode="External"/><Relationship Id="rId88" Type="http://schemas.openxmlformats.org/officeDocument/2006/relationships/hyperlink" Target="https://doi.org/10.2903/j.efsa.2023.8442" TargetMode="External"/><Relationship Id="rId111" Type="http://schemas.openxmlformats.org/officeDocument/2006/relationships/hyperlink" Target="https://www.dropbox.com/scl/fi/urcuix433gipej5pqkc2d/1-s2.0-S1544319123002984-main.pdf?rlkey=dzscm1xmhy89z3rgzx41i4nin&amp;st=s1sewt1l&amp;dl=0" TargetMode="External"/><Relationship Id="rId132" Type="http://schemas.openxmlformats.org/officeDocument/2006/relationships/hyperlink" Target="https://www.dropbox.com/scl/fi/3vkhkzpwa3n589tcbm00u/s41467-024-49967-7.pdf?rlkey=tp5ilddga4xa3sz4vncop0jrr&amp;st=y81mr5sp&amp;dl=0" TargetMode="External"/><Relationship Id="rId153" Type="http://schemas.openxmlformats.org/officeDocument/2006/relationships/hyperlink" Target="https://doi.org/10.2460/javma.23.03.0148" TargetMode="External"/><Relationship Id="rId174" Type="http://schemas.openxmlformats.org/officeDocument/2006/relationships/hyperlink" Target="https://doi.org/10.1016/j.prevetmed.2018.10.005" TargetMode="External"/><Relationship Id="rId195" Type="http://schemas.openxmlformats.org/officeDocument/2006/relationships/hyperlink" Target="https://doi.org/10.2196/34438" TargetMode="External"/><Relationship Id="rId209" Type="http://schemas.openxmlformats.org/officeDocument/2006/relationships/hyperlink" Target="../../../../:b:/g/personal/asbasheer_ou_edu/EWz3aFsNSu1AurAsAzl0nr0BIcguM7g9-DjNV2x7k0MQ5w?e=ab56Vt" TargetMode="External"/><Relationship Id="rId220" Type="http://schemas.openxmlformats.org/officeDocument/2006/relationships/hyperlink" Target="https://doi.org/10.1016/j.onehlt.2017.03.004" TargetMode="External"/><Relationship Id="rId241" Type="http://schemas.openxmlformats.org/officeDocument/2006/relationships/hyperlink" Target="https://doi.org/10.1016/j.wace.2019.100209" TargetMode="External"/><Relationship Id="rId15" Type="http://schemas.openxmlformats.org/officeDocument/2006/relationships/hyperlink" Target="https://www.dropbox.com/scl/fi/iz3nvweem7yk686eoe7vu/1-s2.0-S2352771419300588-main.pdf?rlkey=z96mbq9xnh7i44e4jwjajvn37&amp;st=jdzf53y9&amp;dl=0" TargetMode="External"/><Relationship Id="rId36" Type="http://schemas.openxmlformats.org/officeDocument/2006/relationships/hyperlink" Target="https://www.dropbox.com/scl/fi/pp8du0m63phu5rxjr0k3i/41c590f5-e789-43eb-b7e3-68c356319111_21010_-_stephen_opiyo-1.pdf?rlkey=drvp23lmsgix5txcf96y7hbwp&amp;st=rjhjeq5j&amp;dl=0" TargetMode="External"/><Relationship Id="rId57" Type="http://schemas.openxmlformats.org/officeDocument/2006/relationships/hyperlink" Target="https://www.dropbox.com/scl/fi/iw0vcvi34qbqluba7qapu/s40249-022-00979-9.pdf?rlkey=i5ah5liulkn5zk8svpzod0tsc&amp;st=31tre0oh&amp;dl=0" TargetMode="External"/><Relationship Id="rId262" Type="http://schemas.openxmlformats.org/officeDocument/2006/relationships/hyperlink" Target="https://doi.org/10.1016/j.socscimed.2014.06.044" TargetMode="External"/><Relationship Id="rId283" Type="http://schemas.openxmlformats.org/officeDocument/2006/relationships/hyperlink" Target="https://doi.org/10.3201/eid2313.170544" TargetMode="External"/><Relationship Id="rId78" Type="http://schemas.openxmlformats.org/officeDocument/2006/relationships/hyperlink" Target="https://doi.org/10.1016/j.soh.2023.100061" TargetMode="External"/><Relationship Id="rId99" Type="http://schemas.openxmlformats.org/officeDocument/2006/relationships/hyperlink" Target="https://www.dropbox.com/scl/fi/y8uay59umisfmxl9hhwwg/1-s2.0-S2352771423001544-main.pdf?rlkey=r0olcc5h9gvibv0c57oi37vfo&amp;st=fk9subry&amp;dl=0" TargetMode="External"/><Relationship Id="rId101" Type="http://schemas.openxmlformats.org/officeDocument/2006/relationships/hyperlink" Target="https://www.dropbox.com/scl/fi/nn3u7wtrn309tfdf8lavy/1-s2.0-S1438422123000188-main.pdf?rlkey=iamuu1aj5kyykhac6po3u10bb&amp;st=j6bmf92n&amp;dl=0" TargetMode="External"/><Relationship Id="rId122" Type="http://schemas.openxmlformats.org/officeDocument/2006/relationships/hyperlink" Target="https://www.dropbox.com/scl/fi/82warrhdwd5028892tiy9/javma-javma.23.07.0426.pdf?rlkey=s0f0yh1oify10x46kdx1rj464&amp;st=q70vca76&amp;dl=0" TargetMode="External"/><Relationship Id="rId143" Type="http://schemas.openxmlformats.org/officeDocument/2006/relationships/hyperlink" Target="https://doi.org/10.3390/v15010096" TargetMode="External"/><Relationship Id="rId164" Type="http://schemas.openxmlformats.org/officeDocument/2006/relationships/hyperlink" Target="../../../../:b:/g/personal/asbasheer_ou_edu/EaBmbgDJgWBNld8rn4vCpgoBJRQXwzXyMwWPsnSOkl-1Ew?e=TwEx9B" TargetMode="External"/><Relationship Id="rId185" Type="http://schemas.openxmlformats.org/officeDocument/2006/relationships/hyperlink" Target="../../../../:b:/g/personal/asbasheer_ou_edu/EQSQFYVhSBZAvGsqH8RKVtgBVq0D2-sl2VaSIeBD1MPR5A?e=O1BzAl"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038/s41598-022-12619-1" TargetMode="External"/><Relationship Id="rId26" Type="http://schemas.openxmlformats.org/officeDocument/2006/relationships/hyperlink" Target="https://www.dropbox.com/scl/fi/nkawd91ntfh9pjn4skud0/fvets-10-1129863.pdf?rlkey=3lkpcwzrr8o4hd97pg1ai3k9h&amp;st=c7tmkn7l&amp;dl=0" TargetMode="External"/><Relationship Id="rId231" Type="http://schemas.openxmlformats.org/officeDocument/2006/relationships/hyperlink" Target="https://doi.org/10.3201/eid2602.191139" TargetMode="External"/><Relationship Id="rId252"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273" Type="http://schemas.openxmlformats.org/officeDocument/2006/relationships/hyperlink" Target="https://doi.org/10.1016/j.onehlt.2016.11.002" TargetMode="External"/><Relationship Id="rId47" Type="http://schemas.openxmlformats.org/officeDocument/2006/relationships/hyperlink" Target="https://www.dropbox.com/scl/fi/lt1wh068zj1kisus959ig/S29.full.pdf?rlkey=5vrcqj5hj8u9o6rsve5bk6irc&amp;st=w3xgss0f&amp;dl=0" TargetMode="External"/><Relationship Id="rId68" Type="http://schemas.openxmlformats.org/officeDocument/2006/relationships/hyperlink" Target="https://www.dropbox.com/scl/fi/gl23q4cm44mhqizjaytc2/document.pdf?rlkey=pctapc4s7lvk9232yruyd7lwf&amp;st=jgz0ybwu&amp;dl=0" TargetMode="External"/><Relationship Id="rId89" Type="http://schemas.openxmlformats.org/officeDocument/2006/relationships/hyperlink" Target="https://www.dropbox.com/scl/fi/g6psy8kxj09kadabh4238/EFSA-Journal-2023-The-European-Union-One-Health-2022-Zoonoses-Report.pdf?rlkey=8g54njufoe5oua8tiob5vyxon&amp;st=s69hgc0m&amp;dl=0" TargetMode="External"/><Relationship Id="rId112" Type="http://schemas.openxmlformats.org/officeDocument/2006/relationships/hyperlink" Target="https://www.dropbox.com/scl/fi/ljbfw1ke19spyygxq6kdy/jogh-10-010333.pdf?rlkey=pru8abe3mduxaxi5cfju8wkf6&amp;st=fci11p4e&amp;dl=0" TargetMode="External"/><Relationship Id="rId133" Type="http://schemas.openxmlformats.org/officeDocument/2006/relationships/hyperlink" Target="https://doi.org/10.1079/onehealthcases.2023.0014" TargetMode="External"/><Relationship Id="rId154" Type="http://schemas.openxmlformats.org/officeDocument/2006/relationships/hyperlink" Target="../../../../:b:/g/personal/asbasheer_ou_edu/EdC4_Wrrc4FCoGpvx8rbUEMBO1tKC_QTN9btwCIAg29EbA?e=ufmWSL" TargetMode="External"/><Relationship Id="rId175" Type="http://schemas.openxmlformats.org/officeDocument/2006/relationships/hyperlink" Target="https://doi.org/10.1099/mgen.0.001001" TargetMode="External"/><Relationship Id="rId196" Type="http://schemas.openxmlformats.org/officeDocument/2006/relationships/hyperlink" Target="../../../../:b:/g/personal/asbasheer_ou_edu/EYIcJCZ2HedPonkfu0X-RFwBUgZ5jrnsz2Ny8gAmzuY-dA?e=2ySfZz" TargetMode="External"/><Relationship Id="rId200" Type="http://schemas.openxmlformats.org/officeDocument/2006/relationships/hyperlink" Target="https://doi.org/10.1186/s12889-023-17026-3" TargetMode="External"/><Relationship Id="rId16" Type="http://schemas.openxmlformats.org/officeDocument/2006/relationships/hyperlink" Target="https://doi.org/10.1016/j.onehlt.2019.100105" TargetMode="External"/><Relationship Id="rId221" Type="http://schemas.openxmlformats.org/officeDocument/2006/relationships/hyperlink" Target="../../../../:b:/g/personal/asbasheer_ou_edu/Eeo-YzjXPnFDtlzeqBboXGcBaPSwkbIsbhNsPZVUgFknuA?e=VgZc92" TargetMode="External"/><Relationship Id="rId242" Type="http://schemas.openxmlformats.org/officeDocument/2006/relationships/hyperlink" Target="../../../../:b:/g/personal/asbasheer_ou_edu/EfUog3YWeaZImtJh3WVLriwBC2mxGvvbVa52EHS7f4jh6Q?e=YJXR8U" TargetMode="External"/><Relationship Id="rId263" Type="http://schemas.openxmlformats.org/officeDocument/2006/relationships/hyperlink" Target="https://doi.org/10.1016/j.onehlt.2015.09.001" TargetMode="External"/><Relationship Id="rId284" Type="http://schemas.openxmlformats.org/officeDocument/2006/relationships/printerSettings" Target="../printerSettings/printerSettings1.bin"/><Relationship Id="rId37" Type="http://schemas.openxmlformats.org/officeDocument/2006/relationships/hyperlink" Target="https://doi.org/10.3390/agriculture13020457" TargetMode="External"/><Relationship Id="rId58" Type="http://schemas.openxmlformats.org/officeDocument/2006/relationships/hyperlink" Target="https://doi.org/10.1007/s41745-020-00192-3" TargetMode="External"/><Relationship Id="rId79" Type="http://schemas.openxmlformats.org/officeDocument/2006/relationships/hyperlink" Target="https://www.dropbox.com/scl/fi/myqk1plocotfcg2p40qlk/1-s2.0-S2949704323000550-main.pdf?rlkey=diy4mkhy0enysrgmmd547q7wk&amp;st=iqr1fbew&amp;dl=0" TargetMode="External"/><Relationship Id="rId102" Type="http://schemas.openxmlformats.org/officeDocument/2006/relationships/hyperlink" Target="https://doi.org/10.1016/j.xinn.2024.100612" TargetMode="External"/><Relationship Id="rId123" Type="http://schemas.openxmlformats.org/officeDocument/2006/relationships/hyperlink" Target="https://doi.org/10.3233/SHTI220113" TargetMode="External"/><Relationship Id="rId144" Type="http://schemas.openxmlformats.org/officeDocument/2006/relationships/hyperlink" Target="../../../../:b:/g/personal/asbasheer_ou_edu/EQ3XO2ZBIF9LmN3KWq1lqU4BeEDeNDAYvscr0QnC6YT1BA?e=Uz3xNP" TargetMode="External"/><Relationship Id="rId90" Type="http://schemas.openxmlformats.org/officeDocument/2006/relationships/hyperlink" Target="https://doi.org/10.1016/j.onehlt.2024.100710" TargetMode="External"/><Relationship Id="rId165" Type="http://schemas.openxmlformats.org/officeDocument/2006/relationships/hyperlink" Target="https://doi.org/10.1371/journal.pone.0307503" TargetMode="External"/><Relationship Id="rId186" Type="http://schemas.openxmlformats.org/officeDocument/2006/relationships/hyperlink" Target="../../../../:b:/g/personal/asbasheer_ou_edu/EapU1GjdDBpCrm2yXIA0vlYBQXydVAnKHgYd0xWdTCVmxQ?e=1x0dC1" TargetMode="External"/><Relationship Id="rId211" Type="http://schemas.openxmlformats.org/officeDocument/2006/relationships/hyperlink" Target="../../../../:b:/g/personal/asbasheer_ou_edu/EXGpT8vzY3tGmbCGLU3ZiJIBLxuQTkpLCUzmqOlMAu5z2g?e=vD3Ru0" TargetMode="External"/><Relationship Id="rId232" Type="http://schemas.openxmlformats.org/officeDocument/2006/relationships/hyperlink" Target="../../../../:b:/g/personal/asbasheer_ou_edu/EW_70S2w0tFNm7WFSrQ0Dp8B6QO2FlN-W4_CiqpTX4IS1g?e=EU1M2C" TargetMode="External"/><Relationship Id="rId253" Type="http://schemas.openxmlformats.org/officeDocument/2006/relationships/hyperlink" Target="https://doi.org/10.1016/j.onehlt.2024.100680" TargetMode="External"/><Relationship Id="rId274" Type="http://schemas.openxmlformats.org/officeDocument/2006/relationships/hyperlink" Target="https://doi.org/10.1016/j.prevetmed.2015.01.019" TargetMode="External"/><Relationship Id="rId27" Type="http://schemas.openxmlformats.org/officeDocument/2006/relationships/hyperlink" Target="https://doi.org/10.1371/journal.pone.0259706" TargetMode="External"/><Relationship Id="rId48" Type="http://schemas.openxmlformats.org/officeDocument/2006/relationships/hyperlink" Target="https://doi.org/10.1109/ICICT62343.2024.00059" TargetMode="External"/><Relationship Id="rId69" Type="http://schemas.openxmlformats.org/officeDocument/2006/relationships/hyperlink" Target="https://doi.org/10.3389/fvets.2024.1379907" TargetMode="External"/><Relationship Id="rId113" Type="http://schemas.openxmlformats.org/officeDocument/2006/relationships/hyperlink" Target="https://www.dropbox.com/scl/fi/2tfhpgfl98v7mbijjb4rj/s-0043-1768728.pdf?rlkey=bpvnr9pahx5bp8amkcs81t5eg&amp;st=n9mzk99n&amp;dl=0" TargetMode="External"/><Relationship Id="rId134" Type="http://schemas.openxmlformats.org/officeDocument/2006/relationships/hyperlink" Target="../../../../:b:/g/personal/asbasheer_ou_edu/EWsschVw_vVGtwFTzw3fNBoBo5qn8QU3rREeKDNQQZSWIQ?e=VyW0pk" TargetMode="External"/><Relationship Id="rId80" Type="http://schemas.openxmlformats.org/officeDocument/2006/relationships/hyperlink" Target="https://doi.org/10.2196/52093" TargetMode="External"/><Relationship Id="rId155" Type="http://schemas.openxmlformats.org/officeDocument/2006/relationships/hyperlink" Target="https://doi.org/10.1177/03000605231159335" TargetMode="External"/><Relationship Id="rId176" Type="http://schemas.openxmlformats.org/officeDocument/2006/relationships/hyperlink" Target="../../../../:b:/g/personal/asbasheer_ou_edu/ET-1C5npYKVEuwwiA5PjxaYBPLDh45Km08eetwSu37iSew?e=qNdppe" TargetMode="External"/><Relationship Id="rId197" Type="http://schemas.openxmlformats.org/officeDocument/2006/relationships/hyperlink" Target="../../../../:b:/g/personal/asbasheer_ou_edu/ESRqH0pNICxDj26_v_QmyjcBKJ2XbPSEkh4NsA-InRAYnQ?e=ZOH701" TargetMode="External"/><Relationship Id="rId201" Type="http://schemas.openxmlformats.org/officeDocument/2006/relationships/hyperlink" Target="https://doi.org/10.2196/45715" TargetMode="External"/><Relationship Id="rId222" Type="http://schemas.openxmlformats.org/officeDocument/2006/relationships/hyperlink" Target="https://doi.org/10.1093/oodh/oqae006" TargetMode="External"/><Relationship Id="rId243" Type="http://schemas.openxmlformats.org/officeDocument/2006/relationships/hyperlink" Target="https://doi.org/10.1007/s10393-014-0988-x" TargetMode="External"/><Relationship Id="rId264" Type="http://schemas.openxmlformats.org/officeDocument/2006/relationships/hyperlink" Target="https://doi.org/10.1016/j.onehlt.2016.10.004" TargetMode="External"/><Relationship Id="rId285" Type="http://schemas.openxmlformats.org/officeDocument/2006/relationships/vmlDrawing" Target="../drawings/vmlDrawing1.vml"/><Relationship Id="rId17" Type="http://schemas.openxmlformats.org/officeDocument/2006/relationships/hyperlink" Target="https://doi.org/10.1016/j.onehlt.2021.100325" TargetMode="External"/><Relationship Id="rId38" Type="http://schemas.openxmlformats.org/officeDocument/2006/relationships/hyperlink" Target="https://www.dropbox.com/scl/fi/mp6zluav9pkxtsn0ga2ud/agriculture-13-00457.pdf?rlkey=6xgzyaykukowoqh1ey81rn1nz&amp;st=9gevxz3y&amp;dl=0" TargetMode="External"/><Relationship Id="rId59" Type="http://schemas.openxmlformats.org/officeDocument/2006/relationships/hyperlink" Target="https://www.dropbox.com/scl/fi/jx6biwakgbcj4g8m8eu48/s41745-020-00192-3.pdf?rlkey=8tgeluicuxps1w6vvzp1jpk6y&amp;st=l15z2yvi&amp;dl=0" TargetMode="External"/><Relationship Id="rId103" Type="http://schemas.openxmlformats.org/officeDocument/2006/relationships/hyperlink" Target="https://www.dropbox.com/scl/fi/qtfzaixx5u2ymfnp7ilyu/1-s2.0-S266667582400050X-main.pdf?rlkey=q9rmqfbz5z0fyfd3ac4yapjmp&amp;st=p07lq6a2&amp;dl=0" TargetMode="External"/><Relationship Id="rId124" Type="http://schemas.openxmlformats.org/officeDocument/2006/relationships/hyperlink" Target="https://www.dropbox.com/scl/fi/qp8a742hqd8pmj235ftc1/SHTI-290-SHTI220113.pdf?rlkey=j1dlznnqw1jerslqngfpng1uq&amp;st=st8s5rs5&amp;dl=0" TargetMode="External"/><Relationship Id="rId70" Type="http://schemas.openxmlformats.org/officeDocument/2006/relationships/hyperlink" Target="https://www.dropbox.com/scl/fi/8xaeoo2bv4ecdwe23afvl/fvets-11-1379907.pdf?rlkey=jypl1mqp1pydndbqi5sks7x1x&amp;st=v31msb4i&amp;dl=0" TargetMode="External"/><Relationship Id="rId91" Type="http://schemas.openxmlformats.org/officeDocument/2006/relationships/hyperlink" Target="https://www.dropbox.com/scl/fi/bro6l8ijly9vxpxqf3v4c/1-s2.0-S2352771424000363-main.pdf?rlkey=2jl5qub2r3th9zll9vo8i2l1h&amp;st=qne827l9&amp;dl=0" TargetMode="External"/><Relationship Id="rId145" Type="http://schemas.openxmlformats.org/officeDocument/2006/relationships/hyperlink" Target="https://doi.org/10.3389/fpubh.2021.755285" TargetMode="External"/><Relationship Id="rId166" Type="http://schemas.openxmlformats.org/officeDocument/2006/relationships/hyperlink" Target="../../../../:b:/g/personal/asbasheer_ou_edu/EapvPQVLh81InEMZALJsvlwBjag2xGYrj1HaYMB1xZuEyA?e=loA5mF" TargetMode="External"/><Relationship Id="rId187" Type="http://schemas.openxmlformats.org/officeDocument/2006/relationships/hyperlink" Target="https://doi.org/10.1590/1678-4685-GMB-2020-0256"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1016/j.ijantimicag.2016.06.014" TargetMode="External"/><Relationship Id="rId233" Type="http://schemas.openxmlformats.org/officeDocument/2006/relationships/hyperlink" Target="https://doi.org/10.20506/rst.36.2.2683" TargetMode="External"/><Relationship Id="rId254" Type="http://schemas.openxmlformats.org/officeDocument/2006/relationships/hyperlink" Target="https://doi.org/10.1016/j.onehlt.2019.100115" TargetMode="External"/><Relationship Id="rId28" Type="http://schemas.openxmlformats.org/officeDocument/2006/relationships/hyperlink" Target="https://www.dropbox.com/scl/fi/n5p07dtq49gb9emezc4ej/journal.pone.0259706.pdf?rlkey=wuqmk106rr2v3h9k4o4xb95bg&amp;st=8b65doye&amp;dl=0" TargetMode="External"/><Relationship Id="rId49"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114" Type="http://schemas.openxmlformats.org/officeDocument/2006/relationships/hyperlink" Target="https://doi.org/10.1055/s-0043-1768728" TargetMode="External"/><Relationship Id="rId275" Type="http://schemas.openxmlformats.org/officeDocument/2006/relationships/hyperlink" Target="https://doi.org/10.1016/j.onehlt.2015.11.003" TargetMode="External"/><Relationship Id="rId60" Type="http://schemas.openxmlformats.org/officeDocument/2006/relationships/hyperlink" Target="https://doi.org/10.1136/bmjgh-2016-000121" TargetMode="External"/><Relationship Id="rId81" Type="http://schemas.openxmlformats.org/officeDocument/2006/relationships/hyperlink" Target="https://www.dropbox.com/scl/fi/xlql7u4poc9q9fq98gehm/publichealth-2024-1-e52093.pdf?rlkey=f12hkrjanj3mxngl08ulnuatl&amp;st=4eg1df2d&amp;dl=0" TargetMode="External"/><Relationship Id="rId135" Type="http://schemas.openxmlformats.org/officeDocument/2006/relationships/hyperlink" Target="https://doi.org/10.3389/fvets.2024.1269530" TargetMode="External"/><Relationship Id="rId156" Type="http://schemas.openxmlformats.org/officeDocument/2006/relationships/hyperlink" Target="../../../../:b:/g/personal/asbasheer_ou_edu/EXgk8czZ-vFOkkx2VduxNmwBQIOUEVTjKVyu3jdUiC7o0A?e=NjvXvo" TargetMode="External"/><Relationship Id="rId177" Type="http://schemas.openxmlformats.org/officeDocument/2006/relationships/hyperlink" Target="https://doi.org/10.3390/antibiotics10040464" TargetMode="External"/><Relationship Id="rId198" Type="http://schemas.openxmlformats.org/officeDocument/2006/relationships/hyperlink" Target="../../../../:b:/g/personal/asbasheer_ou_edu/EQFqCGgcWHBFtwYIBbQwTC4BIb_1KUoRjgqfyVFKeEShTg?e=5wHTbd" TargetMode="External"/><Relationship Id="rId202" Type="http://schemas.openxmlformats.org/officeDocument/2006/relationships/hyperlink" Target="https://doi.org/10.1016/j.onehlt.2016.10.004" TargetMode="External"/><Relationship Id="rId223" Type="http://schemas.openxmlformats.org/officeDocument/2006/relationships/hyperlink" Target="../../../../:b:/g/personal/asbasheer_ou_edu/EbD0AAzEY85NrUlR1OIYSMgBCOHauo-pMHaSLoTqd6yuRA?e=XjMV3d" TargetMode="External"/><Relationship Id="rId244" Type="http://schemas.openxmlformats.org/officeDocument/2006/relationships/hyperlink" Target="../../../../:b:/g/personal/asbasheer_ou_edu/EYy0KuC6NrtBv-GoDCIwByQBe7acejIxvgbIK06qLtFR4g?e=MBdW5u" TargetMode="External"/><Relationship Id="rId18" Type="http://schemas.openxmlformats.org/officeDocument/2006/relationships/hyperlink" Target="https://www.dropbox.com/scl/fi/szlbtz2p4mv6b1rqijffc/1-s2.0-S2352771421001154-main.pdf?rlkey=apfz8lodj7a02unb89qs9byl0&amp;st=b3g9e9zw&amp;dl=0" TargetMode="External"/><Relationship Id="rId39" Type="http://schemas.openxmlformats.org/officeDocument/2006/relationships/hyperlink" Target="https://doi.org/10.20506/rst.36.2.2671" TargetMode="External"/><Relationship Id="rId265" Type="http://schemas.openxmlformats.org/officeDocument/2006/relationships/hyperlink" Target="https://doi.org/10.3201/eid2313.170418" TargetMode="External"/><Relationship Id="rId286" Type="http://schemas.openxmlformats.org/officeDocument/2006/relationships/comments" Target="../comments1.xml"/><Relationship Id="rId50" Type="http://schemas.openxmlformats.org/officeDocument/2006/relationships/hyperlink" Target="http://dx.doi.org/10.1055/s-0043-1768740" TargetMode="External"/><Relationship Id="rId104" Type="http://schemas.openxmlformats.org/officeDocument/2006/relationships/hyperlink" Target="https://doi.org/10.1016/S2666-5247(23)00039-3" TargetMode="External"/><Relationship Id="rId125" Type="http://schemas.openxmlformats.org/officeDocument/2006/relationships/hyperlink" Target="https://doi.org/10.3389/fpubh.2022.768977" TargetMode="External"/><Relationship Id="rId146" Type="http://schemas.openxmlformats.org/officeDocument/2006/relationships/hyperlink" Target="../../../../:b:/g/personal/asbasheer_ou_edu/EVkwAd5lLNZPqx-RlazPQyUBYSFyWNZYUbVeUWVUgGWFfw?e=pEtsL7" TargetMode="External"/><Relationship Id="rId167" Type="http://schemas.openxmlformats.org/officeDocument/2006/relationships/hyperlink" Target="https://doi.org/10.3929/ethz-b-000662831" TargetMode="External"/><Relationship Id="rId188" Type="http://schemas.openxmlformats.org/officeDocument/2006/relationships/hyperlink" Target="../../../../:b:/g/personal/asbasheer_ou_edu/EXls7uBD6CxAjKr3H0ykSs0BbgROpGwk7TsrykaWqiiQgw?e=HCDDUR" TargetMode="External"/><Relationship Id="rId71" Type="http://schemas.openxmlformats.org/officeDocument/2006/relationships/hyperlink" Target="https://doi.org/10.1016/j.onehlt.2024.100741" TargetMode="External"/><Relationship Id="rId92" Type="http://schemas.openxmlformats.org/officeDocument/2006/relationships/hyperlink" Target="https://doi.org/10.1016/j.onehlt.2023.100617" TargetMode="External"/><Relationship Id="rId213" Type="http://schemas.openxmlformats.org/officeDocument/2006/relationships/hyperlink" Target="../../../../:b:/g/personal/asbasheer_ou_edu/Ed1vHJF-RzpCg9h8OkmPLz8BYVthYZBe9G-TPtVmK5Uy2A?e=hqVr4v" TargetMode="External"/><Relationship Id="rId234" Type="http://schemas.openxmlformats.org/officeDocument/2006/relationships/hyperlink" Target="../../../../:b:/g/personal/asbasheer_ou_edu/EeMF6SMKVAtNtk_YmL77op8BPHE5zxv5GJb0GGvce3kWUA?e=COcGmb"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016/j.isci.2024.109297" TargetMode="External"/><Relationship Id="rId255" Type="http://schemas.openxmlformats.org/officeDocument/2006/relationships/hyperlink" Target="https://doi.org/10.1016/j.onehlt.2021.100235" TargetMode="External"/><Relationship Id="rId276" Type="http://schemas.openxmlformats.org/officeDocument/2006/relationships/hyperlink" Target="https://doi.org/10.1016/j.onehlt.2016.10.002" TargetMode="External"/><Relationship Id="rId40" Type="http://schemas.openxmlformats.org/officeDocument/2006/relationships/hyperlink" Target="https://doi.org/10.15212/ZOONOSES-2022-0037" TargetMode="External"/><Relationship Id="rId115" Type="http://schemas.openxmlformats.org/officeDocument/2006/relationships/hyperlink" Target="https://doi.org/10.3233/SHTI220098" TargetMode="External"/><Relationship Id="rId136" Type="http://schemas.openxmlformats.org/officeDocument/2006/relationships/hyperlink" Target="../../../../:b:/g/personal/asbasheer_ou_edu/Ec9yexHbX2pIqWByrrQ764kB8qxfrZ0D_OcytUd9pE1snQ?e=Kgxrgd" TargetMode="External"/><Relationship Id="rId157" Type="http://schemas.openxmlformats.org/officeDocument/2006/relationships/hyperlink" Target="https://doi.org/10.2903/j.efsa.2023.7822" TargetMode="External"/><Relationship Id="rId178" Type="http://schemas.openxmlformats.org/officeDocument/2006/relationships/hyperlink" Target="../../../../:b:/g/personal/asbasheer_ou_edu/EYzs2fc2R7FCnE_sA0wkc5sB7fh5TljIUofiQgWsMhdnDg?e=xinIBT" TargetMode="External"/><Relationship Id="rId61" Type="http://schemas.openxmlformats.org/officeDocument/2006/relationships/hyperlink" Target="https://www.dropbox.com/scl/fi/6tsn0apdt3vd4ztcuwg40/5335763.pdf?rlkey=z9hziauc8rukdqlzoqzrc9xif&amp;st=hr977an3&amp;dl=0" TargetMode="External"/><Relationship Id="rId82" Type="http://schemas.openxmlformats.org/officeDocument/2006/relationships/hyperlink" Target="http://www.doi.org/10.14202/IJOH.2024.1-11" TargetMode="External"/><Relationship Id="rId199" Type="http://schemas.openxmlformats.org/officeDocument/2006/relationships/hyperlink" Target="../../../../:b:/g/personal/asbasheer_ou_edu/EVvUw8OA_itJmOnFRD3nmygBAZd8REyN3Q1ayCVBgBKkiA?e=Fh0hIL" TargetMode="External"/><Relationship Id="rId203" Type="http://schemas.openxmlformats.org/officeDocument/2006/relationships/hyperlink" Target="../../../../:b:/g/personal/asbasheer_ou_edu/Eay06UrZbEJMpCvD1hFjKyMBURfk6Z27Cn1G1sf1Cn89SQ?e=9yT02E" TargetMode="External"/><Relationship Id="rId19" Type="http://schemas.openxmlformats.org/officeDocument/2006/relationships/hyperlink" Target="https://doi.org/10.3389/fpubh.2023.1053986" TargetMode="External"/><Relationship Id="rId224" Type="http://schemas.openxmlformats.org/officeDocument/2006/relationships/hyperlink" Target="https://doi.org/10.1093/oodh/oqae001" TargetMode="External"/><Relationship Id="rId245" Type="http://schemas.openxmlformats.org/officeDocument/2006/relationships/hyperlink" Target="https://doi.org/10.3389/fvets.2021.611931" TargetMode="External"/><Relationship Id="rId266" Type="http://schemas.openxmlformats.org/officeDocument/2006/relationships/hyperlink" Target="https://doi.org/10.3389/fpubh.2015.00219" TargetMode="External"/><Relationship Id="rId30" Type="http://schemas.openxmlformats.org/officeDocument/2006/relationships/hyperlink" Target="https://www.dropbox.com/scl/fi/8zg745row6hvbnzwllw73/PIIS2589004224005182.pdf?rlkey=izhpt8h2duit6ekknokwjkiry&amp;st=pqmh4162&amp;dl=0" TargetMode="External"/><Relationship Id="rId105" Type="http://schemas.openxmlformats.org/officeDocument/2006/relationships/hyperlink" Target="https://www.dropbox.com/scl/fi/6vij1mkulaooxs8dta5y0/1-s2.0-S2666524723000393-main.pdf?rlkey=f1s5hxipaeu07f5dhf09pan1s&amp;st=2jjzzlat&amp;dl=0" TargetMode="External"/><Relationship Id="rId126" Type="http://schemas.openxmlformats.org/officeDocument/2006/relationships/hyperlink" Target="https://www.dropbox.com/scl/fi/jcebtooxgvsmat8jp4s98/fpubh-10-768977.pdf?rlkey=kgqlj259bdmk6qpeba42q5n85&amp;st=g8efhzlj&amp;dl=0" TargetMode="External"/><Relationship Id="rId147" Type="http://schemas.openxmlformats.org/officeDocument/2006/relationships/hyperlink" Target="https://doi.org/10.1186/s12302-022-00602-6" TargetMode="External"/><Relationship Id="rId168" Type="http://schemas.openxmlformats.org/officeDocument/2006/relationships/hyperlink" Target="https://doi.org/10.1016/j.onehlt.2019.100096" TargetMode="External"/><Relationship Id="rId51" Type="http://schemas.openxmlformats.org/officeDocument/2006/relationships/hyperlink" Target="https://www.dropbox.com/scl/fi/zjjev1bqh4i09w9iad05w/IMIARegionalGroup-MENAHIAReport.pdf?rlkey=hs4ogd8esd705xi7y62j76u85&amp;st=3sal6ch3&amp;dl=0" TargetMode="External"/><Relationship Id="rId72" Type="http://schemas.openxmlformats.org/officeDocument/2006/relationships/hyperlink" Target="https://www.dropbox.com/scl/fi/cezsae40leddtjc8cat21/1-s2.0-S2352771424000673-main.pdf?rlkey=bw08hg5bo6z0htsge498c5ub8&amp;st=p0p0ivtq&amp;dl=0" TargetMode="External"/><Relationship Id="rId93" Type="http://schemas.openxmlformats.org/officeDocument/2006/relationships/hyperlink" Target="https://www.dropbox.com/scl/fi/hu1n4x8nxfaz1rkdvfs2k/1-s2.0-S2352771423001374-main.pdf?rlkey=8fy8q74i4en4l7jigklgdv129&amp;st=puvs4gla&amp;dl=0" TargetMode="External"/><Relationship Id="rId189" Type="http://schemas.openxmlformats.org/officeDocument/2006/relationships/hyperlink" Target="https://doi.org/10.12688/wellcomeopenres.15723.1"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20506%2Frst.38.1.2942" TargetMode="External"/><Relationship Id="rId235" Type="http://schemas.openxmlformats.org/officeDocument/2006/relationships/hyperlink" Target="https://doi.org/10.1016/j.wace.2019.100209" TargetMode="External"/><Relationship Id="rId256" Type="http://schemas.openxmlformats.org/officeDocument/2006/relationships/hyperlink" Target="https://doi.org/10.1007/s00779-021-01577-6" TargetMode="External"/><Relationship Id="rId277" Type="http://schemas.openxmlformats.org/officeDocument/2006/relationships/hyperlink" Target="https://doi.org/10.1016/j.socscimed.2014.09.047" TargetMode="External"/><Relationship Id="rId116" Type="http://schemas.openxmlformats.org/officeDocument/2006/relationships/hyperlink" Target="https://www.dropbox.com/scl/fi/iziik0bt2fv1nlff1we95/SHTI-290-SHTI220098.pdf?rlkey=wocu0j08z9ps191zeqm9b6fph&amp;st=hvk25dn5&amp;dl=0" TargetMode="External"/><Relationship Id="rId137" Type="http://schemas.openxmlformats.org/officeDocument/2006/relationships/hyperlink" Target="https://doi.org/10.3389/fpubh.2023.1141483" TargetMode="External"/><Relationship Id="rId158" Type="http://schemas.openxmlformats.org/officeDocument/2006/relationships/hyperlink" Target="../../../../:b:/g/personal/asbasheer_ou_edu/EWbRCneixqJEqHIXpuQDdPcB2ZA1rE1E1JFFIyibqdgyuw?e=siAU2t" TargetMode="External"/><Relationship Id="rId20" Type="http://schemas.openxmlformats.org/officeDocument/2006/relationships/hyperlink" Target="https://www.dropbox.com/scl/fi/3av8x2nddl99lzt5w6ui4/fpubh-11-1053986.pdf?rlkey=3b9dzf2usovzgho2h2j7sd050&amp;st=45qigkgk&amp;dl=0" TargetMode="External"/><Relationship Id="rId41" Type="http://schemas.openxmlformats.org/officeDocument/2006/relationships/hyperlink" Target="https://www.dropbox.com/scl/fi/j9lug9rvdtsp03kfbfpi8/Zoonoses20220037.pdf?rlkey=ejci4n7orcjw2htbjroeejicz&amp;st=chyh0kf8&amp;dl=0" TargetMode="External"/><Relationship Id="rId62" Type="http://schemas.openxmlformats.org/officeDocument/2006/relationships/hyperlink" Target="https://doi.org/10.14202%2Fvetworld.2022.743-749" TargetMode="External"/><Relationship Id="rId83" Type="http://schemas.openxmlformats.org/officeDocument/2006/relationships/hyperlink" Target="https://www.dropbox.com/scl/fi/byfcb8qbe5xj613lxgbvf/1.pdf?rlkey=4timzii7ae5xuwwk6enboexu5&amp;st=oi1jqfyj&amp;dl=0" TargetMode="External"/><Relationship Id="rId179" Type="http://schemas.openxmlformats.org/officeDocument/2006/relationships/hyperlink" Target="https://doi.org/10.1186/s12889-024-18007-w" TargetMode="External"/><Relationship Id="rId190" Type="http://schemas.openxmlformats.org/officeDocument/2006/relationships/hyperlink" Target="../../../../:b:/g/personal/asbasheer_ou_edu/EahPyFHGrIRDha3oilI-VzABwSFl5lH0EX2MZQuhlQYvag?e=w5tGa0" TargetMode="External"/><Relationship Id="rId204" Type="http://schemas.openxmlformats.org/officeDocument/2006/relationships/hyperlink" Target="https://doi.org/10.1111/zph.12433" TargetMode="External"/><Relationship Id="rId225" Type="http://schemas.openxmlformats.org/officeDocument/2006/relationships/hyperlink" Target="../../../../:b:/g/personal/asbasheer_ou_edu/EQnOiVZOSmpFmI64BqGqwlEBoa0i6sAJzOCV6zX20Fd3aQ?e=QXVWxo" TargetMode="External"/><Relationship Id="rId246" Type="http://schemas.openxmlformats.org/officeDocument/2006/relationships/hyperlink" Target="../../../../:b:/g/personal/asbasheer_ou_edu/EYoJhsEa0HdBvFKzwuxzwnQB5wtIdpQjStJlby1h2cFUZQ?e=WeFOBS" TargetMode="External"/><Relationship Id="rId267" Type="http://schemas.openxmlformats.org/officeDocument/2006/relationships/hyperlink" Target="https://www.cdc.gov/onehealth/index.html" TargetMode="External"/><Relationship Id="rId106" Type="http://schemas.openxmlformats.org/officeDocument/2006/relationships/hyperlink" Target="https://doi.org/10.1016/j.tifs.2022.09.014" TargetMode="External"/><Relationship Id="rId127" Type="http://schemas.openxmlformats.org/officeDocument/2006/relationships/hyperlink" Target="https://doi.org/10.5210/ojphi.v11i1.9888"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186/s42522-020-00026-3" TargetMode="External"/><Relationship Id="rId52" Type="http://schemas.openxmlformats.org/officeDocument/2006/relationships/hyperlink" Target="https://doi.org/10.1055/s-0043-1768725" TargetMode="External"/><Relationship Id="rId73" Type="http://schemas.openxmlformats.org/officeDocument/2006/relationships/hyperlink" Target="https://doi.org/10.1093/nar/gkae446" TargetMode="External"/><Relationship Id="rId94" Type="http://schemas.openxmlformats.org/officeDocument/2006/relationships/hyperlink" Target="https://doi.org/10.1016/S2542-5196(23)00278-4" TargetMode="External"/><Relationship Id="rId148" Type="http://schemas.openxmlformats.org/officeDocument/2006/relationships/hyperlink" Target="../../../../:b:/g/personal/asbasheer_ou_edu/ER36fHSQQH9Issq-vvF7lqgBLNnrdo51vJlxnKrfGtyM5w?e=eJaYAH" TargetMode="External"/><Relationship Id="rId169" Type="http://schemas.openxmlformats.org/officeDocument/2006/relationships/hyperlink" Target="../../../../:b:/g/personal/asbasheer_ou_edu/EWqhojqkvtlItNK5c80xYSoBnJnngWvWFt4atTu4yWHtJw?e=9jcrbf"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ZhJA37pwQJChE1Lgi7mKMYBs0M_16WMPxb9ST_lnBuaAw?e=2Atkeu" TargetMode="External"/><Relationship Id="rId215" Type="http://schemas.openxmlformats.org/officeDocument/2006/relationships/hyperlink" Target="../../../../:b:/g/personal/asbasheer_ou_edu/Efc5hO06Lg1DvDROeSpQ8VsB827_2VzMrkoAeqWpvcpxSA?e=mwXrX3" TargetMode="External"/><Relationship Id="rId236" Type="http://schemas.openxmlformats.org/officeDocument/2006/relationships/hyperlink" Target="../../../../:b:/g/personal/asbasheer_ou_edu/EaGrO0IMPE1GtWRrRvCjDhUBTcYMCId-bQd2uXQWbhDNuw?e=eEBzaP" TargetMode="External"/><Relationship Id="rId257" Type="http://schemas.openxmlformats.org/officeDocument/2006/relationships/hyperlink" Target="https://doi.org/10.3201/eid2313.170418" TargetMode="External"/><Relationship Id="rId278" Type="http://schemas.openxmlformats.org/officeDocument/2006/relationships/hyperlink" Target="https://doi.org/10.1016/j.socscimed.2014.07.007" TargetMode="External"/><Relationship Id="rId42" Type="http://schemas.openxmlformats.org/officeDocument/2006/relationships/hyperlink" Target="https://doi.org/10.1016/j.onehlt.2024.100728" TargetMode="External"/><Relationship Id="rId84" Type="http://schemas.openxmlformats.org/officeDocument/2006/relationships/hyperlink" Target="https://doi.org/10.1093/heapol/czae039" TargetMode="External"/><Relationship Id="rId138" Type="http://schemas.openxmlformats.org/officeDocument/2006/relationships/hyperlink" Target="../../../../:b:/g/personal/asbasheer_ou_edu/EcItnR4-qGJJtTnclbKLj-0BkQipCMsnrvSUQPyNjG4MNQ?e=XNhdCf" TargetMode="External"/><Relationship Id="rId191" Type="http://schemas.openxmlformats.org/officeDocument/2006/relationships/hyperlink" Target="../../../../:b:/g/personal/asbasheer_ou_edu/EY0uWRSxUdpNug11qfUiDqABj_sTVPI36bEMKOWKskmPvQ?e=b9Cd0l" TargetMode="External"/><Relationship Id="rId205" Type="http://schemas.openxmlformats.org/officeDocument/2006/relationships/hyperlink" Target="../../../../:b:/g/personal/asbasheer_ou_edu/ETM6_4FwCZpLscDOyBGtbJkBK9LL6DlxKnUGCRxH1VytcA?e=Sd5ymd" TargetMode="External"/><Relationship Id="rId247" Type="http://schemas.openxmlformats.org/officeDocument/2006/relationships/hyperlink" Target="https://doi.org/10.3389/fvets.2019.00109" TargetMode="External"/><Relationship Id="rId107" Type="http://schemas.openxmlformats.org/officeDocument/2006/relationships/hyperlink" Target="https://www.dropbox.com/scl/fi/365qpd8nhehkseflc9mv3/1-s2.0-S0924224422003934-main.pdf?rlkey=ypg94nrmu9wsy7265k5ba0xqd&amp;st=73qu3wyh&amp;dl=0" TargetMode="External"/><Relationship Id="rId11" Type="http://schemas.openxmlformats.org/officeDocument/2006/relationships/hyperlink" Target="https://doi.org/10.3389/fvets.2021.676661" TargetMode="External"/><Relationship Id="rId53" Type="http://schemas.openxmlformats.org/officeDocument/2006/relationships/hyperlink" Target="https://www.dropbox.com/scl/fi/apeb6en5auo6pdozlrsrc/s-0043-1768725.pdf?rlkey=j6zgiz7fs5lr6rona16cw11vb&amp;st=dzd24elg&amp;dl=0" TargetMode="External"/><Relationship Id="rId149" Type="http://schemas.openxmlformats.org/officeDocument/2006/relationships/hyperlink" Target="https://doi.org/10.22146/jpkm.40379" TargetMode="External"/><Relationship Id="rId95" Type="http://schemas.openxmlformats.org/officeDocument/2006/relationships/hyperlink" Target="https://www.dropbox.com/scl/fi/50dflnodtr2javk85io4g/1-s2.0-S2542519623002784-main.pdf?rlkey=m260ngynf3syhfjivs4b33o1i&amp;st=zwdq08q3&amp;dl=0" TargetMode="External"/><Relationship Id="rId160" Type="http://schemas.openxmlformats.org/officeDocument/2006/relationships/hyperlink" Target="../../../../:b:/g/personal/asbasheer_ou_edu/ETlyAM0EBFhEoGY9HQNtWe4B_7veWBkHi5fIeJ7KdqnMTg?e=6TBYA5" TargetMode="External"/><Relationship Id="rId216" Type="http://schemas.openxmlformats.org/officeDocument/2006/relationships/hyperlink" Target="https://doi.org/10.1016/j.onehlt.2019.100093" TargetMode="External"/><Relationship Id="rId258" Type="http://schemas.openxmlformats.org/officeDocument/2006/relationships/hyperlink" Target="https://doi.org/10.1016/j.onehlt.2023.100661" TargetMode="External"/><Relationship Id="rId22" Type="http://schemas.openxmlformats.org/officeDocument/2006/relationships/hyperlink" Target="https://www.dropbox.com/scl/fi/d64vlufpur345z1g7mpzc/journal.pone.0297775.pdf?rlkey=ueevt7o5en8p1x760q8dgqy4q&amp;st=9wy2u4rk&amp;dl=0" TargetMode="External"/><Relationship Id="rId64" Type="http://schemas.openxmlformats.org/officeDocument/2006/relationships/hyperlink" Target="https://doi.org/10.2903/j.efsa.2022.7666" TargetMode="External"/><Relationship Id="rId118" Type="http://schemas.openxmlformats.org/officeDocument/2006/relationships/hyperlink" Target="https://www.dropbox.com/scl/fi/zjo0zprtmc8ijb73k0lf0/fpubh-08-00013.pdf?rlkey=ko24mwuspylgd0p4a3ul4d6dr&amp;st=yfgsored&amp;dl=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6"/>
  <sheetViews>
    <sheetView tabSelected="1" zoomScale="80" zoomScaleNormal="80" workbookViewId="0">
      <pane ySplit="1" topLeftCell="A127" activePane="bottomLeft" state="frozen"/>
      <selection pane="bottomLeft" activeCell="B213" sqref="B213"/>
    </sheetView>
  </sheetViews>
  <sheetFormatPr defaultColWidth="9.140625" defaultRowHeight="15"/>
  <cols>
    <col min="1" max="1" width="81.42578125" style="1" bestFit="1" customWidth="1"/>
    <col min="2" max="2" width="26.42578125" style="25" bestFit="1" customWidth="1"/>
    <col min="3" max="3" width="33.140625" style="1" bestFit="1" customWidth="1"/>
    <col min="4" max="4" width="8.42578125" style="1" bestFit="1" customWidth="1"/>
    <col min="5" max="5" width="5.7109375" style="1" bestFit="1" customWidth="1"/>
    <col min="6" max="6" width="50" style="1" bestFit="1" customWidth="1"/>
    <col min="7" max="7" width="30.7109375" style="1" bestFit="1" customWidth="1"/>
    <col min="8" max="8" width="10.28515625" style="1" bestFit="1" customWidth="1"/>
    <col min="9" max="9" width="47.85546875" style="1" bestFit="1" customWidth="1"/>
    <col min="10" max="10" width="57" style="1" bestFit="1" customWidth="1"/>
    <col min="11" max="11" width="24.28515625" style="9" bestFit="1" customWidth="1"/>
    <col min="12" max="12" width="63.85546875" style="1" bestFit="1" customWidth="1"/>
    <col min="13" max="13" width="44.5703125" style="1" bestFit="1" customWidth="1"/>
    <col min="14" max="14" width="9.85546875" style="1" bestFit="1" customWidth="1"/>
    <col min="15" max="15" width="31.140625" style="1" bestFit="1" customWidth="1"/>
    <col min="16" max="16" width="12.7109375" style="1" customWidth="1"/>
    <col min="17" max="17" width="28" style="1" bestFit="1" customWidth="1"/>
    <col min="18" max="18" width="28.42578125" style="1" bestFit="1" customWidth="1"/>
    <col min="19" max="19" width="20.7109375" style="1" bestFit="1" customWidth="1"/>
    <col min="20" max="20" width="21.85546875" style="1" customWidth="1"/>
    <col min="21" max="21" width="59.28515625" style="1" bestFit="1" customWidth="1"/>
    <col min="22" max="22" width="20.85546875" style="1" bestFit="1" customWidth="1"/>
    <col min="23" max="23" width="45.5703125" style="1" bestFit="1" customWidth="1"/>
    <col min="24" max="24" width="48.5703125" style="1" bestFit="1" customWidth="1"/>
    <col min="25" max="25" width="74.140625" style="1" bestFit="1" customWidth="1"/>
    <col min="26" max="26" width="37.7109375" style="1" bestFit="1" customWidth="1"/>
    <col min="27" max="27" width="45.5703125" style="1" customWidth="1"/>
    <col min="28" max="28" width="137.140625" style="1" bestFit="1" customWidth="1"/>
    <col min="29" max="16384" width="9.140625" style="1"/>
  </cols>
  <sheetData>
    <row r="1" spans="1:45" s="25" customFormat="1" ht="105.75" thickBo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29"/>
      <c r="AD1" s="29"/>
      <c r="AE1" s="29"/>
      <c r="AF1" s="29"/>
      <c r="AG1" s="29"/>
      <c r="AH1" s="29"/>
      <c r="AI1" s="29"/>
      <c r="AJ1" s="29"/>
      <c r="AK1" s="29"/>
      <c r="AL1" s="29"/>
      <c r="AM1" s="29"/>
      <c r="AN1" s="29"/>
      <c r="AO1" s="29"/>
      <c r="AP1" s="29"/>
      <c r="AQ1" s="29"/>
      <c r="AR1" s="29"/>
      <c r="AS1" s="29"/>
    </row>
    <row r="2" spans="1:45" ht="120">
      <c r="A2" s="1" t="s">
        <v>28</v>
      </c>
      <c r="B2" s="25" t="s">
        <v>29</v>
      </c>
      <c r="C2" s="3" t="s">
        <v>30</v>
      </c>
      <c r="D2" s="1" cm="1">
        <f t="array" ref="D2">SUMPRODUCT(--(LOWER($C$2:$C$291)=LOWER(C2)))</f>
        <v>2</v>
      </c>
      <c r="E2" s="1">
        <v>2023</v>
      </c>
      <c r="F2" s="1" t="s">
        <v>31</v>
      </c>
      <c r="G2" s="1" t="s">
        <v>32</v>
      </c>
      <c r="H2" s="1" cm="1">
        <f t="array" ref="H2">SUMPRODUCT(--(LOWER($G$2:$G$291)=LOWER(G2)))</f>
        <v>36</v>
      </c>
      <c r="I2" s="1" t="s">
        <v>33</v>
      </c>
      <c r="J2" s="1" t="s">
        <v>34</v>
      </c>
      <c r="K2" s="9" t="s">
        <v>35</v>
      </c>
      <c r="L2" s="1" t="s">
        <v>36</v>
      </c>
      <c r="M2" s="1" t="s">
        <v>37</v>
      </c>
      <c r="N2" s="1">
        <f t="shared" ref="N2:N65" si="0">COUNTIFS($M$2:$M$291,M2)</f>
        <v>5</v>
      </c>
      <c r="O2" s="1" t="s">
        <v>38</v>
      </c>
      <c r="P2" s="1">
        <f t="shared" ref="P2:P65" si="1">COUNTIFS($O$2:$O$291,O2)</f>
        <v>4</v>
      </c>
      <c r="Q2" s="1" t="s">
        <v>39</v>
      </c>
      <c r="R2" s="1" t="s">
        <v>40</v>
      </c>
      <c r="S2" s="1" t="s">
        <v>41</v>
      </c>
      <c r="T2" s="1">
        <f t="shared" ref="T2:T65" si="2">COUNTIFS($S$2:$S$291,S2)</f>
        <v>1</v>
      </c>
      <c r="U2" s="1" t="s">
        <v>42</v>
      </c>
      <c r="V2" s="1" t="s">
        <v>43</v>
      </c>
      <c r="W2" s="1" t="s">
        <v>44</v>
      </c>
      <c r="X2" s="1" t="s">
        <v>45</v>
      </c>
      <c r="Y2" s="4" t="s">
        <v>46</v>
      </c>
      <c r="Z2" s="5" t="s">
        <v>47</v>
      </c>
      <c r="AB2" s="4" t="s">
        <v>48</v>
      </c>
    </row>
    <row r="3" spans="1:45" ht="150">
      <c r="A3" s="1" t="s">
        <v>49</v>
      </c>
      <c r="B3" s="27" t="s">
        <v>50</v>
      </c>
      <c r="C3" s="1" t="s">
        <v>51</v>
      </c>
      <c r="D3" s="1" cm="1">
        <f t="array" ref="D3">SUMPRODUCT(--(LOWER($C$2:$C$291)=LOWER(C3)))</f>
        <v>41</v>
      </c>
      <c r="E3" s="1">
        <v>2023</v>
      </c>
      <c r="F3" s="1" t="s">
        <v>52</v>
      </c>
      <c r="G3" s="1" t="s">
        <v>53</v>
      </c>
      <c r="H3" s="1" cm="1">
        <f t="array" ref="H3">SUMPRODUCT(--(LOWER($G$2:$G$291)=LOWER(G3)))</f>
        <v>17</v>
      </c>
      <c r="I3" s="1" t="s">
        <v>54</v>
      </c>
      <c r="J3" s="1" t="s">
        <v>55</v>
      </c>
      <c r="K3" s="9" t="s">
        <v>56</v>
      </c>
      <c r="L3" s="1" t="s">
        <v>57</v>
      </c>
      <c r="M3" s="1" t="s">
        <v>58</v>
      </c>
      <c r="N3" s="1">
        <f t="shared" si="0"/>
        <v>2</v>
      </c>
      <c r="O3" s="1" t="s">
        <v>59</v>
      </c>
      <c r="P3" s="1">
        <f t="shared" si="1"/>
        <v>1</v>
      </c>
      <c r="Q3" s="1" t="s">
        <v>60</v>
      </c>
      <c r="R3" s="1" t="s">
        <v>61</v>
      </c>
      <c r="S3" s="1" t="s">
        <v>62</v>
      </c>
      <c r="T3" s="1">
        <f t="shared" si="2"/>
        <v>54</v>
      </c>
      <c r="U3" s="1" t="s">
        <v>63</v>
      </c>
      <c r="V3" s="1" t="s">
        <v>43</v>
      </c>
      <c r="W3" s="1" t="s">
        <v>64</v>
      </c>
      <c r="X3" s="1" t="s">
        <v>65</v>
      </c>
      <c r="Y3" s="4" t="s">
        <v>66</v>
      </c>
      <c r="Z3" s="5" t="s">
        <v>47</v>
      </c>
      <c r="AB3" s="4" t="s">
        <v>67</v>
      </c>
    </row>
    <row r="4" spans="1:45" ht="120">
      <c r="A4" s="1" t="s">
        <v>68</v>
      </c>
      <c r="B4" s="27" t="s">
        <v>69</v>
      </c>
      <c r="C4" s="1" t="s">
        <v>70</v>
      </c>
      <c r="D4" s="1" cm="1">
        <f t="array" ref="D4">SUMPRODUCT(--(LOWER($C$2:$C$291)=LOWER(C4)))</f>
        <v>1</v>
      </c>
      <c r="E4" s="1">
        <v>2024</v>
      </c>
      <c r="G4" s="1" t="s">
        <v>71</v>
      </c>
      <c r="H4" s="1" cm="1">
        <f t="array" ref="H4">SUMPRODUCT(--(LOWER($G$2:$G$291)=LOWER(G4)))</f>
        <v>2</v>
      </c>
      <c r="I4" s="1" t="s">
        <v>72</v>
      </c>
      <c r="J4" s="1" t="s">
        <v>73</v>
      </c>
      <c r="K4" s="9" t="s">
        <v>74</v>
      </c>
      <c r="L4" s="1" t="s">
        <v>75</v>
      </c>
      <c r="M4" s="1" t="s">
        <v>76</v>
      </c>
      <c r="N4" s="1">
        <f t="shared" si="0"/>
        <v>86</v>
      </c>
      <c r="O4" s="1" t="s">
        <v>62</v>
      </c>
      <c r="P4" s="1">
        <f t="shared" si="1"/>
        <v>72</v>
      </c>
      <c r="Q4" s="1" t="s">
        <v>77</v>
      </c>
      <c r="R4" s="1" t="s">
        <v>78</v>
      </c>
      <c r="S4" s="1" t="s">
        <v>79</v>
      </c>
      <c r="T4" s="1">
        <f t="shared" si="2"/>
        <v>38</v>
      </c>
      <c r="U4" s="1" t="s">
        <v>80</v>
      </c>
      <c r="V4" s="1" t="s">
        <v>65</v>
      </c>
      <c r="W4" s="1" t="s">
        <v>81</v>
      </c>
      <c r="X4" s="1" t="s">
        <v>81</v>
      </c>
      <c r="Y4" s="4" t="s">
        <v>82</v>
      </c>
      <c r="Z4" s="5" t="s">
        <v>47</v>
      </c>
      <c r="AB4" s="4" t="s">
        <v>83</v>
      </c>
    </row>
    <row r="5" spans="1:45" ht="120">
      <c r="A5" s="1" t="s">
        <v>84</v>
      </c>
      <c r="B5" s="25" t="s">
        <v>85</v>
      </c>
      <c r="C5" s="1" t="s">
        <v>51</v>
      </c>
      <c r="D5" s="1" cm="1">
        <f t="array" ref="D5">SUMPRODUCT(--(LOWER($C$2:$C$291)=LOWER(C5)))</f>
        <v>41</v>
      </c>
      <c r="E5" s="1">
        <v>2024</v>
      </c>
      <c r="F5" s="1" t="s">
        <v>86</v>
      </c>
      <c r="G5" s="1" t="s">
        <v>87</v>
      </c>
      <c r="H5" s="1" cm="1">
        <f t="array" ref="H5">SUMPRODUCT(--(LOWER($G$2:$G$291)=LOWER(G5)))</f>
        <v>20</v>
      </c>
      <c r="I5" s="1" t="s">
        <v>88</v>
      </c>
      <c r="J5" s="1" t="s">
        <v>89</v>
      </c>
      <c r="K5" s="9" t="s">
        <v>90</v>
      </c>
      <c r="L5" s="1" t="s">
        <v>91</v>
      </c>
      <c r="M5" s="1" t="s">
        <v>76</v>
      </c>
      <c r="N5" s="1">
        <f t="shared" si="0"/>
        <v>86</v>
      </c>
      <c r="O5" s="1" t="s">
        <v>62</v>
      </c>
      <c r="P5" s="1">
        <f t="shared" si="1"/>
        <v>72</v>
      </c>
      <c r="Q5" s="1" t="s">
        <v>92</v>
      </c>
      <c r="R5" s="1" t="s">
        <v>93</v>
      </c>
      <c r="S5" s="1" t="s">
        <v>79</v>
      </c>
      <c r="T5" s="1">
        <f t="shared" si="2"/>
        <v>38</v>
      </c>
      <c r="U5" s="1" t="s">
        <v>80</v>
      </c>
      <c r="V5" s="1" t="s">
        <v>65</v>
      </c>
      <c r="W5" s="1" t="s">
        <v>81</v>
      </c>
      <c r="X5" s="1" t="s">
        <v>81</v>
      </c>
      <c r="Y5" s="4" t="s">
        <v>94</v>
      </c>
      <c r="Z5" s="5" t="s">
        <v>47</v>
      </c>
      <c r="AB5" s="4" t="s">
        <v>95</v>
      </c>
    </row>
    <row r="6" spans="1:45" ht="135">
      <c r="A6" s="1" t="s">
        <v>96</v>
      </c>
      <c r="B6" s="25" t="s">
        <v>97</v>
      </c>
      <c r="C6" s="1" t="s">
        <v>98</v>
      </c>
      <c r="D6" s="1" cm="1">
        <f t="array" ref="D6">SUMPRODUCT(--(LOWER($C$2:$C$291)=LOWER(C6)))</f>
        <v>1</v>
      </c>
      <c r="E6" s="1">
        <v>2020</v>
      </c>
      <c r="F6" s="1" t="s">
        <v>99</v>
      </c>
      <c r="G6" s="1" t="s">
        <v>32</v>
      </c>
      <c r="H6" s="1" cm="1">
        <f t="array" ref="H6">SUMPRODUCT(--(LOWER($G$2:$G$291)=LOWER(G6)))</f>
        <v>36</v>
      </c>
      <c r="I6" s="1" t="s">
        <v>100</v>
      </c>
      <c r="J6" s="1" t="s">
        <v>101</v>
      </c>
      <c r="K6" s="9" t="s">
        <v>102</v>
      </c>
      <c r="L6" s="1" t="s">
        <v>103</v>
      </c>
      <c r="M6" s="1" t="s">
        <v>104</v>
      </c>
      <c r="N6" s="1">
        <f t="shared" si="0"/>
        <v>5</v>
      </c>
      <c r="O6" s="1" t="s">
        <v>105</v>
      </c>
      <c r="P6" s="1">
        <f t="shared" si="1"/>
        <v>4</v>
      </c>
      <c r="Q6" s="1" t="s">
        <v>81</v>
      </c>
      <c r="R6" s="1" t="s">
        <v>106</v>
      </c>
      <c r="S6" s="1" t="s">
        <v>107</v>
      </c>
      <c r="T6" s="1">
        <f t="shared" si="2"/>
        <v>57</v>
      </c>
      <c r="U6" s="1" t="s">
        <v>80</v>
      </c>
      <c r="V6" s="1" t="s">
        <v>65</v>
      </c>
      <c r="W6" s="1" t="s">
        <v>81</v>
      </c>
      <c r="X6" s="1" t="s">
        <v>81</v>
      </c>
      <c r="Y6" s="4" t="s">
        <v>108</v>
      </c>
      <c r="Z6" s="5" t="s">
        <v>47</v>
      </c>
      <c r="AB6" s="4" t="s">
        <v>109</v>
      </c>
    </row>
    <row r="7" spans="1:45" ht="105">
      <c r="A7" s="1" t="s">
        <v>110</v>
      </c>
      <c r="B7" s="25" t="s">
        <v>111</v>
      </c>
      <c r="C7" s="1" t="s">
        <v>112</v>
      </c>
      <c r="D7" s="1" cm="1">
        <f t="array" ref="D7">SUMPRODUCT(--(LOWER($C$2:$C$291)=LOWER(C7)))</f>
        <v>8</v>
      </c>
      <c r="E7" s="1">
        <v>2021</v>
      </c>
      <c r="F7" s="1" t="s">
        <v>113</v>
      </c>
      <c r="G7" s="1" t="s">
        <v>114</v>
      </c>
      <c r="H7" s="1" cm="1">
        <f t="array" ref="H7">SUMPRODUCT(--(LOWER($G$2:$G$291)=LOWER(G7)))</f>
        <v>10</v>
      </c>
      <c r="I7" s="1" t="s">
        <v>115</v>
      </c>
      <c r="J7" s="1" t="s">
        <v>116</v>
      </c>
      <c r="K7" s="9" t="s">
        <v>117</v>
      </c>
      <c r="L7" s="1" t="s">
        <v>118</v>
      </c>
      <c r="M7" s="1" t="s">
        <v>104</v>
      </c>
      <c r="N7" s="1">
        <f t="shared" si="0"/>
        <v>5</v>
      </c>
      <c r="O7" s="1" t="s">
        <v>119</v>
      </c>
      <c r="P7" s="1">
        <f t="shared" si="1"/>
        <v>2</v>
      </c>
      <c r="Q7" s="1" t="s">
        <v>120</v>
      </c>
      <c r="R7" s="1" t="s">
        <v>121</v>
      </c>
      <c r="S7" s="1" t="s">
        <v>122</v>
      </c>
      <c r="T7" s="1">
        <f t="shared" si="2"/>
        <v>39</v>
      </c>
      <c r="U7" s="1" t="s">
        <v>123</v>
      </c>
      <c r="V7" s="1" t="s">
        <v>43</v>
      </c>
      <c r="W7" s="1" t="s">
        <v>124</v>
      </c>
      <c r="X7" s="1" t="s">
        <v>65</v>
      </c>
      <c r="Y7" s="4" t="s">
        <v>125</v>
      </c>
      <c r="Z7" s="5" t="s">
        <v>47</v>
      </c>
      <c r="AB7" s="4" t="s">
        <v>126</v>
      </c>
    </row>
    <row r="8" spans="1:45" ht="345">
      <c r="A8" s="1" t="s">
        <v>127</v>
      </c>
      <c r="B8" s="25" t="s">
        <v>128</v>
      </c>
      <c r="C8" s="1" t="s">
        <v>129</v>
      </c>
      <c r="D8" s="1" cm="1">
        <f t="array" ref="D8">SUMPRODUCT(--(LOWER($C$2:$C$291)=LOWER(C8)))</f>
        <v>7</v>
      </c>
      <c r="E8" s="1">
        <v>2021</v>
      </c>
      <c r="F8" s="1" t="s">
        <v>130</v>
      </c>
      <c r="G8" s="1" t="s">
        <v>131</v>
      </c>
      <c r="H8" s="1" cm="1">
        <f t="array" ref="H8">SUMPRODUCT(--(LOWER($G$2:$G$291)=LOWER(G8)))</f>
        <v>10</v>
      </c>
      <c r="I8" s="2" t="s">
        <v>132</v>
      </c>
      <c r="J8" s="2" t="s">
        <v>133</v>
      </c>
      <c r="K8" s="9" t="s">
        <v>134</v>
      </c>
      <c r="L8" s="1" t="s">
        <v>135</v>
      </c>
      <c r="M8" s="1" t="s">
        <v>136</v>
      </c>
      <c r="N8" s="1">
        <f t="shared" si="0"/>
        <v>2</v>
      </c>
      <c r="O8" s="1" t="s">
        <v>38</v>
      </c>
      <c r="P8" s="1">
        <f t="shared" si="1"/>
        <v>4</v>
      </c>
      <c r="Q8" s="1" t="s">
        <v>137</v>
      </c>
      <c r="R8" s="1" t="s">
        <v>138</v>
      </c>
      <c r="S8" s="1" t="s">
        <v>122</v>
      </c>
      <c r="T8" s="1">
        <f t="shared" si="2"/>
        <v>39</v>
      </c>
      <c r="U8" s="1" t="s">
        <v>139</v>
      </c>
      <c r="V8" s="1" t="s">
        <v>43</v>
      </c>
      <c r="W8" s="1" t="s">
        <v>64</v>
      </c>
      <c r="X8" s="1" t="s">
        <v>140</v>
      </c>
      <c r="Y8" s="4" t="s">
        <v>141</v>
      </c>
      <c r="Z8" s="5" t="s">
        <v>47</v>
      </c>
      <c r="AB8" s="4" t="s">
        <v>142</v>
      </c>
    </row>
    <row r="9" spans="1:45" ht="105">
      <c r="A9" s="1" t="s">
        <v>143</v>
      </c>
      <c r="B9" s="25" t="s">
        <v>144</v>
      </c>
      <c r="C9" s="1" t="s">
        <v>51</v>
      </c>
      <c r="D9" s="1" cm="1">
        <f t="array" ref="D9">SUMPRODUCT(--(LOWER($C$2:$C$291)=LOWER(C9)))</f>
        <v>41</v>
      </c>
      <c r="E9" s="1">
        <v>2019</v>
      </c>
      <c r="F9" s="1" t="s">
        <v>145</v>
      </c>
      <c r="G9" s="1" t="s">
        <v>32</v>
      </c>
      <c r="H9" s="1" cm="1">
        <f t="array" ref="H9">SUMPRODUCT(--(LOWER($G$2:$G$291)=LOWER(G9)))</f>
        <v>36</v>
      </c>
      <c r="I9" s="4" t="s">
        <v>146</v>
      </c>
      <c r="J9" s="11" t="s">
        <v>147</v>
      </c>
      <c r="K9" s="9" t="s">
        <v>148</v>
      </c>
      <c r="L9" s="1" t="s">
        <v>149</v>
      </c>
      <c r="M9" s="1" t="s">
        <v>104</v>
      </c>
      <c r="N9" s="1">
        <f t="shared" si="0"/>
        <v>5</v>
      </c>
      <c r="O9" s="1" t="s">
        <v>150</v>
      </c>
      <c r="P9" s="1">
        <f t="shared" si="1"/>
        <v>45</v>
      </c>
      <c r="Q9" s="1" t="s">
        <v>151</v>
      </c>
      <c r="R9" s="1" t="s">
        <v>152</v>
      </c>
      <c r="S9" s="1" t="s">
        <v>62</v>
      </c>
      <c r="T9" s="1">
        <f t="shared" si="2"/>
        <v>54</v>
      </c>
      <c r="U9" s="1" t="s">
        <v>153</v>
      </c>
      <c r="V9" s="1" t="s">
        <v>65</v>
      </c>
      <c r="W9" s="1" t="s">
        <v>81</v>
      </c>
      <c r="X9" s="1" t="s">
        <v>81</v>
      </c>
      <c r="Y9" s="4" t="s">
        <v>154</v>
      </c>
      <c r="Z9" s="5" t="s">
        <v>47</v>
      </c>
      <c r="AB9" s="4" t="s">
        <v>155</v>
      </c>
    </row>
    <row r="10" spans="1:45" ht="135">
      <c r="A10" s="1" t="s">
        <v>156</v>
      </c>
      <c r="B10" s="25" t="s">
        <v>157</v>
      </c>
      <c r="C10" s="1" t="s">
        <v>51</v>
      </c>
      <c r="D10" s="1" cm="1">
        <f t="array" ref="D10">SUMPRODUCT(--(LOWER($C$2:$C$291)=LOWER(C10)))</f>
        <v>41</v>
      </c>
      <c r="E10" s="1">
        <v>2021</v>
      </c>
      <c r="F10" s="1" t="s">
        <v>158</v>
      </c>
      <c r="G10" s="1" t="s">
        <v>71</v>
      </c>
      <c r="H10" s="1" cm="1">
        <f t="array" ref="H10">SUMPRODUCT(--(LOWER($G$2:$G$291)=LOWER(G10)))</f>
        <v>2</v>
      </c>
      <c r="I10" s="1" t="s">
        <v>159</v>
      </c>
      <c r="J10" s="1" t="s">
        <v>160</v>
      </c>
      <c r="K10" s="9" t="s">
        <v>161</v>
      </c>
      <c r="L10" s="1" t="s">
        <v>162</v>
      </c>
      <c r="M10" s="1" t="s">
        <v>76</v>
      </c>
      <c r="N10" s="1">
        <f t="shared" si="0"/>
        <v>86</v>
      </c>
      <c r="O10" s="1" t="s">
        <v>62</v>
      </c>
      <c r="P10" s="1">
        <f t="shared" si="1"/>
        <v>72</v>
      </c>
      <c r="Q10" s="1" t="s">
        <v>163</v>
      </c>
      <c r="R10" s="1" t="s">
        <v>164</v>
      </c>
      <c r="S10" s="1" t="s">
        <v>107</v>
      </c>
      <c r="T10" s="1">
        <f t="shared" si="2"/>
        <v>57</v>
      </c>
      <c r="U10" s="1" t="s">
        <v>80</v>
      </c>
      <c r="V10" s="1" t="s">
        <v>65</v>
      </c>
      <c r="W10" s="1" t="s">
        <v>81</v>
      </c>
      <c r="X10" s="1" t="s">
        <v>81</v>
      </c>
      <c r="Y10" s="4" t="s">
        <v>165</v>
      </c>
      <c r="Z10" s="5" t="s">
        <v>47</v>
      </c>
      <c r="AB10" s="4" t="s">
        <v>166</v>
      </c>
    </row>
    <row r="11" spans="1:45" ht="165">
      <c r="A11" s="1" t="s">
        <v>167</v>
      </c>
      <c r="B11" s="25" t="s">
        <v>168</v>
      </c>
      <c r="C11" s="1" t="s">
        <v>169</v>
      </c>
      <c r="D11" s="1" cm="1">
        <f t="array" ref="D11">SUMPRODUCT(--(LOWER($C$2:$C$291)=LOWER(C11)))</f>
        <v>8</v>
      </c>
      <c r="E11" s="1">
        <v>2023</v>
      </c>
      <c r="F11" s="1" t="s">
        <v>170</v>
      </c>
      <c r="G11" s="1" t="s">
        <v>81</v>
      </c>
      <c r="H11" s="1" cm="1">
        <f t="array" ref="H11">SUMPRODUCT(--(LOWER($G$2:$G$291)=LOWER(G11)))</f>
        <v>83</v>
      </c>
      <c r="I11" s="1" t="s">
        <v>171</v>
      </c>
      <c r="J11" s="1" t="s">
        <v>172</v>
      </c>
      <c r="K11" s="9" t="s">
        <v>173</v>
      </c>
      <c r="L11" s="1" t="s">
        <v>174</v>
      </c>
      <c r="M11" s="1" t="s">
        <v>175</v>
      </c>
      <c r="N11" s="1">
        <f t="shared" si="0"/>
        <v>1</v>
      </c>
      <c r="O11" s="1" t="s">
        <v>176</v>
      </c>
      <c r="P11" s="1">
        <f t="shared" si="1"/>
        <v>1</v>
      </c>
      <c r="Q11" s="1" t="s">
        <v>177</v>
      </c>
      <c r="R11" s="1" t="s">
        <v>178</v>
      </c>
      <c r="S11" s="1" t="s">
        <v>79</v>
      </c>
      <c r="T11" s="1">
        <f t="shared" si="2"/>
        <v>38</v>
      </c>
      <c r="U11" s="1" t="s">
        <v>179</v>
      </c>
      <c r="V11" s="1" t="s">
        <v>43</v>
      </c>
      <c r="W11" s="1" t="s">
        <v>124</v>
      </c>
      <c r="X11" s="1" t="s">
        <v>180</v>
      </c>
      <c r="Y11" s="4" t="s">
        <v>181</v>
      </c>
      <c r="Z11" s="5" t="s">
        <v>47</v>
      </c>
      <c r="AB11" s="4" t="s">
        <v>182</v>
      </c>
    </row>
    <row r="12" spans="1:45" ht="150">
      <c r="A12" s="1" t="s">
        <v>183</v>
      </c>
      <c r="B12" s="25" t="s">
        <v>184</v>
      </c>
      <c r="C12" s="1" t="s">
        <v>129</v>
      </c>
      <c r="D12" s="1" cm="1">
        <f t="array" ref="D12">SUMPRODUCT(--(LOWER($C$2:$C$291)=LOWER(C12)))</f>
        <v>7</v>
      </c>
      <c r="E12" s="1">
        <v>2024</v>
      </c>
      <c r="F12" s="1" t="s">
        <v>185</v>
      </c>
      <c r="G12" s="1" t="s">
        <v>186</v>
      </c>
      <c r="H12" s="1" cm="1">
        <f t="array" ref="H12">SUMPRODUCT(--(LOWER($G$2:$G$291)=LOWER(G12)))</f>
        <v>10</v>
      </c>
      <c r="I12" s="1" t="s">
        <v>187</v>
      </c>
      <c r="J12" s="1" t="s">
        <v>188</v>
      </c>
      <c r="K12" s="9" t="s">
        <v>189</v>
      </c>
      <c r="L12" s="1" t="s">
        <v>190</v>
      </c>
      <c r="M12" s="1" t="s">
        <v>136</v>
      </c>
      <c r="N12" s="1">
        <f t="shared" si="0"/>
        <v>2</v>
      </c>
      <c r="O12" s="1" t="s">
        <v>191</v>
      </c>
      <c r="P12" s="1">
        <f t="shared" si="1"/>
        <v>2</v>
      </c>
      <c r="Q12" s="1" t="s">
        <v>192</v>
      </c>
      <c r="R12" s="1" t="s">
        <v>193</v>
      </c>
      <c r="S12" s="1" t="s">
        <v>122</v>
      </c>
      <c r="T12" s="1">
        <f t="shared" si="2"/>
        <v>39</v>
      </c>
      <c r="U12" s="1" t="s">
        <v>194</v>
      </c>
      <c r="V12" s="1" t="s">
        <v>43</v>
      </c>
      <c r="W12" s="1" t="s">
        <v>124</v>
      </c>
      <c r="X12" s="1" t="s">
        <v>65</v>
      </c>
      <c r="Y12" s="4" t="s">
        <v>195</v>
      </c>
      <c r="Z12" s="5" t="s">
        <v>47</v>
      </c>
      <c r="AB12" s="4" t="s">
        <v>196</v>
      </c>
    </row>
    <row r="13" spans="1:45" ht="75">
      <c r="A13" s="1" t="s">
        <v>197</v>
      </c>
      <c r="B13" s="25" t="s">
        <v>198</v>
      </c>
      <c r="C13" s="1" t="s">
        <v>51</v>
      </c>
      <c r="D13" s="1" cm="1">
        <f t="array" ref="D13">SUMPRODUCT(--(LOWER($C$2:$C$291)=LOWER(C13)))</f>
        <v>41</v>
      </c>
      <c r="E13" s="1">
        <v>2024</v>
      </c>
      <c r="F13" s="1" t="s">
        <v>199</v>
      </c>
      <c r="G13" s="1" t="s">
        <v>81</v>
      </c>
      <c r="H13" s="1" cm="1">
        <f t="array" ref="H13">SUMPRODUCT(--(LOWER($G$2:$G$291)=LOWER(G13)))</f>
        <v>83</v>
      </c>
      <c r="I13" s="1" t="s">
        <v>81</v>
      </c>
      <c r="J13" s="1" t="s">
        <v>81</v>
      </c>
      <c r="K13" s="9" t="s">
        <v>200</v>
      </c>
      <c r="L13" s="1" t="s">
        <v>201</v>
      </c>
      <c r="M13" s="1" t="s">
        <v>76</v>
      </c>
      <c r="N13" s="1">
        <f t="shared" si="0"/>
        <v>86</v>
      </c>
      <c r="O13" s="1" t="s">
        <v>62</v>
      </c>
      <c r="P13" s="1">
        <f t="shared" si="1"/>
        <v>72</v>
      </c>
      <c r="Q13" s="1" t="s">
        <v>202</v>
      </c>
      <c r="R13" s="1" t="s">
        <v>203</v>
      </c>
      <c r="S13" s="1" t="s">
        <v>62</v>
      </c>
      <c r="T13" s="1">
        <f t="shared" si="2"/>
        <v>54</v>
      </c>
      <c r="U13" s="1" t="s">
        <v>179</v>
      </c>
      <c r="V13" s="1" t="s">
        <v>65</v>
      </c>
      <c r="W13" s="1" t="s">
        <v>81</v>
      </c>
      <c r="X13" s="1" t="s">
        <v>81</v>
      </c>
      <c r="Y13" s="4" t="s">
        <v>204</v>
      </c>
      <c r="Z13" s="5" t="s">
        <v>47</v>
      </c>
      <c r="AB13" s="4" t="s">
        <v>205</v>
      </c>
    </row>
    <row r="14" spans="1:45" ht="120">
      <c r="A14" s="1" t="s">
        <v>206</v>
      </c>
      <c r="B14" s="25" t="s">
        <v>207</v>
      </c>
      <c r="C14" s="1" t="s">
        <v>112</v>
      </c>
      <c r="D14" s="1" cm="1">
        <f t="array" ref="D14">SUMPRODUCT(--(LOWER($C$2:$C$291)=LOWER(C14)))</f>
        <v>8</v>
      </c>
      <c r="E14" s="1">
        <v>2023</v>
      </c>
      <c r="F14" s="1" t="s">
        <v>208</v>
      </c>
      <c r="G14" s="1" t="s">
        <v>114</v>
      </c>
      <c r="H14" s="1" cm="1">
        <f t="array" ref="H14">SUMPRODUCT(--(LOWER($G$2:$G$291)=LOWER(G14)))</f>
        <v>10</v>
      </c>
      <c r="I14" s="1" t="s">
        <v>209</v>
      </c>
      <c r="J14" s="1" t="s">
        <v>210</v>
      </c>
      <c r="K14" s="9" t="s">
        <v>211</v>
      </c>
      <c r="L14" s="1" t="s">
        <v>212</v>
      </c>
      <c r="M14" s="1" t="s">
        <v>213</v>
      </c>
      <c r="N14" s="1">
        <f t="shared" si="0"/>
        <v>1</v>
      </c>
      <c r="O14" s="1" t="s">
        <v>38</v>
      </c>
      <c r="P14" s="1">
        <f t="shared" si="1"/>
        <v>4</v>
      </c>
      <c r="Q14" s="1" t="s">
        <v>214</v>
      </c>
      <c r="R14" s="1" t="s">
        <v>215</v>
      </c>
      <c r="S14" s="1" t="s">
        <v>107</v>
      </c>
      <c r="T14" s="1">
        <f t="shared" si="2"/>
        <v>57</v>
      </c>
      <c r="U14" s="1" t="s">
        <v>216</v>
      </c>
      <c r="V14" s="1" t="s">
        <v>43</v>
      </c>
      <c r="W14" s="1" t="s">
        <v>44</v>
      </c>
      <c r="X14" s="1" t="s">
        <v>217</v>
      </c>
      <c r="Y14" s="4" t="s">
        <v>218</v>
      </c>
      <c r="Z14" s="5" t="s">
        <v>47</v>
      </c>
      <c r="AB14" s="4" t="s">
        <v>219</v>
      </c>
    </row>
    <row r="15" spans="1:45" ht="75">
      <c r="A15" s="1" t="s">
        <v>220</v>
      </c>
      <c r="B15" s="25" t="s">
        <v>221</v>
      </c>
      <c r="C15" s="1" t="s">
        <v>129</v>
      </c>
      <c r="D15" s="1" cm="1">
        <f t="array" ref="D15">SUMPRODUCT(--(LOWER($C$2:$C$291)=LOWER(C15)))</f>
        <v>7</v>
      </c>
      <c r="E15" s="1">
        <v>2021</v>
      </c>
      <c r="F15" s="1" t="s">
        <v>222</v>
      </c>
      <c r="G15" s="1" t="s">
        <v>223</v>
      </c>
      <c r="H15" s="1" cm="1">
        <f t="array" ref="H15">SUMPRODUCT(--(LOWER($G$2:$G$291)=LOWER(G15)))</f>
        <v>1</v>
      </c>
      <c r="I15" s="1" t="s">
        <v>224</v>
      </c>
      <c r="J15" s="1" t="s">
        <v>225</v>
      </c>
      <c r="K15" s="9" t="s">
        <v>226</v>
      </c>
      <c r="L15" s="1" t="s">
        <v>227</v>
      </c>
      <c r="M15" s="1" t="s">
        <v>76</v>
      </c>
      <c r="N15" s="1">
        <f t="shared" si="0"/>
        <v>86</v>
      </c>
      <c r="O15" s="1" t="s">
        <v>62</v>
      </c>
      <c r="P15" s="1">
        <f t="shared" si="1"/>
        <v>72</v>
      </c>
      <c r="Q15" s="1" t="s">
        <v>228</v>
      </c>
      <c r="R15" s="1" t="s">
        <v>229</v>
      </c>
      <c r="S15" s="1" t="s">
        <v>107</v>
      </c>
      <c r="T15" s="1">
        <f t="shared" si="2"/>
        <v>57</v>
      </c>
      <c r="U15" s="1" t="s">
        <v>80</v>
      </c>
      <c r="V15" s="1" t="s">
        <v>65</v>
      </c>
      <c r="W15" s="1" t="s">
        <v>81</v>
      </c>
      <c r="X15" s="1" t="s">
        <v>81</v>
      </c>
      <c r="Y15" s="4" t="s">
        <v>230</v>
      </c>
      <c r="Z15" s="5" t="s">
        <v>47</v>
      </c>
      <c r="AB15" s="4" t="s">
        <v>231</v>
      </c>
    </row>
    <row r="16" spans="1:45" ht="135">
      <c r="A16" s="1" t="s">
        <v>232</v>
      </c>
      <c r="B16" s="25" t="s">
        <v>233</v>
      </c>
      <c r="C16" s="1" t="s">
        <v>234</v>
      </c>
      <c r="D16" s="1" cm="1">
        <f t="array" ref="D16">SUMPRODUCT(--(LOWER($C$2:$C$291)=LOWER(C16)))</f>
        <v>1</v>
      </c>
      <c r="E16" s="1">
        <v>2024</v>
      </c>
      <c r="F16" s="1" t="s">
        <v>235</v>
      </c>
      <c r="G16" s="1" t="s">
        <v>32</v>
      </c>
      <c r="H16" s="1" cm="1">
        <f t="array" ref="H16">SUMPRODUCT(--(LOWER($G$2:$G$291)=LOWER(G16)))</f>
        <v>36</v>
      </c>
      <c r="I16" s="1" t="s">
        <v>236</v>
      </c>
      <c r="J16" s="1" t="s">
        <v>237</v>
      </c>
      <c r="L16" s="1" t="s">
        <v>238</v>
      </c>
      <c r="M16" s="1" t="s">
        <v>239</v>
      </c>
      <c r="N16" s="1">
        <f t="shared" si="0"/>
        <v>9</v>
      </c>
      <c r="O16" s="1" t="s">
        <v>150</v>
      </c>
      <c r="P16" s="1">
        <f t="shared" si="1"/>
        <v>45</v>
      </c>
      <c r="Q16" s="1" t="s">
        <v>240</v>
      </c>
      <c r="R16" s="1" t="s">
        <v>241</v>
      </c>
      <c r="S16" s="1" t="s">
        <v>79</v>
      </c>
      <c r="T16" s="1">
        <f t="shared" si="2"/>
        <v>38</v>
      </c>
      <c r="U16" s="1" t="s">
        <v>242</v>
      </c>
      <c r="V16" s="1" t="s">
        <v>65</v>
      </c>
      <c r="W16" s="1" t="s">
        <v>81</v>
      </c>
      <c r="X16" s="1" t="s">
        <v>81</v>
      </c>
      <c r="Y16" s="4" t="s">
        <v>243</v>
      </c>
      <c r="Z16" s="5" t="s">
        <v>47</v>
      </c>
      <c r="AB16" s="4" t="s">
        <v>244</v>
      </c>
    </row>
    <row r="17" spans="1:28" ht="150">
      <c r="A17" s="1" t="s">
        <v>245</v>
      </c>
      <c r="B17" s="25" t="s">
        <v>246</v>
      </c>
      <c r="C17" s="1" t="s">
        <v>51</v>
      </c>
      <c r="D17" s="1" cm="1">
        <f t="array" ref="D17">SUMPRODUCT(--(LOWER($C$2:$C$291)=LOWER(C17)))</f>
        <v>41</v>
      </c>
      <c r="E17" s="1">
        <v>2020</v>
      </c>
      <c r="F17" s="1" t="s">
        <v>247</v>
      </c>
      <c r="G17" s="1" t="s">
        <v>87</v>
      </c>
      <c r="H17" s="1" cm="1">
        <f t="array" ref="H17">SUMPRODUCT(--(LOWER($G$2:$G$291)=LOWER(G17)))</f>
        <v>20</v>
      </c>
      <c r="I17" s="1" t="s">
        <v>248</v>
      </c>
      <c r="J17" s="1" t="s">
        <v>249</v>
      </c>
      <c r="K17" s="9" t="s">
        <v>250</v>
      </c>
      <c r="L17" s="1" t="s">
        <v>251</v>
      </c>
      <c r="M17" s="1" t="s">
        <v>252</v>
      </c>
      <c r="N17" s="1">
        <f t="shared" si="0"/>
        <v>4</v>
      </c>
      <c r="O17" s="1" t="s">
        <v>105</v>
      </c>
      <c r="P17" s="1">
        <f t="shared" si="1"/>
        <v>4</v>
      </c>
      <c r="Q17" s="1" t="s">
        <v>253</v>
      </c>
      <c r="R17" s="1" t="s">
        <v>254</v>
      </c>
      <c r="S17" s="1" t="s">
        <v>62</v>
      </c>
      <c r="T17" s="1">
        <f t="shared" si="2"/>
        <v>54</v>
      </c>
      <c r="U17" s="1" t="s">
        <v>255</v>
      </c>
      <c r="V17" s="1" t="s">
        <v>65</v>
      </c>
      <c r="W17" s="1" t="s">
        <v>81</v>
      </c>
      <c r="X17" s="1" t="s">
        <v>81</v>
      </c>
      <c r="Y17" s="4" t="s">
        <v>256</v>
      </c>
      <c r="Z17" s="5" t="s">
        <v>47</v>
      </c>
      <c r="AB17" s="4" t="s">
        <v>257</v>
      </c>
    </row>
    <row r="18" spans="1:28" ht="120">
      <c r="A18" s="1" t="s">
        <v>258</v>
      </c>
      <c r="B18" s="25" t="s">
        <v>259</v>
      </c>
      <c r="C18" s="1" t="s">
        <v>260</v>
      </c>
      <c r="D18" s="1" cm="1">
        <f t="array" ref="D18">SUMPRODUCT(--(LOWER($C$2:$C$291)=LOWER(C18)))</f>
        <v>1</v>
      </c>
      <c r="E18" s="1">
        <v>2023</v>
      </c>
      <c r="F18" s="1" t="s">
        <v>261</v>
      </c>
      <c r="G18" s="1" t="s">
        <v>32</v>
      </c>
      <c r="H18" s="1" cm="1">
        <f t="array" ref="H18">SUMPRODUCT(--(LOWER($G$2:$G$291)=LOWER(G18)))</f>
        <v>36</v>
      </c>
      <c r="I18" s="1" t="s">
        <v>262</v>
      </c>
      <c r="J18" s="1" t="s">
        <v>263</v>
      </c>
      <c r="K18" s="9" t="s">
        <v>264</v>
      </c>
      <c r="L18" s="1" t="s">
        <v>265</v>
      </c>
      <c r="M18" s="1" t="s">
        <v>239</v>
      </c>
      <c r="N18" s="1">
        <f t="shared" si="0"/>
        <v>9</v>
      </c>
      <c r="O18" s="1" t="s">
        <v>191</v>
      </c>
      <c r="P18" s="1">
        <f t="shared" si="1"/>
        <v>2</v>
      </c>
      <c r="Q18" s="1" t="s">
        <v>266</v>
      </c>
      <c r="R18" s="1" t="s">
        <v>267</v>
      </c>
      <c r="S18" s="1" t="s">
        <v>79</v>
      </c>
      <c r="T18" s="1">
        <f t="shared" si="2"/>
        <v>38</v>
      </c>
      <c r="U18" s="1" t="s">
        <v>268</v>
      </c>
      <c r="V18" s="1" t="s">
        <v>65</v>
      </c>
      <c r="W18" s="1" t="s">
        <v>81</v>
      </c>
      <c r="X18" s="1" t="s">
        <v>81</v>
      </c>
      <c r="Y18" s="4" t="s">
        <v>269</v>
      </c>
      <c r="Z18" s="5" t="s">
        <v>47</v>
      </c>
      <c r="AB18" s="4" t="s">
        <v>270</v>
      </c>
    </row>
    <row r="19" spans="1:28" ht="225">
      <c r="A19" s="1" t="s">
        <v>271</v>
      </c>
      <c r="B19" s="25" t="s">
        <v>272</v>
      </c>
      <c r="C19" s="1" t="s">
        <v>273</v>
      </c>
      <c r="D19" s="1" cm="1">
        <f t="array" ref="D19">SUMPRODUCT(--(LOWER($C$2:$C$291)=LOWER(C19)))</f>
        <v>2</v>
      </c>
      <c r="E19" s="1">
        <v>2024</v>
      </c>
      <c r="F19" s="1" t="s">
        <v>274</v>
      </c>
      <c r="G19" s="1" t="s">
        <v>186</v>
      </c>
      <c r="H19" s="1" cm="1">
        <f t="array" ref="H19">SUMPRODUCT(--(LOWER($G$2:$G$291)=LOWER(G19)))</f>
        <v>10</v>
      </c>
      <c r="I19" s="1" t="s">
        <v>275</v>
      </c>
      <c r="J19" s="12" t="s">
        <v>276</v>
      </c>
      <c r="K19" s="9" t="s">
        <v>277</v>
      </c>
      <c r="L19" s="1" t="s">
        <v>278</v>
      </c>
      <c r="M19" s="1" t="s">
        <v>58</v>
      </c>
      <c r="N19" s="1">
        <f t="shared" si="0"/>
        <v>2</v>
      </c>
      <c r="O19" s="1" t="s">
        <v>38</v>
      </c>
      <c r="P19" s="1">
        <f t="shared" si="1"/>
        <v>4</v>
      </c>
      <c r="Q19" s="1" t="s">
        <v>279</v>
      </c>
      <c r="R19" s="1" t="s">
        <v>280</v>
      </c>
      <c r="S19" s="1" t="s">
        <v>62</v>
      </c>
      <c r="T19" s="1">
        <f t="shared" si="2"/>
        <v>54</v>
      </c>
      <c r="U19" s="1" t="s">
        <v>281</v>
      </c>
      <c r="V19" s="1" t="s">
        <v>43</v>
      </c>
      <c r="W19" s="1" t="s">
        <v>124</v>
      </c>
      <c r="X19" s="1" t="s">
        <v>282</v>
      </c>
      <c r="Y19" s="4" t="s">
        <v>283</v>
      </c>
      <c r="Z19" s="5" t="s">
        <v>47</v>
      </c>
      <c r="AB19" s="4" t="s">
        <v>284</v>
      </c>
    </row>
    <row r="20" spans="1:28" ht="105">
      <c r="A20" s="1" t="s">
        <v>285</v>
      </c>
      <c r="B20" s="25" t="s">
        <v>286</v>
      </c>
      <c r="C20" s="1" t="s">
        <v>287</v>
      </c>
      <c r="D20" s="1" cm="1">
        <f t="array" ref="D20">SUMPRODUCT(--(LOWER($C$2:$C$291)=LOWER(C20)))</f>
        <v>1</v>
      </c>
      <c r="E20" s="1">
        <v>2023</v>
      </c>
      <c r="F20" s="1" t="s">
        <v>288</v>
      </c>
      <c r="G20" s="1" t="s">
        <v>81</v>
      </c>
      <c r="H20" s="1" cm="1">
        <f t="array" ref="H20">SUMPRODUCT(--(LOWER($G$2:$G$291)=LOWER(G20)))</f>
        <v>83</v>
      </c>
      <c r="I20" s="1" t="s">
        <v>81</v>
      </c>
      <c r="J20" s="1" t="s">
        <v>81</v>
      </c>
      <c r="K20" s="9" t="s">
        <v>289</v>
      </c>
      <c r="L20" s="1" t="s">
        <v>290</v>
      </c>
      <c r="M20" s="1" t="s">
        <v>76</v>
      </c>
      <c r="N20" s="1">
        <f t="shared" si="0"/>
        <v>86</v>
      </c>
      <c r="O20" s="1" t="s">
        <v>62</v>
      </c>
      <c r="P20" s="1">
        <f t="shared" si="1"/>
        <v>72</v>
      </c>
      <c r="Q20" s="1" t="s">
        <v>291</v>
      </c>
      <c r="R20" s="1" t="s">
        <v>292</v>
      </c>
      <c r="S20" s="1" t="s">
        <v>62</v>
      </c>
      <c r="T20" s="1">
        <f t="shared" si="2"/>
        <v>54</v>
      </c>
      <c r="U20" s="1" t="s">
        <v>293</v>
      </c>
      <c r="V20" s="1" t="s">
        <v>65</v>
      </c>
      <c r="W20" s="1" t="s">
        <v>81</v>
      </c>
      <c r="X20" s="1" t="s">
        <v>81</v>
      </c>
      <c r="Y20" s="4" t="s">
        <v>294</v>
      </c>
      <c r="Z20" s="5" t="s">
        <v>47</v>
      </c>
      <c r="AB20" s="4" t="s">
        <v>295</v>
      </c>
    </row>
    <row r="21" spans="1:28" ht="150">
      <c r="A21" s="1" t="s">
        <v>296</v>
      </c>
      <c r="B21" s="25" t="s">
        <v>297</v>
      </c>
      <c r="C21" s="1" t="s">
        <v>298</v>
      </c>
      <c r="D21" s="1" cm="1">
        <f t="array" ref="D21">SUMPRODUCT(--(LOWER($C$2:$C$291)=LOWER(C21)))</f>
        <v>2</v>
      </c>
      <c r="E21" s="1">
        <v>2017</v>
      </c>
      <c r="F21" s="1" t="s">
        <v>299</v>
      </c>
      <c r="G21" s="1" t="s">
        <v>81</v>
      </c>
      <c r="H21" s="1" cm="1">
        <f t="array" ref="H21">SUMPRODUCT(--(LOWER($G$2:$G$291)=LOWER(G21)))</f>
        <v>83</v>
      </c>
      <c r="I21" s="1" t="s">
        <v>81</v>
      </c>
      <c r="J21" s="1" t="s">
        <v>81</v>
      </c>
      <c r="K21" s="9" t="s">
        <v>300</v>
      </c>
      <c r="L21" s="1" t="s">
        <v>301</v>
      </c>
      <c r="M21" s="1" t="s">
        <v>76</v>
      </c>
      <c r="N21" s="1">
        <f t="shared" si="0"/>
        <v>86</v>
      </c>
      <c r="O21" s="1" t="s">
        <v>62</v>
      </c>
      <c r="P21" s="1">
        <f t="shared" si="1"/>
        <v>72</v>
      </c>
      <c r="Q21" s="1" t="s">
        <v>302</v>
      </c>
      <c r="R21" s="1" t="s">
        <v>303</v>
      </c>
      <c r="S21" s="1" t="s">
        <v>62</v>
      </c>
      <c r="T21" s="1">
        <f t="shared" si="2"/>
        <v>54</v>
      </c>
      <c r="U21" s="1" t="s">
        <v>303</v>
      </c>
      <c r="V21" s="1" t="s">
        <v>65</v>
      </c>
      <c r="W21" s="1" t="s">
        <v>81</v>
      </c>
      <c r="X21" s="1" t="s">
        <v>81</v>
      </c>
      <c r="Y21" s="4" t="s">
        <v>304</v>
      </c>
      <c r="Z21" s="5" t="s">
        <v>47</v>
      </c>
      <c r="AB21" s="4" t="s">
        <v>305</v>
      </c>
    </row>
    <row r="22" spans="1:28" ht="75">
      <c r="A22" s="1" t="s">
        <v>306</v>
      </c>
      <c r="B22" s="25" t="s">
        <v>307</v>
      </c>
      <c r="C22" s="6" t="s">
        <v>308</v>
      </c>
      <c r="D22" s="1" cm="1">
        <f t="array" ref="D22">SUMPRODUCT(--(LOWER($C$2:$C$291)=LOWER(C22)))</f>
        <v>1</v>
      </c>
      <c r="E22" s="1">
        <v>2022</v>
      </c>
      <c r="F22" s="1" t="s">
        <v>309</v>
      </c>
      <c r="G22" s="1" t="s">
        <v>81</v>
      </c>
      <c r="H22" s="1" cm="1">
        <f t="array" ref="H22">SUMPRODUCT(--(LOWER($G$2:$G$291)=LOWER(G22)))</f>
        <v>83</v>
      </c>
      <c r="I22" s="1" t="s">
        <v>81</v>
      </c>
      <c r="J22" s="1" t="s">
        <v>81</v>
      </c>
      <c r="K22" s="9" t="s">
        <v>310</v>
      </c>
      <c r="L22" s="1" t="s">
        <v>311</v>
      </c>
      <c r="M22" s="1" t="s">
        <v>76</v>
      </c>
      <c r="N22" s="1">
        <f t="shared" si="0"/>
        <v>86</v>
      </c>
      <c r="O22" s="1" t="s">
        <v>62</v>
      </c>
      <c r="P22" s="1">
        <f t="shared" si="1"/>
        <v>72</v>
      </c>
      <c r="Q22" s="1" t="s">
        <v>312</v>
      </c>
      <c r="R22" s="1" t="s">
        <v>313</v>
      </c>
      <c r="S22" s="1" t="s">
        <v>107</v>
      </c>
      <c r="T22" s="1">
        <f t="shared" si="2"/>
        <v>57</v>
      </c>
      <c r="U22" s="1" t="s">
        <v>314</v>
      </c>
      <c r="V22" s="1" t="s">
        <v>65</v>
      </c>
      <c r="W22" s="1" t="s">
        <v>81</v>
      </c>
      <c r="X22" s="1" t="s">
        <v>81</v>
      </c>
      <c r="Y22" s="4" t="s">
        <v>315</v>
      </c>
      <c r="Z22" s="5" t="s">
        <v>47</v>
      </c>
      <c r="AB22" s="4" t="s">
        <v>316</v>
      </c>
    </row>
    <row r="23" spans="1:28" ht="120">
      <c r="A23" s="1" t="s">
        <v>317</v>
      </c>
      <c r="B23" s="25" t="s">
        <v>318</v>
      </c>
      <c r="C23" s="1" t="s">
        <v>51</v>
      </c>
      <c r="D23" s="1" cm="1">
        <f t="array" ref="D23">SUMPRODUCT(--(LOWER($C$2:$C$291)=LOWER(C23)))</f>
        <v>41</v>
      </c>
      <c r="E23" s="1">
        <v>2024</v>
      </c>
      <c r="F23" s="1" t="s">
        <v>319</v>
      </c>
      <c r="G23" s="1" t="s">
        <v>320</v>
      </c>
      <c r="H23" s="1" cm="1">
        <f t="array" ref="H23">SUMPRODUCT(--(LOWER($G$2:$G$291)=LOWER(G23)))</f>
        <v>3</v>
      </c>
      <c r="I23" s="1" t="s">
        <v>321</v>
      </c>
      <c r="J23" s="1" t="s">
        <v>322</v>
      </c>
      <c r="K23" s="9" t="s">
        <v>323</v>
      </c>
      <c r="L23" s="1" t="s">
        <v>324</v>
      </c>
      <c r="M23" s="1" t="s">
        <v>76</v>
      </c>
      <c r="N23" s="1">
        <f t="shared" si="0"/>
        <v>86</v>
      </c>
      <c r="O23" s="1" t="s">
        <v>62</v>
      </c>
      <c r="P23" s="1">
        <f t="shared" si="1"/>
        <v>72</v>
      </c>
      <c r="Q23" s="1" t="s">
        <v>325</v>
      </c>
      <c r="R23" s="1" t="s">
        <v>326</v>
      </c>
      <c r="S23" s="1" t="s">
        <v>62</v>
      </c>
      <c r="T23" s="1">
        <f t="shared" si="2"/>
        <v>54</v>
      </c>
      <c r="U23" s="1" t="s">
        <v>80</v>
      </c>
      <c r="V23" s="1" t="s">
        <v>65</v>
      </c>
      <c r="W23" s="1" t="s">
        <v>81</v>
      </c>
      <c r="X23" s="1" t="s">
        <v>81</v>
      </c>
      <c r="Y23" s="4" t="s">
        <v>327</v>
      </c>
      <c r="Z23" s="5" t="s">
        <v>47</v>
      </c>
      <c r="AB23" s="4" t="s">
        <v>328</v>
      </c>
    </row>
    <row r="24" spans="1:28" ht="75">
      <c r="A24" s="1" t="s">
        <v>329</v>
      </c>
      <c r="B24" s="25" t="s">
        <v>330</v>
      </c>
      <c r="C24" s="1" t="s">
        <v>331</v>
      </c>
      <c r="D24" s="1" cm="1">
        <f t="array" ref="D24">SUMPRODUCT(--(LOWER($C$2:$C$291)=LOWER(C24)))</f>
        <v>4</v>
      </c>
      <c r="E24" s="1">
        <v>2024</v>
      </c>
      <c r="F24" s="1" t="s">
        <v>332</v>
      </c>
      <c r="G24" s="1" t="s">
        <v>81</v>
      </c>
      <c r="H24" s="1" cm="1">
        <f t="array" ref="H24">SUMPRODUCT(--(LOWER($G$2:$G$291)=LOWER(G24)))</f>
        <v>83</v>
      </c>
      <c r="I24" s="1" t="s">
        <v>333</v>
      </c>
      <c r="J24" s="1" t="s">
        <v>334</v>
      </c>
      <c r="K24" s="9" t="s">
        <v>335</v>
      </c>
      <c r="L24" s="1" t="s">
        <v>336</v>
      </c>
      <c r="M24" s="1" t="s">
        <v>337</v>
      </c>
      <c r="N24" s="1">
        <f t="shared" si="0"/>
        <v>1</v>
      </c>
      <c r="O24" s="1" t="s">
        <v>338</v>
      </c>
      <c r="P24" s="1">
        <f t="shared" si="1"/>
        <v>9</v>
      </c>
      <c r="Q24" s="1" t="s">
        <v>339</v>
      </c>
      <c r="R24" s="1" t="s">
        <v>340</v>
      </c>
      <c r="S24" s="1" t="s">
        <v>107</v>
      </c>
      <c r="T24" s="1">
        <f t="shared" si="2"/>
        <v>57</v>
      </c>
      <c r="U24" s="1" t="s">
        <v>242</v>
      </c>
      <c r="V24" s="1" t="s">
        <v>65</v>
      </c>
      <c r="W24" s="1" t="s">
        <v>81</v>
      </c>
      <c r="X24" s="1" t="s">
        <v>81</v>
      </c>
      <c r="Y24" s="4" t="s">
        <v>341</v>
      </c>
      <c r="Z24" s="5" t="s">
        <v>47</v>
      </c>
      <c r="AB24" s="4" t="s">
        <v>342</v>
      </c>
    </row>
    <row r="25" spans="1:28" ht="135">
      <c r="A25" s="1" t="s">
        <v>343</v>
      </c>
      <c r="B25" s="25" t="s">
        <v>344</v>
      </c>
      <c r="C25" s="1" t="s">
        <v>345</v>
      </c>
      <c r="D25" s="1" cm="1">
        <f t="array" ref="D25">SUMPRODUCT(--(LOWER($C$2:$C$291)=LOWER(C25)))</f>
        <v>1</v>
      </c>
      <c r="E25" s="1">
        <v>2018</v>
      </c>
      <c r="F25" s="1" t="s">
        <v>346</v>
      </c>
      <c r="G25" s="1" t="s">
        <v>81</v>
      </c>
      <c r="H25" s="1" cm="1">
        <f t="array" ref="H25">SUMPRODUCT(--(LOWER($G$2:$G$291)=LOWER(G25)))</f>
        <v>83</v>
      </c>
      <c r="I25" s="1" t="s">
        <v>347</v>
      </c>
      <c r="J25" s="1" t="s">
        <v>348</v>
      </c>
      <c r="K25" s="9" t="s">
        <v>349</v>
      </c>
      <c r="L25" s="1" t="s">
        <v>350</v>
      </c>
      <c r="M25" s="1" t="s">
        <v>76</v>
      </c>
      <c r="N25" s="1">
        <f t="shared" si="0"/>
        <v>86</v>
      </c>
      <c r="O25" s="1" t="s">
        <v>62</v>
      </c>
      <c r="P25" s="1">
        <f t="shared" si="1"/>
        <v>72</v>
      </c>
      <c r="Q25" s="1" t="s">
        <v>351</v>
      </c>
      <c r="R25" s="1" t="s">
        <v>81</v>
      </c>
      <c r="S25" s="1" t="s">
        <v>62</v>
      </c>
      <c r="T25" s="1">
        <f t="shared" si="2"/>
        <v>54</v>
      </c>
      <c r="U25" s="1" t="s">
        <v>352</v>
      </c>
      <c r="V25" s="1" t="s">
        <v>65</v>
      </c>
      <c r="W25" s="1" t="s">
        <v>81</v>
      </c>
      <c r="X25" s="1" t="s">
        <v>81</v>
      </c>
      <c r="Y25" s="4" t="s">
        <v>353</v>
      </c>
      <c r="Z25" s="5" t="s">
        <v>47</v>
      </c>
      <c r="AB25" s="4" t="s">
        <v>354</v>
      </c>
    </row>
    <row r="26" spans="1:28" ht="135">
      <c r="A26" s="1" t="s">
        <v>355</v>
      </c>
      <c r="B26" s="25" t="s">
        <v>356</v>
      </c>
      <c r="C26" s="1" t="s">
        <v>357</v>
      </c>
      <c r="D26" s="1" cm="1">
        <f t="array" ref="D26">SUMPRODUCT(--(LOWER($C$2:$C$291)=LOWER(C26)))</f>
        <v>1</v>
      </c>
      <c r="E26" s="1">
        <v>2024</v>
      </c>
      <c r="F26" s="1" t="s">
        <v>358</v>
      </c>
      <c r="G26" s="1" t="s">
        <v>186</v>
      </c>
      <c r="H26" s="1" cm="1">
        <f t="array" ref="H26">SUMPRODUCT(--(LOWER($G$2:$G$291)=LOWER(G26)))</f>
        <v>10</v>
      </c>
      <c r="I26" s="1" t="s">
        <v>359</v>
      </c>
      <c r="J26" s="1" t="s">
        <v>360</v>
      </c>
      <c r="K26" s="9" t="s">
        <v>361</v>
      </c>
      <c r="L26" s="1" t="s">
        <v>362</v>
      </c>
      <c r="M26" s="1" t="s">
        <v>252</v>
      </c>
      <c r="N26" s="1">
        <f t="shared" si="0"/>
        <v>4</v>
      </c>
      <c r="O26" s="1" t="s">
        <v>363</v>
      </c>
      <c r="P26" s="1">
        <f t="shared" si="1"/>
        <v>3</v>
      </c>
      <c r="Q26" s="1" t="s">
        <v>364</v>
      </c>
      <c r="R26" s="1" t="s">
        <v>365</v>
      </c>
      <c r="S26" s="1" t="s">
        <v>122</v>
      </c>
      <c r="T26" s="1">
        <f t="shared" si="2"/>
        <v>39</v>
      </c>
      <c r="U26" s="1" t="s">
        <v>366</v>
      </c>
      <c r="V26" s="1" t="s">
        <v>43</v>
      </c>
      <c r="W26" s="1" t="s">
        <v>44</v>
      </c>
      <c r="X26" s="1" t="s">
        <v>65</v>
      </c>
      <c r="Y26" s="4" t="s">
        <v>367</v>
      </c>
      <c r="Z26" s="5" t="s">
        <v>47</v>
      </c>
      <c r="AB26" s="4" t="s">
        <v>368</v>
      </c>
    </row>
    <row r="27" spans="1:28" ht="90">
      <c r="A27" s="1" t="s">
        <v>369</v>
      </c>
      <c r="B27" s="25" t="s">
        <v>370</v>
      </c>
      <c r="C27" s="1" t="s">
        <v>371</v>
      </c>
      <c r="D27" s="1" cm="1">
        <f t="array" ref="D27">SUMPRODUCT(--(LOWER($C$2:$C$291)=LOWER(C27)))</f>
        <v>1</v>
      </c>
      <c r="E27" s="1">
        <v>2023</v>
      </c>
      <c r="F27" s="1" t="s">
        <v>303</v>
      </c>
      <c r="G27" s="1" t="s">
        <v>81</v>
      </c>
      <c r="H27" s="1" cm="1">
        <f t="array" ref="H27">SUMPRODUCT(--(LOWER($G$2:$G$291)=LOWER(G27)))</f>
        <v>83</v>
      </c>
      <c r="I27" s="1" t="s">
        <v>81</v>
      </c>
      <c r="J27" s="1" t="s">
        <v>81</v>
      </c>
      <c r="K27" s="9" t="s">
        <v>372</v>
      </c>
      <c r="L27" s="1" t="s">
        <v>373</v>
      </c>
      <c r="M27" s="1" t="s">
        <v>76</v>
      </c>
      <c r="N27" s="1">
        <f t="shared" si="0"/>
        <v>86</v>
      </c>
      <c r="O27" s="1" t="s">
        <v>62</v>
      </c>
      <c r="P27" s="1">
        <f t="shared" si="1"/>
        <v>72</v>
      </c>
      <c r="Q27" s="1" t="s">
        <v>81</v>
      </c>
      <c r="R27" s="1" t="s">
        <v>106</v>
      </c>
      <c r="S27" s="1" t="s">
        <v>107</v>
      </c>
      <c r="T27" s="1">
        <f t="shared" si="2"/>
        <v>57</v>
      </c>
      <c r="U27" s="1" t="s">
        <v>80</v>
      </c>
      <c r="V27" s="1" t="s">
        <v>65</v>
      </c>
      <c r="W27" s="1" t="s">
        <v>81</v>
      </c>
      <c r="X27" s="1" t="s">
        <v>81</v>
      </c>
      <c r="Y27" s="4" t="s">
        <v>374</v>
      </c>
      <c r="Z27" s="1" t="s">
        <v>375</v>
      </c>
      <c r="AB27" s="4" t="s">
        <v>376</v>
      </c>
    </row>
    <row r="28" spans="1:28" ht="90">
      <c r="A28" s="1" t="s">
        <v>377</v>
      </c>
      <c r="B28" s="25" t="s">
        <v>378</v>
      </c>
      <c r="C28" s="1" t="s">
        <v>379</v>
      </c>
      <c r="D28" s="1" cm="1">
        <f t="array" ref="D28">SUMPRODUCT(--(LOWER($C$2:$C$291)=LOWER(C28)))</f>
        <v>1</v>
      </c>
      <c r="E28" s="1">
        <v>2023</v>
      </c>
      <c r="F28" s="1" t="s">
        <v>303</v>
      </c>
      <c r="G28" s="1" t="s">
        <v>81</v>
      </c>
      <c r="H28" s="1" cm="1">
        <f t="array" ref="H28">SUMPRODUCT(--(LOWER($G$2:$G$291)=LOWER(G28)))</f>
        <v>83</v>
      </c>
      <c r="I28" s="1" t="s">
        <v>81</v>
      </c>
      <c r="J28" s="1" t="s">
        <v>81</v>
      </c>
      <c r="K28" s="9" t="s">
        <v>380</v>
      </c>
      <c r="L28" s="1" t="s">
        <v>381</v>
      </c>
      <c r="M28" s="1" t="s">
        <v>76</v>
      </c>
      <c r="N28" s="1">
        <f t="shared" si="0"/>
        <v>86</v>
      </c>
      <c r="O28" s="1" t="s">
        <v>62</v>
      </c>
      <c r="P28" s="1">
        <f t="shared" si="1"/>
        <v>72</v>
      </c>
      <c r="Q28" s="1" t="s">
        <v>382</v>
      </c>
      <c r="R28" s="1" t="s">
        <v>383</v>
      </c>
      <c r="S28" s="1" t="s">
        <v>62</v>
      </c>
      <c r="T28" s="1">
        <f t="shared" si="2"/>
        <v>54</v>
      </c>
      <c r="U28" s="1" t="s">
        <v>384</v>
      </c>
      <c r="V28" s="1" t="s">
        <v>65</v>
      </c>
      <c r="W28" s="1" t="s">
        <v>81</v>
      </c>
      <c r="X28" s="1" t="s">
        <v>81</v>
      </c>
      <c r="Y28" s="4" t="s">
        <v>385</v>
      </c>
      <c r="Z28" s="1" t="s">
        <v>375</v>
      </c>
      <c r="AB28" s="4" t="s">
        <v>386</v>
      </c>
    </row>
    <row r="29" spans="1:28" ht="135">
      <c r="A29" s="1" t="s">
        <v>387</v>
      </c>
      <c r="B29" s="25" t="s">
        <v>388</v>
      </c>
      <c r="D29" s="1" cm="1">
        <f t="array" ref="D29">SUMPRODUCT(--(LOWER($C$2:$C$291)=LOWER(C29)))</f>
        <v>85</v>
      </c>
      <c r="E29" s="1">
        <v>2022</v>
      </c>
      <c r="F29" s="1" t="s">
        <v>389</v>
      </c>
      <c r="G29" s="1" t="s">
        <v>390</v>
      </c>
      <c r="H29" s="1" cm="1">
        <f t="array" ref="H29">SUMPRODUCT(--(LOWER($G$2:$G$291)=LOWER(G29)))</f>
        <v>3</v>
      </c>
      <c r="I29" s="1" t="s">
        <v>391</v>
      </c>
      <c r="J29" s="1" t="s">
        <v>392</v>
      </c>
      <c r="K29" s="9" t="s">
        <v>393</v>
      </c>
      <c r="L29" s="11" t="s">
        <v>394</v>
      </c>
      <c r="M29" s="11" t="s">
        <v>76</v>
      </c>
      <c r="N29" s="1">
        <f t="shared" si="0"/>
        <v>86</v>
      </c>
      <c r="O29" s="1" t="s">
        <v>62</v>
      </c>
      <c r="P29" s="1">
        <f t="shared" si="1"/>
        <v>72</v>
      </c>
      <c r="Q29" s="1" t="s">
        <v>395</v>
      </c>
      <c r="R29" s="1" t="s">
        <v>396</v>
      </c>
      <c r="S29" s="1" t="s">
        <v>397</v>
      </c>
      <c r="T29" s="1">
        <f t="shared" si="2"/>
        <v>14</v>
      </c>
      <c r="U29" s="1" t="s">
        <v>242</v>
      </c>
      <c r="V29" s="1" t="s">
        <v>65</v>
      </c>
      <c r="W29" s="1" t="s">
        <v>81</v>
      </c>
      <c r="X29" s="1" t="s">
        <v>81</v>
      </c>
      <c r="Y29" s="4" t="s">
        <v>398</v>
      </c>
      <c r="Z29" s="1" t="s">
        <v>375</v>
      </c>
      <c r="AA29" s="10" t="s">
        <v>399</v>
      </c>
      <c r="AB29" s="4" t="s">
        <v>400</v>
      </c>
    </row>
    <row r="30" spans="1:28" ht="195">
      <c r="A30" s="1" t="s">
        <v>401</v>
      </c>
      <c r="B30" s="25" t="s">
        <v>402</v>
      </c>
      <c r="C30" s="1" t="s">
        <v>403</v>
      </c>
      <c r="D30" s="1" cm="1">
        <f t="array" ref="D30">SUMPRODUCT(--(LOWER($C$2:$C$291)=LOWER(C30)))</f>
        <v>1</v>
      </c>
      <c r="E30" s="1">
        <v>2022</v>
      </c>
      <c r="F30" s="1" t="s">
        <v>389</v>
      </c>
      <c r="G30" s="1" t="s">
        <v>390</v>
      </c>
      <c r="H30" s="1" cm="1">
        <f t="array" ref="H30">SUMPRODUCT(--(LOWER($G$2:$G$291)=LOWER(G30)))</f>
        <v>3</v>
      </c>
      <c r="I30" s="1" t="s">
        <v>391</v>
      </c>
      <c r="J30" s="1" t="s">
        <v>392</v>
      </c>
      <c r="K30" s="9" t="s">
        <v>393</v>
      </c>
      <c r="L30" s="1" t="s">
        <v>404</v>
      </c>
      <c r="M30" s="1" t="s">
        <v>76</v>
      </c>
      <c r="N30" s="1">
        <f t="shared" si="0"/>
        <v>86</v>
      </c>
      <c r="O30" s="1" t="s">
        <v>62</v>
      </c>
      <c r="P30" s="1">
        <f t="shared" si="1"/>
        <v>72</v>
      </c>
      <c r="Q30" s="1" t="s">
        <v>405</v>
      </c>
      <c r="R30" s="1" t="s">
        <v>396</v>
      </c>
      <c r="S30" s="1" t="s">
        <v>397</v>
      </c>
      <c r="T30" s="1">
        <f t="shared" si="2"/>
        <v>14</v>
      </c>
      <c r="U30" s="1" t="s">
        <v>242</v>
      </c>
      <c r="V30" s="1" t="s">
        <v>65</v>
      </c>
      <c r="W30" s="1" t="s">
        <v>81</v>
      </c>
      <c r="X30" s="1" t="s">
        <v>81</v>
      </c>
      <c r="Y30" s="4" t="s">
        <v>406</v>
      </c>
      <c r="Z30" s="1" t="s">
        <v>375</v>
      </c>
      <c r="AA30" s="10" t="s">
        <v>407</v>
      </c>
      <c r="AB30" s="4" t="s">
        <v>408</v>
      </c>
    </row>
    <row r="31" spans="1:28" ht="75">
      <c r="A31" s="1" t="s">
        <v>409</v>
      </c>
      <c r="B31" s="25" t="s">
        <v>410</v>
      </c>
      <c r="C31" s="1" t="s">
        <v>411</v>
      </c>
      <c r="D31" s="1" cm="1">
        <f t="array" ref="D31">SUMPRODUCT(--(LOWER($C$2:$C$291)=LOWER(C31)))</f>
        <v>1</v>
      </c>
      <c r="E31" s="1">
        <v>2020</v>
      </c>
      <c r="F31" s="1" t="s">
        <v>412</v>
      </c>
      <c r="G31" s="1" t="s">
        <v>81</v>
      </c>
      <c r="H31" s="1" cm="1">
        <f t="array" ref="H31">SUMPRODUCT(--(LOWER($G$2:$G$291)=LOWER(G31)))</f>
        <v>83</v>
      </c>
      <c r="I31" s="1" t="s">
        <v>81</v>
      </c>
      <c r="J31" s="1" t="s">
        <v>81</v>
      </c>
      <c r="K31" s="11" t="s">
        <v>413</v>
      </c>
      <c r="L31" s="1" t="s">
        <v>414</v>
      </c>
      <c r="M31" s="1" t="s">
        <v>76</v>
      </c>
      <c r="N31" s="1">
        <f t="shared" si="0"/>
        <v>86</v>
      </c>
      <c r="O31" s="1" t="s">
        <v>62</v>
      </c>
      <c r="P31" s="1">
        <f t="shared" si="1"/>
        <v>72</v>
      </c>
      <c r="Q31" s="1" t="s">
        <v>415</v>
      </c>
      <c r="R31" s="1" t="s">
        <v>416</v>
      </c>
      <c r="S31" s="1" t="s">
        <v>107</v>
      </c>
      <c r="T31" s="1">
        <f t="shared" si="2"/>
        <v>57</v>
      </c>
      <c r="U31" s="1" t="s">
        <v>80</v>
      </c>
      <c r="V31" s="1" t="s">
        <v>65</v>
      </c>
      <c r="W31" s="1" t="s">
        <v>81</v>
      </c>
      <c r="X31" s="1" t="s">
        <v>81</v>
      </c>
      <c r="Y31" s="4" t="s">
        <v>417</v>
      </c>
      <c r="Z31" s="1" t="s">
        <v>375</v>
      </c>
      <c r="AB31" s="4" t="s">
        <v>418</v>
      </c>
    </row>
    <row r="32" spans="1:28" ht="150">
      <c r="A32" s="1" t="s">
        <v>419</v>
      </c>
      <c r="B32" s="25" t="s">
        <v>420</v>
      </c>
      <c r="C32" s="1" t="s">
        <v>421</v>
      </c>
      <c r="D32" s="1" cm="1">
        <f t="array" ref="D32">SUMPRODUCT(--(LOWER($C$2:$C$291)=LOWER(C32)))</f>
        <v>1</v>
      </c>
      <c r="E32" s="1">
        <v>2017</v>
      </c>
      <c r="F32" s="1" t="s">
        <v>422</v>
      </c>
      <c r="G32" s="1" t="s">
        <v>81</v>
      </c>
      <c r="H32" s="1" cm="1">
        <f t="array" ref="H32">SUMPRODUCT(--(LOWER($G$2:$G$291)=LOWER(G32)))</f>
        <v>83</v>
      </c>
      <c r="I32" s="1" t="s">
        <v>81</v>
      </c>
      <c r="J32" s="1" t="s">
        <v>81</v>
      </c>
      <c r="K32" s="9" t="s">
        <v>423</v>
      </c>
      <c r="L32" s="1" t="s">
        <v>424</v>
      </c>
      <c r="M32" s="1" t="s">
        <v>425</v>
      </c>
      <c r="N32" s="1">
        <f t="shared" si="0"/>
        <v>4</v>
      </c>
      <c r="O32" s="1" t="s">
        <v>338</v>
      </c>
      <c r="P32" s="1">
        <f t="shared" si="1"/>
        <v>9</v>
      </c>
      <c r="Q32" s="1" t="s">
        <v>426</v>
      </c>
      <c r="R32" s="1" t="s">
        <v>427</v>
      </c>
      <c r="S32" s="1" t="s">
        <v>62</v>
      </c>
      <c r="T32" s="1">
        <f t="shared" si="2"/>
        <v>54</v>
      </c>
      <c r="U32" s="1" t="s">
        <v>80</v>
      </c>
      <c r="V32" s="1" t="s">
        <v>65</v>
      </c>
      <c r="W32" s="1" t="s">
        <v>81</v>
      </c>
      <c r="X32" s="1" t="s">
        <v>81</v>
      </c>
      <c r="Y32" s="4" t="s">
        <v>428</v>
      </c>
      <c r="Z32" s="1" t="s">
        <v>375</v>
      </c>
      <c r="AB32" s="4" t="s">
        <v>429</v>
      </c>
    </row>
    <row r="33" spans="1:28" ht="60">
      <c r="A33" s="1" t="s">
        <v>430</v>
      </c>
      <c r="B33" s="25" t="s">
        <v>431</v>
      </c>
      <c r="C33" s="1" t="s">
        <v>432</v>
      </c>
      <c r="D33" s="1" cm="1">
        <f t="array" ref="D33">SUMPRODUCT(--(LOWER($C$2:$C$291)=LOWER(C33)))</f>
        <v>1</v>
      </c>
      <c r="E33" s="1">
        <v>2022</v>
      </c>
      <c r="F33" s="1" t="s">
        <v>433</v>
      </c>
      <c r="G33" s="1" t="s">
        <v>81</v>
      </c>
      <c r="H33" s="1" cm="1">
        <f t="array" ref="H33">SUMPRODUCT(--(LOWER($G$2:$G$291)=LOWER(G33)))</f>
        <v>83</v>
      </c>
      <c r="I33" s="1" t="s">
        <v>81</v>
      </c>
      <c r="J33" s="1" t="s">
        <v>81</v>
      </c>
      <c r="K33" s="9" t="s">
        <v>434</v>
      </c>
      <c r="L33" s="1" t="s">
        <v>435</v>
      </c>
      <c r="M33" s="1" t="s">
        <v>76</v>
      </c>
      <c r="N33" s="1">
        <f t="shared" si="0"/>
        <v>86</v>
      </c>
      <c r="O33" s="1" t="s">
        <v>62</v>
      </c>
      <c r="P33" s="1">
        <f t="shared" si="1"/>
        <v>72</v>
      </c>
      <c r="Q33" s="1" t="s">
        <v>436</v>
      </c>
      <c r="R33" s="1" t="s">
        <v>437</v>
      </c>
      <c r="S33" s="1" t="s">
        <v>62</v>
      </c>
      <c r="T33" s="1">
        <f t="shared" si="2"/>
        <v>54</v>
      </c>
      <c r="U33" s="1" t="s">
        <v>80</v>
      </c>
      <c r="V33" s="1" t="s">
        <v>65</v>
      </c>
      <c r="W33" s="1" t="s">
        <v>81</v>
      </c>
      <c r="X33" s="1" t="s">
        <v>81</v>
      </c>
      <c r="Y33" s="4" t="s">
        <v>438</v>
      </c>
      <c r="Z33" s="1" t="s">
        <v>439</v>
      </c>
      <c r="AB33" s="4" t="s">
        <v>440</v>
      </c>
    </row>
    <row r="34" spans="1:28" ht="105">
      <c r="A34" s="1" t="s">
        <v>441</v>
      </c>
      <c r="B34" s="25" t="s">
        <v>442</v>
      </c>
      <c r="C34" s="1" t="s">
        <v>443</v>
      </c>
      <c r="D34" s="1" cm="1">
        <f t="array" ref="D34">SUMPRODUCT(--(LOWER($C$2:$C$291)=LOWER(C34)))</f>
        <v>1</v>
      </c>
      <c r="E34" s="1">
        <v>2022</v>
      </c>
      <c r="F34" s="1" t="s">
        <v>444</v>
      </c>
      <c r="G34" s="1" t="s">
        <v>32</v>
      </c>
      <c r="H34" s="1" cm="1">
        <f t="array" ref="H34">SUMPRODUCT(--(LOWER($G$2:$G$291)=LOWER(G34)))</f>
        <v>36</v>
      </c>
      <c r="I34" s="1" t="s">
        <v>445</v>
      </c>
      <c r="J34" s="1" t="s">
        <v>446</v>
      </c>
      <c r="K34" s="9" t="s">
        <v>447</v>
      </c>
      <c r="L34" s="1" t="s">
        <v>448</v>
      </c>
      <c r="M34" s="1" t="s">
        <v>449</v>
      </c>
      <c r="N34" s="1">
        <f t="shared" si="0"/>
        <v>1</v>
      </c>
      <c r="O34" s="1" t="s">
        <v>150</v>
      </c>
      <c r="P34" s="1">
        <f t="shared" si="1"/>
        <v>45</v>
      </c>
      <c r="Q34" s="1" t="s">
        <v>450</v>
      </c>
      <c r="R34" s="1" t="s">
        <v>451</v>
      </c>
      <c r="S34" s="1" t="s">
        <v>107</v>
      </c>
      <c r="T34" s="1">
        <f t="shared" si="2"/>
        <v>57</v>
      </c>
      <c r="U34" s="1" t="s">
        <v>51</v>
      </c>
      <c r="V34" s="1" t="s">
        <v>43</v>
      </c>
      <c r="W34" s="1" t="s">
        <v>124</v>
      </c>
      <c r="X34" s="1" t="s">
        <v>452</v>
      </c>
      <c r="Y34" s="4" t="s">
        <v>453</v>
      </c>
      <c r="Z34" s="1" t="s">
        <v>375</v>
      </c>
      <c r="AB34" s="4" t="s">
        <v>454</v>
      </c>
    </row>
    <row r="35" spans="1:28" ht="195">
      <c r="A35" s="1" t="s">
        <v>455</v>
      </c>
      <c r="B35" s="25" t="s">
        <v>456</v>
      </c>
      <c r="C35" s="1" t="s">
        <v>457</v>
      </c>
      <c r="D35" s="1" cm="1">
        <f t="array" ref="D35">SUMPRODUCT(--(LOWER($C$2:$C$291)=LOWER(C35)))</f>
        <v>1</v>
      </c>
      <c r="E35" s="1">
        <v>2024</v>
      </c>
      <c r="F35" s="1" t="s">
        <v>458</v>
      </c>
      <c r="G35" s="1" t="s">
        <v>81</v>
      </c>
      <c r="H35" s="1" cm="1">
        <f t="array" ref="H35">SUMPRODUCT(--(LOWER($G$2:$G$291)=LOWER(G35)))</f>
        <v>83</v>
      </c>
      <c r="I35" s="11" t="s">
        <v>81</v>
      </c>
      <c r="J35" s="11" t="s">
        <v>81</v>
      </c>
      <c r="K35" s="9" t="s">
        <v>459</v>
      </c>
      <c r="L35" s="1" t="s">
        <v>460</v>
      </c>
      <c r="M35" s="1" t="s">
        <v>461</v>
      </c>
      <c r="N35" s="1">
        <f t="shared" si="0"/>
        <v>1</v>
      </c>
      <c r="O35" s="1" t="s">
        <v>462</v>
      </c>
      <c r="P35" s="1">
        <f t="shared" si="1"/>
        <v>1</v>
      </c>
      <c r="Q35" s="1" t="s">
        <v>463</v>
      </c>
      <c r="R35" s="1" t="s">
        <v>464</v>
      </c>
      <c r="S35" s="1" t="s">
        <v>79</v>
      </c>
      <c r="T35" s="1">
        <f t="shared" si="2"/>
        <v>38</v>
      </c>
      <c r="U35" s="1" t="s">
        <v>465</v>
      </c>
      <c r="V35" s="1" t="s">
        <v>43</v>
      </c>
      <c r="W35" s="1" t="s">
        <v>44</v>
      </c>
      <c r="X35" s="1" t="s">
        <v>466</v>
      </c>
      <c r="Y35" s="4" t="s">
        <v>467</v>
      </c>
      <c r="Z35" s="1" t="s">
        <v>375</v>
      </c>
      <c r="AB35" s="4" t="s">
        <v>468</v>
      </c>
    </row>
    <row r="36" spans="1:28" ht="105">
      <c r="A36" s="1" t="s">
        <v>469</v>
      </c>
      <c r="B36" s="25" t="s">
        <v>470</v>
      </c>
      <c r="C36" s="1" t="s">
        <v>471</v>
      </c>
      <c r="D36" s="1" cm="1">
        <f t="array" ref="D36">SUMPRODUCT(--(LOWER($C$2:$C$291)=LOWER(C36)))</f>
        <v>1</v>
      </c>
      <c r="E36" s="1">
        <v>2024</v>
      </c>
      <c r="F36" s="1" t="s">
        <v>81</v>
      </c>
      <c r="G36" s="1" t="s">
        <v>81</v>
      </c>
      <c r="H36" s="1" cm="1">
        <f t="array" ref="H36">SUMPRODUCT(--(LOWER($G$2:$G$291)=LOWER(G36)))</f>
        <v>83</v>
      </c>
      <c r="I36" s="1" t="s">
        <v>472</v>
      </c>
      <c r="J36" s="1" t="s">
        <v>473</v>
      </c>
      <c r="K36" s="9" t="s">
        <v>474</v>
      </c>
      <c r="L36" s="9" t="s">
        <v>475</v>
      </c>
      <c r="M36" s="9" t="s">
        <v>76</v>
      </c>
      <c r="N36" s="1">
        <f t="shared" si="0"/>
        <v>86</v>
      </c>
      <c r="O36" s="9" t="s">
        <v>150</v>
      </c>
      <c r="P36" s="1">
        <f t="shared" si="1"/>
        <v>45</v>
      </c>
      <c r="Q36" s="1" t="s">
        <v>476</v>
      </c>
      <c r="R36" s="1" t="s">
        <v>477</v>
      </c>
      <c r="S36" s="1" t="s">
        <v>122</v>
      </c>
      <c r="T36" s="1">
        <f t="shared" si="2"/>
        <v>39</v>
      </c>
      <c r="U36" s="1" t="s">
        <v>478</v>
      </c>
      <c r="V36" s="1" t="s">
        <v>43</v>
      </c>
      <c r="W36" s="1" t="s">
        <v>124</v>
      </c>
      <c r="X36" s="1" t="s">
        <v>65</v>
      </c>
      <c r="Y36" s="4" t="s">
        <v>479</v>
      </c>
      <c r="Z36" s="1" t="s">
        <v>375</v>
      </c>
      <c r="AB36" s="4" t="s">
        <v>480</v>
      </c>
    </row>
    <row r="37" spans="1:28" ht="120">
      <c r="A37" s="1" t="s">
        <v>481</v>
      </c>
      <c r="B37" s="25" t="s">
        <v>482</v>
      </c>
      <c r="C37" s="1" t="s">
        <v>483</v>
      </c>
      <c r="D37" s="1" cm="1">
        <f t="array" ref="D37">SUMPRODUCT(--(LOWER($C$2:$C$291)=LOWER(C37)))</f>
        <v>1</v>
      </c>
      <c r="E37" s="1">
        <v>2024</v>
      </c>
      <c r="F37" s="1" t="s">
        <v>484</v>
      </c>
      <c r="G37" s="1" t="s">
        <v>81</v>
      </c>
      <c r="H37" s="1" cm="1">
        <f t="array" ref="H37">SUMPRODUCT(--(LOWER($G$2:$G$291)=LOWER(G37)))</f>
        <v>83</v>
      </c>
      <c r="I37" s="1" t="s">
        <v>81</v>
      </c>
      <c r="J37" s="1" t="s">
        <v>81</v>
      </c>
      <c r="K37" s="9" t="s">
        <v>485</v>
      </c>
      <c r="L37" s="1" t="s">
        <v>486</v>
      </c>
      <c r="M37" s="1" t="s">
        <v>76</v>
      </c>
      <c r="N37" s="1">
        <f t="shared" si="0"/>
        <v>86</v>
      </c>
      <c r="O37" s="1" t="s">
        <v>62</v>
      </c>
      <c r="P37" s="1">
        <f t="shared" si="1"/>
        <v>72</v>
      </c>
      <c r="Q37" s="1" t="s">
        <v>487</v>
      </c>
      <c r="R37" s="1" t="s">
        <v>488</v>
      </c>
      <c r="S37" s="1" t="s">
        <v>62</v>
      </c>
      <c r="T37" s="1">
        <f t="shared" si="2"/>
        <v>54</v>
      </c>
      <c r="U37" s="1" t="s">
        <v>489</v>
      </c>
      <c r="V37" s="1" t="s">
        <v>65</v>
      </c>
      <c r="W37" s="1" t="s">
        <v>81</v>
      </c>
      <c r="X37" s="1" t="s">
        <v>81</v>
      </c>
      <c r="Y37" s="4" t="s">
        <v>490</v>
      </c>
      <c r="Z37" s="1" t="s">
        <v>375</v>
      </c>
      <c r="AB37" s="4" t="s">
        <v>491</v>
      </c>
    </row>
    <row r="38" spans="1:28" ht="150">
      <c r="A38" s="1" t="s">
        <v>492</v>
      </c>
      <c r="B38" s="25" t="s">
        <v>493</v>
      </c>
      <c r="C38" s="1" t="s">
        <v>51</v>
      </c>
      <c r="D38" s="1" cm="1">
        <f t="array" ref="D38">SUMPRODUCT(--(LOWER($C$2:$C$291)=LOWER(C38)))</f>
        <v>41</v>
      </c>
      <c r="E38" s="1">
        <v>2024</v>
      </c>
      <c r="F38" s="1" t="s">
        <v>494</v>
      </c>
      <c r="G38" s="1" t="s">
        <v>81</v>
      </c>
      <c r="H38" s="1" cm="1">
        <f t="array" ref="H38">SUMPRODUCT(--(LOWER($G$2:$G$291)=LOWER(G38)))</f>
        <v>83</v>
      </c>
      <c r="I38" s="1" t="s">
        <v>81</v>
      </c>
      <c r="J38" s="1" t="s">
        <v>495</v>
      </c>
      <c r="L38" s="1" t="s">
        <v>496</v>
      </c>
      <c r="M38" s="1" t="s">
        <v>76</v>
      </c>
      <c r="N38" s="1">
        <f t="shared" si="0"/>
        <v>86</v>
      </c>
      <c r="O38" s="1" t="s">
        <v>62</v>
      </c>
      <c r="P38" s="1">
        <f t="shared" si="1"/>
        <v>72</v>
      </c>
      <c r="Q38" s="1" t="s">
        <v>497</v>
      </c>
      <c r="R38" s="1" t="s">
        <v>498</v>
      </c>
      <c r="S38" s="1" t="s">
        <v>107</v>
      </c>
      <c r="T38" s="1">
        <f t="shared" si="2"/>
        <v>57</v>
      </c>
      <c r="U38" s="1" t="s">
        <v>499</v>
      </c>
      <c r="V38" s="1" t="s">
        <v>65</v>
      </c>
      <c r="W38" s="1" t="s">
        <v>81</v>
      </c>
      <c r="X38" s="1" t="s">
        <v>81</v>
      </c>
      <c r="Y38" s="4" t="s">
        <v>500</v>
      </c>
      <c r="Z38" s="1" t="s">
        <v>375</v>
      </c>
      <c r="AB38" s="4" t="s">
        <v>501</v>
      </c>
    </row>
    <row r="39" spans="1:28" ht="105">
      <c r="A39" s="1" t="s">
        <v>502</v>
      </c>
      <c r="B39" s="25" t="s">
        <v>503</v>
      </c>
      <c r="C39" s="1" t="s">
        <v>504</v>
      </c>
      <c r="D39" s="1" cm="1">
        <f t="array" ref="D39">SUMPRODUCT(--(LOWER($C$2:$C$291)=LOWER(C39)))</f>
        <v>1</v>
      </c>
      <c r="E39" s="1">
        <v>2024</v>
      </c>
      <c r="F39" s="1" t="s">
        <v>81</v>
      </c>
      <c r="G39" s="1" t="s">
        <v>81</v>
      </c>
      <c r="H39" s="1" cm="1">
        <f t="array" ref="H39">SUMPRODUCT(--(LOWER($G$2:$G$291)=LOWER(G39)))</f>
        <v>83</v>
      </c>
      <c r="I39" s="1" t="s">
        <v>505</v>
      </c>
      <c r="J39" s="1" t="s">
        <v>506</v>
      </c>
      <c r="K39" s="9" t="s">
        <v>507</v>
      </c>
      <c r="L39" s="1" t="s">
        <v>508</v>
      </c>
      <c r="M39" s="1" t="s">
        <v>509</v>
      </c>
      <c r="N39" s="1">
        <f t="shared" si="0"/>
        <v>1</v>
      </c>
      <c r="O39" s="1" t="s">
        <v>338</v>
      </c>
      <c r="P39" s="1">
        <f t="shared" si="1"/>
        <v>9</v>
      </c>
      <c r="Q39" s="1" t="s">
        <v>510</v>
      </c>
      <c r="R39" s="1" t="s">
        <v>511</v>
      </c>
      <c r="S39" s="1" t="s">
        <v>122</v>
      </c>
      <c r="T39" s="1">
        <f t="shared" si="2"/>
        <v>39</v>
      </c>
      <c r="U39" s="1" t="s">
        <v>512</v>
      </c>
      <c r="V39" s="1" t="s">
        <v>43</v>
      </c>
      <c r="W39" s="1" t="s">
        <v>64</v>
      </c>
      <c r="X39" s="1" t="s">
        <v>513</v>
      </c>
      <c r="Y39" s="4" t="s">
        <v>514</v>
      </c>
      <c r="Z39" s="1" t="s">
        <v>375</v>
      </c>
      <c r="AB39" s="4" t="s">
        <v>515</v>
      </c>
    </row>
    <row r="40" spans="1:28" ht="75">
      <c r="A40" s="1" t="s">
        <v>516</v>
      </c>
      <c r="B40" s="25" t="s">
        <v>517</v>
      </c>
      <c r="C40" s="1" t="s">
        <v>518</v>
      </c>
      <c r="D40" s="1" cm="1">
        <f t="array" ref="D40">SUMPRODUCT(--(LOWER($C$2:$C$291)=LOWER(C40)))</f>
        <v>1</v>
      </c>
      <c r="E40" s="1">
        <v>2024</v>
      </c>
      <c r="F40" s="1" t="s">
        <v>519</v>
      </c>
      <c r="G40" s="1" t="s">
        <v>81</v>
      </c>
      <c r="H40" s="1" cm="1">
        <f t="array" ref="H40">SUMPRODUCT(--(LOWER($G$2:$G$291)=LOWER(G40)))</f>
        <v>83</v>
      </c>
      <c r="I40" s="1" t="s">
        <v>81</v>
      </c>
      <c r="J40" s="1" t="s">
        <v>81</v>
      </c>
      <c r="K40" s="9" t="s">
        <v>520</v>
      </c>
      <c r="L40" s="1" t="s">
        <v>521</v>
      </c>
      <c r="M40" s="1" t="s">
        <v>76</v>
      </c>
      <c r="N40" s="1">
        <f t="shared" si="0"/>
        <v>86</v>
      </c>
      <c r="O40" s="1" t="s">
        <v>62</v>
      </c>
      <c r="P40" s="1">
        <f t="shared" si="1"/>
        <v>72</v>
      </c>
      <c r="Q40" s="1" t="s">
        <v>522</v>
      </c>
      <c r="R40" s="1" t="s">
        <v>523</v>
      </c>
      <c r="S40" s="1" t="s">
        <v>107</v>
      </c>
      <c r="T40" s="1">
        <f t="shared" si="2"/>
        <v>57</v>
      </c>
      <c r="U40" s="1" t="s">
        <v>51</v>
      </c>
      <c r="V40" s="1" t="s">
        <v>65</v>
      </c>
      <c r="W40" s="1" t="s">
        <v>81</v>
      </c>
      <c r="X40" s="1" t="s">
        <v>81</v>
      </c>
      <c r="Y40" s="7" t="s">
        <v>524</v>
      </c>
      <c r="Z40" s="1" t="s">
        <v>375</v>
      </c>
      <c r="AA40" s="12"/>
      <c r="AB40" s="15" t="s">
        <v>525</v>
      </c>
    </row>
    <row r="41" spans="1:28" ht="120">
      <c r="A41" s="1" t="s">
        <v>526</v>
      </c>
      <c r="B41" s="25" t="s">
        <v>527</v>
      </c>
      <c r="C41" s="1" t="s">
        <v>528</v>
      </c>
      <c r="D41" s="1" cm="1">
        <f t="array" ref="D41">SUMPRODUCT(--(LOWER($C$2:$C$291)=LOWER(C41)))</f>
        <v>1</v>
      </c>
      <c r="E41" s="1">
        <v>2024</v>
      </c>
      <c r="F41" s="1" t="s">
        <v>529</v>
      </c>
      <c r="G41" s="1" t="s">
        <v>53</v>
      </c>
      <c r="H41" s="1" cm="1">
        <f t="array" ref="H41">SUMPRODUCT(--(LOWER($G$2:$G$291)=LOWER(G41)))</f>
        <v>17</v>
      </c>
      <c r="I41" s="1" t="s">
        <v>530</v>
      </c>
      <c r="J41" s="1" t="s">
        <v>531</v>
      </c>
      <c r="K41" s="9" t="s">
        <v>532</v>
      </c>
      <c r="L41" s="1" t="s">
        <v>533</v>
      </c>
      <c r="M41" s="1" t="s">
        <v>534</v>
      </c>
      <c r="N41" s="1">
        <f t="shared" si="0"/>
        <v>11</v>
      </c>
      <c r="O41" s="1" t="s">
        <v>150</v>
      </c>
      <c r="P41" s="1">
        <f t="shared" si="1"/>
        <v>45</v>
      </c>
      <c r="Q41" s="1" t="s">
        <v>535</v>
      </c>
      <c r="R41" s="1" t="s">
        <v>536</v>
      </c>
      <c r="S41" s="1" t="s">
        <v>122</v>
      </c>
      <c r="T41" s="1">
        <f t="shared" si="2"/>
        <v>39</v>
      </c>
      <c r="U41" s="1" t="s">
        <v>537</v>
      </c>
      <c r="V41" s="1" t="s">
        <v>43</v>
      </c>
      <c r="W41" s="1" t="s">
        <v>44</v>
      </c>
      <c r="X41" s="1" t="s">
        <v>538</v>
      </c>
      <c r="Y41" s="4" t="s">
        <v>539</v>
      </c>
      <c r="Z41" s="1" t="s">
        <v>375</v>
      </c>
      <c r="AB41" s="4" t="s">
        <v>540</v>
      </c>
    </row>
    <row r="42" spans="1:28" ht="150">
      <c r="A42" s="1" t="s">
        <v>541</v>
      </c>
      <c r="B42" s="25" t="s">
        <v>542</v>
      </c>
      <c r="C42" s="1" t="s">
        <v>331</v>
      </c>
      <c r="D42" s="1" cm="1">
        <f t="array" ref="D42">SUMPRODUCT(--(LOWER($C$2:$C$291)=LOWER(C42)))</f>
        <v>4</v>
      </c>
      <c r="E42" s="1">
        <v>2024</v>
      </c>
      <c r="F42" s="1" t="s">
        <v>543</v>
      </c>
      <c r="G42" s="1" t="s">
        <v>81</v>
      </c>
      <c r="H42" s="1" cm="1">
        <f t="array" ref="H42">SUMPRODUCT(--(LOWER($G$2:$G$291)=LOWER(G42)))</f>
        <v>83</v>
      </c>
      <c r="I42" s="1" t="s">
        <v>81</v>
      </c>
      <c r="J42" s="1" t="s">
        <v>544</v>
      </c>
      <c r="K42" s="9" t="s">
        <v>545</v>
      </c>
      <c r="L42" s="1" t="s">
        <v>546</v>
      </c>
      <c r="M42" s="1" t="s">
        <v>76</v>
      </c>
      <c r="N42" s="1">
        <f t="shared" si="0"/>
        <v>86</v>
      </c>
      <c r="O42" s="1" t="s">
        <v>62</v>
      </c>
      <c r="P42" s="1">
        <f t="shared" si="1"/>
        <v>72</v>
      </c>
      <c r="Q42" s="1" t="s">
        <v>547</v>
      </c>
      <c r="R42" s="1" t="s">
        <v>548</v>
      </c>
      <c r="S42" s="1" t="s">
        <v>62</v>
      </c>
      <c r="T42" s="1">
        <f t="shared" si="2"/>
        <v>54</v>
      </c>
      <c r="U42" s="1" t="s">
        <v>81</v>
      </c>
      <c r="V42" s="1" t="s">
        <v>65</v>
      </c>
      <c r="W42" s="1" t="s">
        <v>81</v>
      </c>
      <c r="X42" s="1" t="s">
        <v>81</v>
      </c>
      <c r="Y42" s="4" t="s">
        <v>549</v>
      </c>
      <c r="Z42" s="1" t="s">
        <v>375</v>
      </c>
      <c r="AB42" s="4" t="s">
        <v>550</v>
      </c>
    </row>
    <row r="43" spans="1:28" ht="105">
      <c r="A43" s="1" t="s">
        <v>551</v>
      </c>
      <c r="B43" s="25" t="s">
        <v>552</v>
      </c>
      <c r="C43" s="1" t="s">
        <v>553</v>
      </c>
      <c r="D43" s="1" cm="1">
        <f t="array" ref="D43">SUMPRODUCT(--(LOWER($C$2:$C$291)=LOWER(C43)))</f>
        <v>2</v>
      </c>
      <c r="E43" s="1">
        <v>2024</v>
      </c>
      <c r="F43" s="1" t="s">
        <v>554</v>
      </c>
      <c r="G43" s="1" t="s">
        <v>320</v>
      </c>
      <c r="H43" s="1" cm="1">
        <f t="array" ref="H43">SUMPRODUCT(--(LOWER($G$2:$G$291)=LOWER(G43)))</f>
        <v>3</v>
      </c>
      <c r="I43" s="1" t="s">
        <v>555</v>
      </c>
      <c r="J43" s="1" t="s">
        <v>556</v>
      </c>
      <c r="K43" s="9" t="s">
        <v>557</v>
      </c>
      <c r="L43" s="1" t="s">
        <v>558</v>
      </c>
      <c r="M43" s="1" t="s">
        <v>559</v>
      </c>
      <c r="N43" s="1">
        <f t="shared" si="0"/>
        <v>1</v>
      </c>
      <c r="O43" s="1" t="s">
        <v>150</v>
      </c>
      <c r="P43" s="1">
        <f t="shared" si="1"/>
        <v>45</v>
      </c>
      <c r="Q43" s="1" t="s">
        <v>560</v>
      </c>
      <c r="R43" s="1" t="s">
        <v>561</v>
      </c>
      <c r="S43" s="1" t="s">
        <v>79</v>
      </c>
      <c r="T43" s="1">
        <f t="shared" si="2"/>
        <v>38</v>
      </c>
      <c r="U43" s="1" t="s">
        <v>562</v>
      </c>
      <c r="V43" s="1" t="s">
        <v>43</v>
      </c>
      <c r="W43" s="1" t="s">
        <v>44</v>
      </c>
      <c r="X43" s="1" t="s">
        <v>65</v>
      </c>
      <c r="Y43" s="4" t="s">
        <v>563</v>
      </c>
      <c r="Z43" s="1" t="s">
        <v>375</v>
      </c>
      <c r="AB43" s="4" t="s">
        <v>564</v>
      </c>
    </row>
    <row r="44" spans="1:28" ht="75">
      <c r="A44" s="1" t="s">
        <v>565</v>
      </c>
      <c r="B44" s="25" t="s">
        <v>566</v>
      </c>
      <c r="C44" s="1" t="s">
        <v>567</v>
      </c>
      <c r="D44" s="1" cm="1">
        <f t="array" ref="D44">SUMPRODUCT(--(LOWER($C$2:$C$291)=LOWER(C44)))</f>
        <v>1</v>
      </c>
      <c r="E44" s="1">
        <v>2024</v>
      </c>
      <c r="F44" s="1" t="s">
        <v>568</v>
      </c>
      <c r="G44" s="1" t="s">
        <v>320</v>
      </c>
      <c r="H44" s="1" cm="1">
        <f t="array" ref="H44">SUMPRODUCT(--(LOWER($G$2:$G$291)=LOWER(G44)))</f>
        <v>3</v>
      </c>
      <c r="I44" s="1" t="s">
        <v>569</v>
      </c>
      <c r="J44" s="1" t="s">
        <v>570</v>
      </c>
      <c r="K44" s="9" t="s">
        <v>571</v>
      </c>
      <c r="L44" s="1" t="s">
        <v>572</v>
      </c>
      <c r="M44" s="1" t="s">
        <v>76</v>
      </c>
      <c r="N44" s="1">
        <f t="shared" si="0"/>
        <v>86</v>
      </c>
      <c r="O44" s="1" t="s">
        <v>62</v>
      </c>
      <c r="P44" s="1">
        <f t="shared" si="1"/>
        <v>72</v>
      </c>
      <c r="Q44" s="1" t="s">
        <v>436</v>
      </c>
      <c r="R44" s="1" t="s">
        <v>573</v>
      </c>
      <c r="S44" s="1" t="s">
        <v>62</v>
      </c>
      <c r="T44" s="1">
        <f t="shared" si="2"/>
        <v>54</v>
      </c>
      <c r="U44" s="1" t="s">
        <v>574</v>
      </c>
      <c r="V44" s="1" t="s">
        <v>65</v>
      </c>
      <c r="W44" s="1" t="s">
        <v>81</v>
      </c>
      <c r="X44" s="1" t="s">
        <v>81</v>
      </c>
      <c r="Y44" s="4" t="s">
        <v>575</v>
      </c>
      <c r="Z44" s="1" t="s">
        <v>375</v>
      </c>
      <c r="AB44" s="4" t="s">
        <v>576</v>
      </c>
    </row>
    <row r="45" spans="1:28" ht="120">
      <c r="A45" s="1" t="s">
        <v>577</v>
      </c>
      <c r="B45" s="25" t="s">
        <v>578</v>
      </c>
      <c r="C45" s="1" t="s">
        <v>579</v>
      </c>
      <c r="D45" s="1" cm="1">
        <f t="array" ref="D45">SUMPRODUCT(--(LOWER($C$2:$C$291)=LOWER(C45)))</f>
        <v>2</v>
      </c>
      <c r="E45" s="1">
        <v>2024</v>
      </c>
      <c r="F45" s="1" t="s">
        <v>580</v>
      </c>
      <c r="G45" s="1" t="s">
        <v>32</v>
      </c>
      <c r="H45" s="1" cm="1">
        <f t="array" ref="H45">SUMPRODUCT(--(LOWER($G$2:$G$291)=LOWER(G45)))</f>
        <v>36</v>
      </c>
      <c r="I45" s="1" t="s">
        <v>581</v>
      </c>
      <c r="J45" s="1" t="s">
        <v>582</v>
      </c>
      <c r="K45" s="9" t="s">
        <v>583</v>
      </c>
      <c r="L45" s="1" t="s">
        <v>584</v>
      </c>
      <c r="M45" s="1" t="s">
        <v>76</v>
      </c>
      <c r="N45" s="1">
        <f t="shared" si="0"/>
        <v>86</v>
      </c>
      <c r="O45" s="1" t="s">
        <v>585</v>
      </c>
      <c r="P45" s="1">
        <f t="shared" si="1"/>
        <v>10</v>
      </c>
      <c r="Q45" s="1" t="s">
        <v>586</v>
      </c>
      <c r="R45" s="1" t="s">
        <v>587</v>
      </c>
      <c r="S45" s="1" t="s">
        <v>397</v>
      </c>
      <c r="T45" s="1">
        <f t="shared" si="2"/>
        <v>14</v>
      </c>
      <c r="U45" s="1" t="s">
        <v>588</v>
      </c>
      <c r="V45" s="1" t="s">
        <v>65</v>
      </c>
      <c r="W45" s="1" t="s">
        <v>81</v>
      </c>
      <c r="X45" s="1" t="s">
        <v>81</v>
      </c>
      <c r="Y45" s="4" t="s">
        <v>589</v>
      </c>
      <c r="Z45" s="1" t="s">
        <v>375</v>
      </c>
      <c r="AB45" s="4" t="s">
        <v>590</v>
      </c>
    </row>
    <row r="46" spans="1:28" ht="330">
      <c r="A46" s="1" t="s">
        <v>591</v>
      </c>
      <c r="B46" s="25" t="s">
        <v>592</v>
      </c>
      <c r="C46" s="1" t="s">
        <v>593</v>
      </c>
      <c r="D46" s="1" cm="1">
        <f t="array" ref="D46">SUMPRODUCT(--(LOWER($C$2:$C$291)=LOWER(C46)))</f>
        <v>3</v>
      </c>
      <c r="E46" s="1">
        <v>2023</v>
      </c>
      <c r="F46" s="1" t="s">
        <v>594</v>
      </c>
      <c r="G46" s="1" t="s">
        <v>390</v>
      </c>
      <c r="H46" s="1" cm="1">
        <f t="array" ref="H46">SUMPRODUCT(--(LOWER($G$2:$G$291)=LOWER(G46)))</f>
        <v>3</v>
      </c>
      <c r="I46" s="1" t="s">
        <v>595</v>
      </c>
      <c r="J46" s="1" t="s">
        <v>596</v>
      </c>
      <c r="K46" s="9" t="s">
        <v>597</v>
      </c>
      <c r="L46" s="1" t="s">
        <v>598</v>
      </c>
      <c r="M46" s="1" t="s">
        <v>76</v>
      </c>
      <c r="N46" s="1">
        <f t="shared" si="0"/>
        <v>86</v>
      </c>
      <c r="O46" s="1" t="s">
        <v>62</v>
      </c>
      <c r="P46" s="1">
        <f t="shared" si="1"/>
        <v>72</v>
      </c>
      <c r="Q46" s="1" t="s">
        <v>599</v>
      </c>
      <c r="R46" s="1" t="s">
        <v>600</v>
      </c>
      <c r="S46" s="1" t="s">
        <v>79</v>
      </c>
      <c r="T46" s="1">
        <f t="shared" si="2"/>
        <v>38</v>
      </c>
      <c r="U46" s="1" t="s">
        <v>80</v>
      </c>
      <c r="V46" s="1" t="s">
        <v>65</v>
      </c>
      <c r="W46" s="1" t="s">
        <v>81</v>
      </c>
      <c r="X46" s="1" t="s">
        <v>81</v>
      </c>
      <c r="Y46" s="4" t="s">
        <v>601</v>
      </c>
      <c r="Z46" s="1" t="s">
        <v>375</v>
      </c>
      <c r="AA46" s="1" t="s">
        <v>602</v>
      </c>
      <c r="AB46" s="4" t="s">
        <v>603</v>
      </c>
    </row>
    <row r="47" spans="1:28" ht="105">
      <c r="A47" s="1" t="s">
        <v>604</v>
      </c>
      <c r="B47" s="25" t="s">
        <v>605</v>
      </c>
      <c r="C47" s="1" t="s">
        <v>593</v>
      </c>
      <c r="D47" s="1" cm="1">
        <f t="array" ref="D47">SUMPRODUCT(--(LOWER($C$2:$C$291)=LOWER(C47)))</f>
        <v>3</v>
      </c>
      <c r="E47" s="1">
        <v>2023</v>
      </c>
      <c r="F47" s="1" t="s">
        <v>606</v>
      </c>
      <c r="G47" s="1" t="s">
        <v>32</v>
      </c>
      <c r="H47" s="1" cm="1">
        <f t="array" ref="H47">SUMPRODUCT(--(LOWER($G$2:$G$291)=LOWER(G47)))</f>
        <v>36</v>
      </c>
      <c r="I47" s="1" t="s">
        <v>607</v>
      </c>
      <c r="J47" s="1" t="s">
        <v>608</v>
      </c>
      <c r="K47" s="9" t="s">
        <v>447</v>
      </c>
      <c r="L47" s="1" t="s">
        <v>609</v>
      </c>
      <c r="M47" s="1" t="s">
        <v>610</v>
      </c>
      <c r="N47" s="1">
        <f t="shared" si="0"/>
        <v>1</v>
      </c>
      <c r="O47" s="1" t="s">
        <v>150</v>
      </c>
      <c r="P47" s="1">
        <f t="shared" si="1"/>
        <v>45</v>
      </c>
      <c r="Q47" s="1" t="s">
        <v>450</v>
      </c>
      <c r="R47" s="1" t="s">
        <v>451</v>
      </c>
      <c r="S47" s="1" t="s">
        <v>107</v>
      </c>
      <c r="T47" s="1">
        <f t="shared" si="2"/>
        <v>57</v>
      </c>
      <c r="U47" s="1" t="s">
        <v>51</v>
      </c>
      <c r="V47" s="1" t="s">
        <v>43</v>
      </c>
      <c r="W47" s="1" t="s">
        <v>124</v>
      </c>
      <c r="X47" s="1" t="s">
        <v>452</v>
      </c>
      <c r="Y47" s="4" t="s">
        <v>611</v>
      </c>
      <c r="Z47" s="1" t="s">
        <v>375</v>
      </c>
      <c r="AB47" s="4" t="s">
        <v>612</v>
      </c>
    </row>
    <row r="48" spans="1:28" ht="270">
      <c r="A48" s="1" t="s">
        <v>613</v>
      </c>
      <c r="B48" s="25" t="s">
        <v>614</v>
      </c>
      <c r="C48" s="1" t="s">
        <v>51</v>
      </c>
      <c r="D48" s="1" cm="1">
        <f t="array" ref="D48">SUMPRODUCT(--(LOWER($C$2:$C$291)=LOWER(C48)))</f>
        <v>41</v>
      </c>
      <c r="E48" s="1">
        <v>2024</v>
      </c>
      <c r="F48" s="1" t="s">
        <v>81</v>
      </c>
      <c r="G48" s="1" t="s">
        <v>81</v>
      </c>
      <c r="H48" s="1" cm="1">
        <f t="array" ref="H48">SUMPRODUCT(--(LOWER($G$2:$G$291)=LOWER(G48)))</f>
        <v>83</v>
      </c>
      <c r="I48" s="1" t="s">
        <v>81</v>
      </c>
      <c r="J48" s="1" t="s">
        <v>81</v>
      </c>
      <c r="K48" s="9" t="s">
        <v>615</v>
      </c>
      <c r="L48" s="1" t="s">
        <v>616</v>
      </c>
      <c r="M48" s="1" t="s">
        <v>76</v>
      </c>
      <c r="N48" s="1">
        <f t="shared" si="0"/>
        <v>86</v>
      </c>
      <c r="O48" s="1" t="s">
        <v>62</v>
      </c>
      <c r="P48" s="1">
        <f t="shared" si="1"/>
        <v>72</v>
      </c>
      <c r="Q48" s="1" t="s">
        <v>617</v>
      </c>
      <c r="R48" s="1" t="s">
        <v>618</v>
      </c>
      <c r="S48" s="1" t="s">
        <v>107</v>
      </c>
      <c r="T48" s="1">
        <f t="shared" si="2"/>
        <v>57</v>
      </c>
      <c r="U48" s="1" t="s">
        <v>619</v>
      </c>
      <c r="V48" s="1" t="s">
        <v>65</v>
      </c>
      <c r="W48" s="1" t="s">
        <v>81</v>
      </c>
      <c r="X48" s="1" t="s">
        <v>81</v>
      </c>
      <c r="Y48" s="4" t="s">
        <v>620</v>
      </c>
      <c r="Z48" s="1" t="s">
        <v>375</v>
      </c>
      <c r="AB48" s="4" t="s">
        <v>621</v>
      </c>
    </row>
    <row r="49" spans="1:28" ht="180">
      <c r="A49" s="1" t="s">
        <v>622</v>
      </c>
      <c r="B49" s="25" t="s">
        <v>623</v>
      </c>
      <c r="C49" s="1" t="s">
        <v>51</v>
      </c>
      <c r="D49" s="1" cm="1">
        <f t="array" ref="D49">SUMPRODUCT(--(LOWER($C$2:$C$291)=LOWER(C49)))</f>
        <v>41</v>
      </c>
      <c r="E49" s="1">
        <v>2023</v>
      </c>
      <c r="F49" s="1" t="s">
        <v>624</v>
      </c>
      <c r="G49" s="1" t="s">
        <v>81</v>
      </c>
      <c r="H49" s="1" cm="1">
        <f t="array" ref="H49">SUMPRODUCT(--(LOWER($G$2:$G$291)=LOWER(G49)))</f>
        <v>83</v>
      </c>
      <c r="I49" s="1" t="s">
        <v>81</v>
      </c>
      <c r="J49" s="1" t="s">
        <v>81</v>
      </c>
      <c r="K49" s="9" t="s">
        <v>625</v>
      </c>
      <c r="L49" s="1" t="s">
        <v>626</v>
      </c>
      <c r="M49" s="1" t="s">
        <v>627</v>
      </c>
      <c r="N49" s="1">
        <f t="shared" si="0"/>
        <v>1</v>
      </c>
      <c r="O49" s="1" t="s">
        <v>585</v>
      </c>
      <c r="P49" s="1">
        <f t="shared" si="1"/>
        <v>10</v>
      </c>
      <c r="Q49" s="1" t="s">
        <v>628</v>
      </c>
      <c r="R49" s="1" t="s">
        <v>303</v>
      </c>
      <c r="S49" s="1" t="s">
        <v>79</v>
      </c>
      <c r="T49" s="1">
        <f t="shared" si="2"/>
        <v>38</v>
      </c>
      <c r="U49" s="1" t="s">
        <v>629</v>
      </c>
      <c r="V49" s="1" t="s">
        <v>43</v>
      </c>
      <c r="W49" s="1" t="s">
        <v>124</v>
      </c>
      <c r="X49" s="1" t="s">
        <v>65</v>
      </c>
      <c r="Y49" s="4" t="s">
        <v>630</v>
      </c>
      <c r="Z49" s="1" t="s">
        <v>51</v>
      </c>
      <c r="AB49" s="4" t="s">
        <v>631</v>
      </c>
    </row>
    <row r="50" spans="1:28" ht="150">
      <c r="A50" s="1" t="s">
        <v>632</v>
      </c>
      <c r="B50" s="25" t="s">
        <v>633</v>
      </c>
      <c r="C50" s="1" t="s">
        <v>634</v>
      </c>
      <c r="D50" s="1" cm="1">
        <f t="array" ref="D50">SUMPRODUCT(--(LOWER($C$2:$C$291)=LOWER(C50)))</f>
        <v>2</v>
      </c>
      <c r="E50" s="1">
        <v>2024</v>
      </c>
      <c r="F50" s="1" t="s">
        <v>458</v>
      </c>
      <c r="G50" s="1" t="s">
        <v>635</v>
      </c>
      <c r="H50" s="1" cm="1">
        <f t="array" ref="H50">SUMPRODUCT(--(LOWER($G$2:$G$291)=LOWER(G50)))</f>
        <v>20</v>
      </c>
      <c r="I50" s="1" t="s">
        <v>636</v>
      </c>
      <c r="J50" s="1" t="s">
        <v>637</v>
      </c>
      <c r="K50" s="9" t="s">
        <v>625</v>
      </c>
      <c r="L50" s="1" t="s">
        <v>638</v>
      </c>
      <c r="M50" s="1" t="s">
        <v>76</v>
      </c>
      <c r="N50" s="1">
        <f t="shared" si="0"/>
        <v>86</v>
      </c>
      <c r="O50" s="1" t="s">
        <v>62</v>
      </c>
      <c r="P50" s="1">
        <f t="shared" si="1"/>
        <v>72</v>
      </c>
      <c r="Q50" s="1" t="s">
        <v>639</v>
      </c>
      <c r="R50" s="1" t="s">
        <v>640</v>
      </c>
      <c r="S50" s="1" t="s">
        <v>79</v>
      </c>
      <c r="T50" s="1">
        <f t="shared" si="2"/>
        <v>38</v>
      </c>
      <c r="U50" s="1" t="s">
        <v>640</v>
      </c>
      <c r="V50" s="1" t="s">
        <v>65</v>
      </c>
      <c r="W50" s="1" t="s">
        <v>81</v>
      </c>
      <c r="X50" s="1" t="s">
        <v>81</v>
      </c>
      <c r="Y50" s="4" t="s">
        <v>641</v>
      </c>
      <c r="Z50" s="1" t="s">
        <v>375</v>
      </c>
      <c r="AB50" s="4" t="s">
        <v>642</v>
      </c>
    </row>
    <row r="51" spans="1:28" ht="45">
      <c r="A51" s="1" t="s">
        <v>643</v>
      </c>
      <c r="B51" s="25" t="s">
        <v>644</v>
      </c>
      <c r="C51" s="1" t="s">
        <v>331</v>
      </c>
      <c r="D51" s="1" cm="1">
        <f t="array" ref="D51">SUMPRODUCT(--(LOWER($C$2:$C$291)=LOWER(C51)))</f>
        <v>4</v>
      </c>
      <c r="E51" s="1">
        <v>2024</v>
      </c>
      <c r="F51" s="1" t="s">
        <v>645</v>
      </c>
      <c r="G51" s="1" t="s">
        <v>81</v>
      </c>
      <c r="H51" s="1" cm="1">
        <f t="array" ref="H51">SUMPRODUCT(--(LOWER($G$2:$G$291)=LOWER(G51)))</f>
        <v>83</v>
      </c>
      <c r="I51" s="1" t="s">
        <v>81</v>
      </c>
      <c r="J51" s="1" t="s">
        <v>81</v>
      </c>
      <c r="K51" s="9" t="s">
        <v>646</v>
      </c>
      <c r="L51" s="1" t="s">
        <v>647</v>
      </c>
      <c r="M51" s="1" t="s">
        <v>76</v>
      </c>
      <c r="N51" s="1">
        <f t="shared" si="0"/>
        <v>86</v>
      </c>
      <c r="O51" s="1" t="s">
        <v>62</v>
      </c>
      <c r="P51" s="1">
        <f t="shared" si="1"/>
        <v>72</v>
      </c>
      <c r="Q51" s="1" t="s">
        <v>648</v>
      </c>
      <c r="R51" s="1" t="s">
        <v>649</v>
      </c>
      <c r="S51" s="1" t="s">
        <v>122</v>
      </c>
      <c r="T51" s="1">
        <f t="shared" si="2"/>
        <v>39</v>
      </c>
      <c r="U51" s="1" t="s">
        <v>650</v>
      </c>
      <c r="V51" s="1" t="s">
        <v>651</v>
      </c>
      <c r="Y51" s="4" t="s">
        <v>652</v>
      </c>
      <c r="Z51" s="1" t="s">
        <v>375</v>
      </c>
      <c r="AB51" s="4" t="s">
        <v>653</v>
      </c>
    </row>
    <row r="52" spans="1:28" ht="45">
      <c r="A52" s="1" t="s">
        <v>654</v>
      </c>
      <c r="B52" s="25" t="s">
        <v>655</v>
      </c>
      <c r="C52" s="1" t="s">
        <v>51</v>
      </c>
      <c r="D52" s="1" cm="1">
        <f t="array" ref="D52">SUMPRODUCT(--(LOWER($C$2:$C$291)=LOWER(C52)))</f>
        <v>41</v>
      </c>
      <c r="E52" s="1">
        <v>2023</v>
      </c>
      <c r="F52" s="1" t="s">
        <v>656</v>
      </c>
      <c r="G52" s="1" t="s">
        <v>657</v>
      </c>
      <c r="H52" s="1" cm="1">
        <f t="array" ref="H52">SUMPRODUCT(--(LOWER($G$2:$G$291)=LOWER(G52)))</f>
        <v>1</v>
      </c>
      <c r="I52" s="1" t="s">
        <v>658</v>
      </c>
      <c r="J52" s="1" t="s">
        <v>659</v>
      </c>
      <c r="K52" s="9" t="s">
        <v>660</v>
      </c>
      <c r="L52" s="1" t="s">
        <v>661</v>
      </c>
      <c r="N52" s="1">
        <f t="shared" si="0"/>
        <v>0</v>
      </c>
      <c r="O52" s="1" t="s">
        <v>338</v>
      </c>
      <c r="P52" s="1">
        <f t="shared" si="1"/>
        <v>9</v>
      </c>
      <c r="Q52" s="1" t="s">
        <v>662</v>
      </c>
      <c r="R52" s="1" t="s">
        <v>303</v>
      </c>
      <c r="S52" s="1" t="s">
        <v>107</v>
      </c>
      <c r="T52" s="1">
        <f t="shared" si="2"/>
        <v>57</v>
      </c>
      <c r="U52" s="1" t="s">
        <v>663</v>
      </c>
      <c r="V52" s="1" t="s">
        <v>65</v>
      </c>
      <c r="W52" s="1" t="s">
        <v>81</v>
      </c>
      <c r="X52" s="1" t="s">
        <v>81</v>
      </c>
      <c r="Y52" s="4" t="s">
        <v>664</v>
      </c>
      <c r="Z52" s="1" t="s">
        <v>375</v>
      </c>
      <c r="AB52" s="4" t="s">
        <v>665</v>
      </c>
    </row>
    <row r="53" spans="1:28" ht="210">
      <c r="A53" s="1" t="s">
        <v>666</v>
      </c>
      <c r="B53" s="25" t="s">
        <v>667</v>
      </c>
      <c r="C53" s="1" t="s">
        <v>668</v>
      </c>
      <c r="D53" s="1" cm="1">
        <f t="array" ref="D53">SUMPRODUCT(--(LOWER($C$2:$C$291)=LOWER(C53)))</f>
        <v>1</v>
      </c>
      <c r="E53" s="1">
        <v>2023</v>
      </c>
      <c r="F53" s="1" t="s">
        <v>669</v>
      </c>
      <c r="G53" s="1" t="s">
        <v>670</v>
      </c>
      <c r="H53" s="1" cm="1">
        <f t="array" ref="H53">SUMPRODUCT(--(LOWER($G$2:$G$291)=LOWER(G53)))</f>
        <v>1</v>
      </c>
      <c r="I53" s="1" t="s">
        <v>495</v>
      </c>
      <c r="J53" s="1" t="s">
        <v>81</v>
      </c>
      <c r="K53" s="9" t="s">
        <v>671</v>
      </c>
      <c r="L53" s="1" t="s">
        <v>672</v>
      </c>
      <c r="M53" s="1" t="s">
        <v>76</v>
      </c>
      <c r="N53" s="1">
        <f t="shared" si="0"/>
        <v>86</v>
      </c>
      <c r="O53" s="1" t="s">
        <v>62</v>
      </c>
      <c r="P53" s="1">
        <f t="shared" si="1"/>
        <v>72</v>
      </c>
      <c r="Q53" s="1" t="s">
        <v>673</v>
      </c>
      <c r="R53" s="1" t="s">
        <v>640</v>
      </c>
      <c r="S53" s="1" t="s">
        <v>62</v>
      </c>
      <c r="T53" s="1">
        <f t="shared" si="2"/>
        <v>54</v>
      </c>
      <c r="U53" s="1" t="s">
        <v>674</v>
      </c>
      <c r="V53" s="1" t="s">
        <v>65</v>
      </c>
      <c r="W53" s="1" t="s">
        <v>81</v>
      </c>
      <c r="X53" s="1" t="s">
        <v>81</v>
      </c>
      <c r="Y53" s="4" t="s">
        <v>675</v>
      </c>
      <c r="Z53" s="1" t="s">
        <v>375</v>
      </c>
      <c r="AB53" s="4" t="s">
        <v>676</v>
      </c>
    </row>
    <row r="54" spans="1:28" ht="90">
      <c r="A54" s="1" t="s">
        <v>677</v>
      </c>
      <c r="B54" s="25" t="s">
        <v>678</v>
      </c>
      <c r="C54" s="1" t="s">
        <v>679</v>
      </c>
      <c r="D54" s="1" cm="1">
        <f t="array" ref="D54">SUMPRODUCT(--(LOWER($C$2:$C$291)=LOWER(C54)))</f>
        <v>1</v>
      </c>
      <c r="E54" s="1">
        <v>2024</v>
      </c>
      <c r="F54" s="1" t="s">
        <v>680</v>
      </c>
      <c r="G54" s="1" t="s">
        <v>81</v>
      </c>
      <c r="H54" s="1" cm="1">
        <f t="array" ref="H54">SUMPRODUCT(--(LOWER($G$2:$G$291)=LOWER(G54)))</f>
        <v>83</v>
      </c>
      <c r="I54" s="1" t="s">
        <v>81</v>
      </c>
      <c r="J54" s="1" t="s">
        <v>81</v>
      </c>
      <c r="K54" s="9" t="s">
        <v>681</v>
      </c>
      <c r="L54" s="1" t="s">
        <v>682</v>
      </c>
      <c r="M54" s="1" t="s">
        <v>76</v>
      </c>
      <c r="N54" s="1">
        <f t="shared" si="0"/>
        <v>86</v>
      </c>
      <c r="O54" s="1" t="s">
        <v>62</v>
      </c>
      <c r="P54" s="1">
        <f t="shared" si="1"/>
        <v>72</v>
      </c>
      <c r="Q54" s="1" t="s">
        <v>683</v>
      </c>
      <c r="R54" s="1" t="s">
        <v>684</v>
      </c>
      <c r="S54" s="1" t="s">
        <v>62</v>
      </c>
      <c r="T54" s="1">
        <f t="shared" si="2"/>
        <v>54</v>
      </c>
      <c r="U54" s="1" t="s">
        <v>685</v>
      </c>
      <c r="V54" s="1" t="s">
        <v>65</v>
      </c>
      <c r="W54" s="1" t="s">
        <v>81</v>
      </c>
      <c r="X54" s="1" t="s">
        <v>81</v>
      </c>
      <c r="Y54" s="4" t="s">
        <v>686</v>
      </c>
      <c r="Z54" s="1" t="s">
        <v>375</v>
      </c>
      <c r="AB54" s="4" t="s">
        <v>687</v>
      </c>
    </row>
    <row r="55" spans="1:28" ht="30">
      <c r="A55" s="1" t="s">
        <v>688</v>
      </c>
      <c r="B55" s="25" t="s">
        <v>689</v>
      </c>
      <c r="C55" s="1" t="s">
        <v>690</v>
      </c>
      <c r="D55" s="1" cm="1">
        <f t="array" ref="D55">SUMPRODUCT(--(LOWER($C$2:$C$291)=LOWER(C55)))</f>
        <v>1</v>
      </c>
      <c r="E55" s="1">
        <v>2023</v>
      </c>
      <c r="F55" s="1" t="s">
        <v>691</v>
      </c>
      <c r="G55" s="1" t="s">
        <v>81</v>
      </c>
      <c r="H55" s="1" cm="1">
        <f t="array" ref="H55">SUMPRODUCT(--(LOWER($G$2:$G$291)=LOWER(G55)))</f>
        <v>83</v>
      </c>
      <c r="I55" s="1" t="s">
        <v>81</v>
      </c>
      <c r="J55" s="1" t="s">
        <v>81</v>
      </c>
      <c r="K55" s="9" t="s">
        <v>692</v>
      </c>
      <c r="L55" s="1" t="s">
        <v>693</v>
      </c>
      <c r="M55" s="1" t="s">
        <v>76</v>
      </c>
      <c r="N55" s="1">
        <f t="shared" si="0"/>
        <v>86</v>
      </c>
      <c r="O55" s="1" t="s">
        <v>62</v>
      </c>
      <c r="P55" s="1">
        <f t="shared" si="1"/>
        <v>72</v>
      </c>
      <c r="Q55" s="1" t="s">
        <v>640</v>
      </c>
      <c r="R55" s="1" t="s">
        <v>640</v>
      </c>
      <c r="S55" s="1" t="s">
        <v>79</v>
      </c>
      <c r="T55" s="1">
        <f t="shared" si="2"/>
        <v>38</v>
      </c>
      <c r="U55" s="1" t="s">
        <v>640</v>
      </c>
      <c r="V55" s="1" t="s">
        <v>65</v>
      </c>
      <c r="W55" s="1" t="s">
        <v>81</v>
      </c>
      <c r="X55" s="1" t="s">
        <v>81</v>
      </c>
      <c r="Y55" s="4" t="s">
        <v>694</v>
      </c>
      <c r="Z55" s="1" t="s">
        <v>375</v>
      </c>
      <c r="AB55" s="4" t="s">
        <v>695</v>
      </c>
    </row>
    <row r="56" spans="1:28" ht="60">
      <c r="A56" s="1" t="s">
        <v>696</v>
      </c>
      <c r="B56" s="25" t="s">
        <v>697</v>
      </c>
      <c r="C56" s="1" t="s">
        <v>698</v>
      </c>
      <c r="D56" s="1" cm="1">
        <f t="array" ref="D56">SUMPRODUCT(--(LOWER($C$2:$C$291)=LOWER(C56)))</f>
        <v>1</v>
      </c>
      <c r="E56" s="1">
        <v>2022</v>
      </c>
      <c r="F56" s="1" t="s">
        <v>458</v>
      </c>
      <c r="G56" s="1" t="s">
        <v>81</v>
      </c>
      <c r="H56" s="1" cm="1">
        <f t="array" ref="H56">SUMPRODUCT(--(LOWER($G$2:$G$291)=LOWER(G56)))</f>
        <v>83</v>
      </c>
      <c r="I56" s="1" t="s">
        <v>81</v>
      </c>
      <c r="J56" s="1" t="s">
        <v>81</v>
      </c>
      <c r="K56" s="9" t="s">
        <v>699</v>
      </c>
      <c r="L56" s="1" t="s">
        <v>700</v>
      </c>
      <c r="M56" s="1" t="s">
        <v>76</v>
      </c>
      <c r="N56" s="1">
        <f t="shared" si="0"/>
        <v>86</v>
      </c>
      <c r="O56" s="1" t="s">
        <v>62</v>
      </c>
      <c r="P56" s="1">
        <f t="shared" si="1"/>
        <v>72</v>
      </c>
      <c r="Q56" s="1" t="s">
        <v>701</v>
      </c>
      <c r="R56" s="1" t="s">
        <v>702</v>
      </c>
      <c r="S56" s="1" t="s">
        <v>107</v>
      </c>
      <c r="T56" s="1">
        <f t="shared" si="2"/>
        <v>57</v>
      </c>
      <c r="U56" s="1" t="s">
        <v>640</v>
      </c>
      <c r="V56" s="1" t="s">
        <v>65</v>
      </c>
      <c r="W56" s="1" t="s">
        <v>81</v>
      </c>
      <c r="X56" s="1" t="s">
        <v>81</v>
      </c>
      <c r="Y56" s="4" t="s">
        <v>703</v>
      </c>
      <c r="Z56" s="1" t="s">
        <v>375</v>
      </c>
      <c r="AB56" s="4" t="s">
        <v>704</v>
      </c>
    </row>
    <row r="57" spans="1:28" ht="120">
      <c r="A57" s="1" t="s">
        <v>705</v>
      </c>
      <c r="B57" s="25" t="s">
        <v>706</v>
      </c>
      <c r="C57" s="1" t="s">
        <v>707</v>
      </c>
      <c r="D57" s="1" cm="1">
        <f t="array" ref="D57">SUMPRODUCT(--(LOWER($C$2:$C$291)=LOWER(C57)))</f>
        <v>1</v>
      </c>
      <c r="E57" s="1">
        <v>2019</v>
      </c>
      <c r="F57" s="1" t="s">
        <v>708</v>
      </c>
      <c r="G57" s="1" t="s">
        <v>81</v>
      </c>
      <c r="H57" s="1" cm="1">
        <f t="array" ref="H57">SUMPRODUCT(--(LOWER($G$2:$G$291)=LOWER(G57)))</f>
        <v>83</v>
      </c>
      <c r="I57" s="1" t="s">
        <v>81</v>
      </c>
      <c r="J57" s="1" t="s">
        <v>81</v>
      </c>
      <c r="K57" s="9" t="s">
        <v>709</v>
      </c>
      <c r="L57" s="1" t="s">
        <v>710</v>
      </c>
      <c r="M57" s="1" t="s">
        <v>76</v>
      </c>
      <c r="N57" s="1">
        <f t="shared" si="0"/>
        <v>86</v>
      </c>
      <c r="O57" s="1" t="s">
        <v>62</v>
      </c>
      <c r="P57" s="1">
        <f t="shared" si="1"/>
        <v>72</v>
      </c>
      <c r="Q57" s="1" t="s">
        <v>711</v>
      </c>
      <c r="R57" s="1" t="s">
        <v>640</v>
      </c>
      <c r="S57" s="1" t="s">
        <v>79</v>
      </c>
      <c r="T57" s="1">
        <f t="shared" si="2"/>
        <v>38</v>
      </c>
      <c r="U57" s="1" t="s">
        <v>640</v>
      </c>
      <c r="V57" s="1" t="s">
        <v>65</v>
      </c>
      <c r="W57" s="1" t="s">
        <v>81</v>
      </c>
      <c r="X57" s="1" t="s">
        <v>81</v>
      </c>
      <c r="Y57" s="4" t="s">
        <v>712</v>
      </c>
      <c r="Z57" s="1" t="s">
        <v>375</v>
      </c>
      <c r="AB57" s="4" t="s">
        <v>713</v>
      </c>
    </row>
    <row r="58" spans="1:28" ht="75">
      <c r="A58" s="1" t="s">
        <v>714</v>
      </c>
      <c r="B58" s="25" t="s">
        <v>715</v>
      </c>
      <c r="C58" s="1" t="s">
        <v>716</v>
      </c>
      <c r="D58" s="1" cm="1">
        <f t="array" ref="D58">SUMPRODUCT(--(LOWER($C$2:$C$291)=LOWER(C58)))</f>
        <v>1</v>
      </c>
      <c r="E58" s="1">
        <v>2024</v>
      </c>
      <c r="F58" s="1" t="s">
        <v>717</v>
      </c>
      <c r="G58" s="1" t="s">
        <v>53</v>
      </c>
      <c r="H58" s="1" cm="1">
        <f t="array" ref="H58">SUMPRODUCT(--(LOWER($G$2:$G$291)=LOWER(G58)))</f>
        <v>17</v>
      </c>
      <c r="I58" s="1" t="s">
        <v>718</v>
      </c>
      <c r="J58" s="1" t="s">
        <v>719</v>
      </c>
      <c r="K58" s="9" t="s">
        <v>720</v>
      </c>
      <c r="L58" s="1" t="s">
        <v>721</v>
      </c>
      <c r="M58" s="1" t="s">
        <v>722</v>
      </c>
      <c r="N58" s="1">
        <f t="shared" si="0"/>
        <v>4</v>
      </c>
      <c r="O58" s="1" t="s">
        <v>338</v>
      </c>
      <c r="P58" s="1">
        <f t="shared" si="1"/>
        <v>9</v>
      </c>
      <c r="Q58" s="1" t="s">
        <v>723</v>
      </c>
      <c r="R58" s="1" t="s">
        <v>303</v>
      </c>
      <c r="S58" s="1" t="s">
        <v>79</v>
      </c>
      <c r="T58" s="1">
        <f t="shared" si="2"/>
        <v>38</v>
      </c>
      <c r="U58" s="1" t="s">
        <v>724</v>
      </c>
      <c r="V58" s="1" t="s">
        <v>43</v>
      </c>
      <c r="W58" s="1" t="s">
        <v>124</v>
      </c>
      <c r="X58" s="1" t="s">
        <v>65</v>
      </c>
      <c r="Y58" s="4" t="s">
        <v>725</v>
      </c>
      <c r="Z58" s="1" t="s">
        <v>375</v>
      </c>
      <c r="AB58" s="4" t="s">
        <v>726</v>
      </c>
    </row>
    <row r="59" spans="1:28" ht="45">
      <c r="A59" s="1" t="s">
        <v>727</v>
      </c>
      <c r="B59" s="25" t="s">
        <v>728</v>
      </c>
      <c r="C59" s="1" t="s">
        <v>729</v>
      </c>
      <c r="D59" s="1" cm="1">
        <f t="array" ref="D59">SUMPRODUCT(--(LOWER($C$2:$C$291)=LOWER(C59)))</f>
        <v>2</v>
      </c>
      <c r="E59" s="1">
        <v>2020</v>
      </c>
      <c r="F59" s="1" t="s">
        <v>730</v>
      </c>
      <c r="G59" s="1" t="s">
        <v>81</v>
      </c>
      <c r="H59" s="1" cm="1">
        <f t="array" ref="H59">SUMPRODUCT(--(LOWER($G$2:$G$291)=LOWER(G59)))</f>
        <v>83</v>
      </c>
      <c r="I59" s="1" t="s">
        <v>81</v>
      </c>
      <c r="J59" s="1" t="s">
        <v>81</v>
      </c>
      <c r="K59" s="9" t="s">
        <v>731</v>
      </c>
      <c r="L59" s="9" t="s">
        <v>732</v>
      </c>
      <c r="M59" s="9" t="s">
        <v>76</v>
      </c>
      <c r="N59" s="1">
        <f t="shared" si="0"/>
        <v>86</v>
      </c>
      <c r="O59" s="9" t="s">
        <v>733</v>
      </c>
      <c r="P59" s="1">
        <f t="shared" si="1"/>
        <v>3</v>
      </c>
      <c r="Q59" s="1" t="s">
        <v>734</v>
      </c>
      <c r="R59" s="1" t="s">
        <v>735</v>
      </c>
      <c r="S59" s="1" t="s">
        <v>79</v>
      </c>
      <c r="T59" s="1">
        <f t="shared" si="2"/>
        <v>38</v>
      </c>
      <c r="U59" s="1" t="s">
        <v>736</v>
      </c>
      <c r="V59" s="1" t="s">
        <v>65</v>
      </c>
      <c r="W59" s="1" t="s">
        <v>81</v>
      </c>
      <c r="X59" s="1" t="s">
        <v>81</v>
      </c>
      <c r="Y59" s="1" t="s">
        <v>737</v>
      </c>
      <c r="Z59" s="1" t="s">
        <v>375</v>
      </c>
      <c r="AB59" s="4" t="s">
        <v>738</v>
      </c>
    </row>
    <row r="60" spans="1:28" ht="135">
      <c r="A60" s="1" t="s">
        <v>739</v>
      </c>
      <c r="B60" s="25" t="s">
        <v>740</v>
      </c>
      <c r="C60" s="1" t="s">
        <v>741</v>
      </c>
      <c r="D60" s="1" cm="1">
        <f t="array" ref="D60">SUMPRODUCT(--(LOWER($C$2:$C$291)=LOWER(C60)))</f>
        <v>1</v>
      </c>
      <c r="E60" s="1">
        <v>2020</v>
      </c>
      <c r="F60" s="1" t="s">
        <v>742</v>
      </c>
      <c r="G60" s="1" t="s">
        <v>743</v>
      </c>
      <c r="H60" s="1" cm="1">
        <f t="array" ref="H60">SUMPRODUCT(--(LOWER($G$2:$G$291)=LOWER(G60)))</f>
        <v>1</v>
      </c>
      <c r="I60" s="1" t="s">
        <v>744</v>
      </c>
      <c r="J60" s="1" t="s">
        <v>745</v>
      </c>
      <c r="K60" s="9" t="s">
        <v>746</v>
      </c>
      <c r="L60" s="1" t="s">
        <v>747</v>
      </c>
      <c r="M60" s="1" t="s">
        <v>76</v>
      </c>
      <c r="N60" s="1">
        <f t="shared" si="0"/>
        <v>86</v>
      </c>
      <c r="O60" s="9" t="s">
        <v>733</v>
      </c>
      <c r="P60" s="1">
        <f t="shared" si="1"/>
        <v>3</v>
      </c>
      <c r="Q60" s="1" t="s">
        <v>748</v>
      </c>
      <c r="R60" s="1" t="s">
        <v>749</v>
      </c>
      <c r="S60" s="1" t="s">
        <v>107</v>
      </c>
      <c r="T60" s="1">
        <f t="shared" si="2"/>
        <v>57</v>
      </c>
      <c r="U60" s="1" t="s">
        <v>750</v>
      </c>
      <c r="V60" s="1" t="s">
        <v>65</v>
      </c>
      <c r="W60" s="1" t="s">
        <v>81</v>
      </c>
      <c r="X60" s="1" t="s">
        <v>81</v>
      </c>
      <c r="Y60" s="4" t="s">
        <v>751</v>
      </c>
      <c r="Z60" s="1" t="s">
        <v>375</v>
      </c>
      <c r="AB60" s="4" t="s">
        <v>752</v>
      </c>
    </row>
    <row r="61" spans="1:28" ht="90">
      <c r="A61" s="1" t="s">
        <v>753</v>
      </c>
      <c r="B61" s="25" t="s">
        <v>754</v>
      </c>
      <c r="C61" s="1" t="s">
        <v>755</v>
      </c>
      <c r="D61" s="1" cm="1">
        <f t="array" ref="D61">SUMPRODUCT(--(LOWER($C$2:$C$291)=LOWER(C61)))</f>
        <v>2</v>
      </c>
      <c r="E61" s="1">
        <v>2021</v>
      </c>
      <c r="F61" s="1" t="s">
        <v>458</v>
      </c>
      <c r="G61" s="1" t="s">
        <v>53</v>
      </c>
      <c r="H61" s="1" cm="1">
        <f t="array" ref="H61">SUMPRODUCT(--(LOWER($G$2:$G$291)=LOWER(G61)))</f>
        <v>17</v>
      </c>
      <c r="I61" s="1" t="s">
        <v>756</v>
      </c>
      <c r="J61" s="1" t="s">
        <v>757</v>
      </c>
      <c r="K61" s="9" t="s">
        <v>758</v>
      </c>
      <c r="L61" s="1" t="s">
        <v>759</v>
      </c>
      <c r="M61" s="1" t="s">
        <v>760</v>
      </c>
      <c r="N61" s="1">
        <f t="shared" si="0"/>
        <v>1</v>
      </c>
      <c r="O61" s="1" t="s">
        <v>150</v>
      </c>
      <c r="P61" s="1">
        <f t="shared" si="1"/>
        <v>45</v>
      </c>
      <c r="Q61" s="1" t="s">
        <v>761</v>
      </c>
      <c r="R61" s="1" t="s">
        <v>762</v>
      </c>
      <c r="S61" s="1" t="s">
        <v>122</v>
      </c>
      <c r="T61" s="1">
        <f t="shared" si="2"/>
        <v>39</v>
      </c>
      <c r="U61" s="1" t="s">
        <v>750</v>
      </c>
      <c r="V61" s="1" t="s">
        <v>43</v>
      </c>
      <c r="W61" s="1" t="s">
        <v>44</v>
      </c>
      <c r="X61" s="1" t="s">
        <v>65</v>
      </c>
      <c r="Y61" s="4" t="s">
        <v>763</v>
      </c>
      <c r="Z61" s="1" t="s">
        <v>375</v>
      </c>
      <c r="AB61" s="4" t="s">
        <v>764</v>
      </c>
    </row>
    <row r="62" spans="1:28" ht="105">
      <c r="A62" s="1" t="s">
        <v>765</v>
      </c>
      <c r="B62" s="25" t="s">
        <v>766</v>
      </c>
      <c r="C62" s="1" t="s">
        <v>169</v>
      </c>
      <c r="D62" s="1" cm="1">
        <f t="array" ref="D62">SUMPRODUCT(--(LOWER($C$2:$C$291)=LOWER(C62)))</f>
        <v>8</v>
      </c>
      <c r="E62" s="1">
        <v>2020</v>
      </c>
      <c r="F62" s="1" t="s">
        <v>767</v>
      </c>
      <c r="G62" s="1" t="s">
        <v>32</v>
      </c>
      <c r="H62" s="1" cm="1">
        <f t="array" ref="H62">SUMPRODUCT(--(LOWER($G$2:$G$291)=LOWER(G62)))</f>
        <v>36</v>
      </c>
      <c r="I62" s="1" t="s">
        <v>768</v>
      </c>
      <c r="J62" s="1" t="s">
        <v>769</v>
      </c>
      <c r="K62" s="9" t="s">
        <v>770</v>
      </c>
      <c r="L62" s="1" t="s">
        <v>771</v>
      </c>
      <c r="M62" s="1" t="s">
        <v>772</v>
      </c>
      <c r="N62" s="1">
        <f t="shared" si="0"/>
        <v>1</v>
      </c>
      <c r="O62" s="1" t="s">
        <v>585</v>
      </c>
      <c r="P62" s="1">
        <f t="shared" si="1"/>
        <v>10</v>
      </c>
      <c r="Q62" s="1" t="s">
        <v>773</v>
      </c>
      <c r="R62" s="1" t="s">
        <v>774</v>
      </c>
      <c r="S62" s="1" t="s">
        <v>79</v>
      </c>
      <c r="T62" s="1">
        <f t="shared" si="2"/>
        <v>38</v>
      </c>
      <c r="U62" s="1" t="s">
        <v>775</v>
      </c>
      <c r="V62" s="1" t="s">
        <v>43</v>
      </c>
      <c r="W62" s="1" t="s">
        <v>44</v>
      </c>
      <c r="X62" s="1" t="s">
        <v>65</v>
      </c>
      <c r="Y62" s="4" t="s">
        <v>776</v>
      </c>
      <c r="Z62" s="1" t="s">
        <v>375</v>
      </c>
      <c r="AB62" s="4" t="s">
        <v>777</v>
      </c>
    </row>
    <row r="63" spans="1:28" ht="90">
      <c r="A63" s="1" t="s">
        <v>778</v>
      </c>
      <c r="B63" s="25" t="s">
        <v>779</v>
      </c>
      <c r="C63" s="1" t="s">
        <v>729</v>
      </c>
      <c r="D63" s="1" cm="1">
        <f t="array" ref="D63">SUMPRODUCT(--(LOWER($C$2:$C$291)=LOWER(C63)))</f>
        <v>2</v>
      </c>
      <c r="E63" s="1">
        <v>2019</v>
      </c>
      <c r="F63" s="1" t="s">
        <v>780</v>
      </c>
      <c r="G63" s="1" t="s">
        <v>81</v>
      </c>
      <c r="H63" s="1" cm="1">
        <f t="array" ref="H63">SUMPRODUCT(--(LOWER($G$2:$G$291)=LOWER(G63)))</f>
        <v>83</v>
      </c>
      <c r="I63" s="1" t="s">
        <v>81</v>
      </c>
      <c r="J63" s="1" t="s">
        <v>81</v>
      </c>
      <c r="K63" s="9" t="s">
        <v>731</v>
      </c>
      <c r="L63" s="1" t="s">
        <v>781</v>
      </c>
      <c r="M63" s="1" t="s">
        <v>76</v>
      </c>
      <c r="N63" s="1">
        <f t="shared" si="0"/>
        <v>86</v>
      </c>
      <c r="O63" s="1" t="s">
        <v>119</v>
      </c>
      <c r="P63" s="1">
        <f t="shared" si="1"/>
        <v>2</v>
      </c>
      <c r="Q63" s="1" t="s">
        <v>782</v>
      </c>
      <c r="R63" s="1" t="s">
        <v>303</v>
      </c>
      <c r="S63" s="1" t="s">
        <v>79</v>
      </c>
      <c r="T63" s="1">
        <f t="shared" si="2"/>
        <v>38</v>
      </c>
      <c r="U63" s="1" t="s">
        <v>783</v>
      </c>
      <c r="V63" s="1" t="s">
        <v>43</v>
      </c>
      <c r="W63" s="1" t="s">
        <v>44</v>
      </c>
      <c r="X63" s="1" t="s">
        <v>65</v>
      </c>
      <c r="Y63" s="4" t="s">
        <v>784</v>
      </c>
      <c r="Z63" s="1" t="s">
        <v>375</v>
      </c>
      <c r="AB63" s="4" t="s">
        <v>785</v>
      </c>
    </row>
    <row r="64" spans="1:28" ht="75">
      <c r="A64" s="1" t="s">
        <v>786</v>
      </c>
      <c r="B64" s="25" t="s">
        <v>787</v>
      </c>
      <c r="C64" s="1" t="s">
        <v>788</v>
      </c>
      <c r="D64" s="1" cm="1">
        <f t="array" ref="D64">SUMPRODUCT(--(LOWER($C$2:$C$291)=LOWER(C64)))</f>
        <v>1</v>
      </c>
      <c r="E64" s="1">
        <v>2024</v>
      </c>
      <c r="F64" s="1" t="s">
        <v>789</v>
      </c>
      <c r="G64" s="1" t="s">
        <v>114</v>
      </c>
      <c r="H64" s="1" cm="1">
        <f t="array" ref="H64">SUMPRODUCT(--(LOWER($G$2:$G$291)=LOWER(G64)))</f>
        <v>10</v>
      </c>
      <c r="I64" s="1" t="s">
        <v>790</v>
      </c>
      <c r="J64" s="1" t="s">
        <v>791</v>
      </c>
      <c r="K64" s="9" t="s">
        <v>792</v>
      </c>
      <c r="L64" s="1" t="s">
        <v>793</v>
      </c>
      <c r="M64" s="1" t="s">
        <v>76</v>
      </c>
      <c r="N64" s="1">
        <f t="shared" si="0"/>
        <v>86</v>
      </c>
      <c r="O64" s="1" t="s">
        <v>62</v>
      </c>
      <c r="P64" s="1">
        <f t="shared" si="1"/>
        <v>72</v>
      </c>
      <c r="Q64" s="1" t="s">
        <v>794</v>
      </c>
      <c r="R64" s="1" t="s">
        <v>795</v>
      </c>
      <c r="S64" s="1" t="s">
        <v>107</v>
      </c>
      <c r="T64" s="1">
        <f t="shared" si="2"/>
        <v>57</v>
      </c>
      <c r="U64" s="1" t="s">
        <v>796</v>
      </c>
      <c r="V64" s="1" t="s">
        <v>65</v>
      </c>
      <c r="W64" s="1" t="s">
        <v>81</v>
      </c>
      <c r="X64" s="1" t="s">
        <v>81</v>
      </c>
      <c r="Y64" s="4" t="s">
        <v>797</v>
      </c>
      <c r="Z64" s="1" t="s">
        <v>375</v>
      </c>
      <c r="AA64" s="1" t="s">
        <v>798</v>
      </c>
      <c r="AB64" s="4" t="s">
        <v>799</v>
      </c>
    </row>
    <row r="65" spans="1:28" ht="60">
      <c r="A65" s="1" t="s">
        <v>800</v>
      </c>
      <c r="B65" s="25" t="s">
        <v>801</v>
      </c>
      <c r="C65" s="1" t="s">
        <v>755</v>
      </c>
      <c r="D65" s="1" cm="1">
        <f t="array" ref="D65">SUMPRODUCT(--(LOWER($C$2:$C$291)=LOWER(C65)))</f>
        <v>2</v>
      </c>
      <c r="E65" s="1">
        <v>2022</v>
      </c>
      <c r="F65" s="1" t="s">
        <v>802</v>
      </c>
      <c r="G65" s="1" t="s">
        <v>803</v>
      </c>
      <c r="H65" s="1" cm="1">
        <f t="array" ref="H65">SUMPRODUCT(--(LOWER($G$2:$G$291)=LOWER(G65)))</f>
        <v>1</v>
      </c>
      <c r="I65" s="1" t="s">
        <v>804</v>
      </c>
      <c r="J65" s="1" t="s">
        <v>805</v>
      </c>
      <c r="K65" s="9" t="s">
        <v>806</v>
      </c>
      <c r="L65" s="9" t="s">
        <v>807</v>
      </c>
      <c r="M65" s="9" t="s">
        <v>76</v>
      </c>
      <c r="N65" s="1">
        <f t="shared" si="0"/>
        <v>86</v>
      </c>
      <c r="O65" s="9" t="s">
        <v>62</v>
      </c>
      <c r="P65" s="1">
        <f t="shared" si="1"/>
        <v>72</v>
      </c>
      <c r="Q65" s="1" t="s">
        <v>808</v>
      </c>
      <c r="R65" s="1" t="s">
        <v>809</v>
      </c>
      <c r="S65" s="1" t="s">
        <v>107</v>
      </c>
      <c r="T65" s="1">
        <f t="shared" si="2"/>
        <v>57</v>
      </c>
      <c r="U65" s="1" t="s">
        <v>810</v>
      </c>
      <c r="V65" s="1" t="s">
        <v>65</v>
      </c>
      <c r="W65" s="1" t="s">
        <v>81</v>
      </c>
      <c r="X65" s="1" t="s">
        <v>81</v>
      </c>
      <c r="Y65" s="4" t="s">
        <v>811</v>
      </c>
      <c r="Z65" s="1" t="s">
        <v>375</v>
      </c>
      <c r="AA65" s="1" t="s">
        <v>812</v>
      </c>
      <c r="AB65" s="4" t="s">
        <v>813</v>
      </c>
    </row>
    <row r="66" spans="1:28" ht="150">
      <c r="A66" s="1" t="s">
        <v>814</v>
      </c>
      <c r="B66" s="25" t="s">
        <v>815</v>
      </c>
      <c r="C66" s="1" t="s">
        <v>169</v>
      </c>
      <c r="D66" s="1" cm="1">
        <f t="array" ref="D66">SUMPRODUCT(--(LOWER($C$2:$C$291)=LOWER(C66)))</f>
        <v>8</v>
      </c>
      <c r="E66" s="1">
        <v>2022</v>
      </c>
      <c r="F66" s="1" t="s">
        <v>816</v>
      </c>
      <c r="G66" s="1" t="s">
        <v>81</v>
      </c>
      <c r="H66" s="1" cm="1">
        <f t="array" ref="H66">SUMPRODUCT(--(LOWER($G$2:$G$291)=LOWER(G66)))</f>
        <v>83</v>
      </c>
      <c r="I66" s="1" t="s">
        <v>81</v>
      </c>
      <c r="J66" s="1" t="s">
        <v>81</v>
      </c>
      <c r="K66" s="9" t="s">
        <v>817</v>
      </c>
      <c r="L66" s="1" t="s">
        <v>818</v>
      </c>
      <c r="M66" s="1" t="s">
        <v>76</v>
      </c>
      <c r="N66" s="1">
        <f t="shared" ref="N66:N129" si="3">COUNTIFS($M$2:$M$291,M66)</f>
        <v>86</v>
      </c>
      <c r="O66" s="1" t="s">
        <v>62</v>
      </c>
      <c r="P66" s="1">
        <f t="shared" ref="P66:P129" si="4">COUNTIFS($O$2:$O$291,O66)</f>
        <v>72</v>
      </c>
      <c r="Q66" s="1" t="s">
        <v>819</v>
      </c>
      <c r="R66" s="1" t="s">
        <v>820</v>
      </c>
      <c r="S66" s="1" t="s">
        <v>79</v>
      </c>
      <c r="T66" s="1">
        <f t="shared" ref="T66:T129" si="5">COUNTIFS($S$2:$S$291,S66)</f>
        <v>38</v>
      </c>
      <c r="U66" s="1" t="s">
        <v>303</v>
      </c>
      <c r="V66" s="1" t="s">
        <v>65</v>
      </c>
      <c r="W66" s="1" t="s">
        <v>81</v>
      </c>
      <c r="X66" s="1" t="s">
        <v>81</v>
      </c>
      <c r="Y66" s="4" t="s">
        <v>821</v>
      </c>
      <c r="Z66" s="1" t="s">
        <v>375</v>
      </c>
      <c r="AB66" s="4" t="s">
        <v>822</v>
      </c>
    </row>
    <row r="67" spans="1:28" ht="90">
      <c r="A67" s="1" t="s">
        <v>823</v>
      </c>
      <c r="B67" s="25" t="s">
        <v>824</v>
      </c>
      <c r="C67" s="1" t="s">
        <v>825</v>
      </c>
      <c r="D67" s="1" cm="1">
        <f t="array" ref="D67">SUMPRODUCT(--(LOWER($C$2:$C$291)=LOWER(C67)))</f>
        <v>1</v>
      </c>
      <c r="E67" s="1">
        <v>2019</v>
      </c>
      <c r="F67" s="1" t="s">
        <v>826</v>
      </c>
      <c r="G67" s="1" t="s">
        <v>114</v>
      </c>
      <c r="H67" s="1" cm="1">
        <f t="array" ref="H67">SUMPRODUCT(--(LOWER($G$2:$G$291)=LOWER(G67)))</f>
        <v>10</v>
      </c>
      <c r="I67" s="1" t="s">
        <v>827</v>
      </c>
      <c r="J67" s="1" t="s">
        <v>828</v>
      </c>
      <c r="K67" s="9" t="s">
        <v>829</v>
      </c>
      <c r="L67" s="1" t="s">
        <v>830</v>
      </c>
      <c r="M67" s="1" t="s">
        <v>239</v>
      </c>
      <c r="N67" s="1">
        <f t="shared" si="3"/>
        <v>9</v>
      </c>
      <c r="O67" s="1" t="s">
        <v>105</v>
      </c>
      <c r="P67" s="1">
        <f t="shared" si="4"/>
        <v>4</v>
      </c>
      <c r="Q67" s="1" t="s">
        <v>303</v>
      </c>
      <c r="R67" s="1" t="s">
        <v>303</v>
      </c>
      <c r="S67" s="1" t="s">
        <v>122</v>
      </c>
      <c r="T67" s="1">
        <f t="shared" si="5"/>
        <v>39</v>
      </c>
      <c r="U67" s="1" t="s">
        <v>831</v>
      </c>
      <c r="V67" s="1" t="s">
        <v>65</v>
      </c>
      <c r="W67" s="1" t="s">
        <v>81</v>
      </c>
      <c r="X67" s="1" t="s">
        <v>81</v>
      </c>
      <c r="Y67" s="4" t="s">
        <v>832</v>
      </c>
      <c r="Z67" s="1" t="s">
        <v>375</v>
      </c>
      <c r="AB67" s="4" t="s">
        <v>833</v>
      </c>
    </row>
    <row r="68" spans="1:28" ht="135">
      <c r="A68" s="1" t="s">
        <v>834</v>
      </c>
      <c r="B68" s="25" t="s">
        <v>835</v>
      </c>
      <c r="C68" s="1" t="s">
        <v>331</v>
      </c>
      <c r="D68" s="1" cm="1">
        <f t="array" ref="D68">SUMPRODUCT(--(LOWER($C$2:$C$291)=LOWER(C68)))</f>
        <v>4</v>
      </c>
      <c r="E68" s="1">
        <v>2023</v>
      </c>
      <c r="F68" s="1" t="s">
        <v>836</v>
      </c>
      <c r="G68" s="1" t="s">
        <v>81</v>
      </c>
      <c r="H68" s="1" cm="1">
        <f t="array" ref="H68">SUMPRODUCT(--(LOWER($G$2:$G$291)=LOWER(G68)))</f>
        <v>83</v>
      </c>
      <c r="I68" s="1" t="s">
        <v>837</v>
      </c>
      <c r="J68" s="1" t="s">
        <v>495</v>
      </c>
      <c r="K68" s="9" t="s">
        <v>838</v>
      </c>
      <c r="L68" s="1" t="s">
        <v>839</v>
      </c>
      <c r="M68" s="1" t="s">
        <v>76</v>
      </c>
      <c r="N68" s="1">
        <f t="shared" si="3"/>
        <v>86</v>
      </c>
      <c r="O68" s="1" t="s">
        <v>62</v>
      </c>
      <c r="P68" s="1">
        <f t="shared" si="4"/>
        <v>72</v>
      </c>
      <c r="Q68" s="1" t="s">
        <v>840</v>
      </c>
      <c r="R68" s="1" t="s">
        <v>303</v>
      </c>
      <c r="S68" s="1" t="s">
        <v>62</v>
      </c>
      <c r="T68" s="1">
        <f t="shared" si="5"/>
        <v>54</v>
      </c>
      <c r="U68" s="1" t="s">
        <v>303</v>
      </c>
      <c r="V68" s="1" t="s">
        <v>65</v>
      </c>
      <c r="W68" s="1" t="s">
        <v>81</v>
      </c>
      <c r="X68" s="1" t="s">
        <v>81</v>
      </c>
      <c r="Y68" s="4" t="s">
        <v>841</v>
      </c>
      <c r="Z68" s="1" t="s">
        <v>375</v>
      </c>
      <c r="AB68" s="4" t="s">
        <v>842</v>
      </c>
    </row>
    <row r="69" spans="1:28" ht="135">
      <c r="A69" s="1" t="s">
        <v>843</v>
      </c>
      <c r="B69" s="25" t="s">
        <v>844</v>
      </c>
      <c r="C69" s="1" t="s">
        <v>845</v>
      </c>
      <c r="D69" s="1" cm="1">
        <f t="array" ref="D69">SUMPRODUCT(--(LOWER($C$2:$C$291)=LOWER(C69)))</f>
        <v>1</v>
      </c>
      <c r="E69" s="1">
        <v>2024</v>
      </c>
      <c r="F69" s="1" t="s">
        <v>846</v>
      </c>
      <c r="G69" s="1" t="s">
        <v>847</v>
      </c>
      <c r="H69" s="1" cm="1">
        <f t="array" ref="H69">SUMPRODUCT(--(LOWER($G$2:$G$291)=LOWER(G69)))</f>
        <v>3</v>
      </c>
      <c r="I69" s="1" t="s">
        <v>848</v>
      </c>
      <c r="J69" s="1" t="s">
        <v>849</v>
      </c>
      <c r="K69" s="9" t="s">
        <v>850</v>
      </c>
      <c r="L69" s="1" t="s">
        <v>851</v>
      </c>
      <c r="M69" s="1" t="s">
        <v>239</v>
      </c>
      <c r="N69" s="1">
        <f t="shared" si="3"/>
        <v>9</v>
      </c>
      <c r="O69" s="1" t="s">
        <v>852</v>
      </c>
      <c r="P69" s="1">
        <f t="shared" si="4"/>
        <v>6</v>
      </c>
      <c r="Q69" s="1" t="s">
        <v>853</v>
      </c>
      <c r="R69" s="1" t="s">
        <v>854</v>
      </c>
      <c r="S69" s="1" t="s">
        <v>397</v>
      </c>
      <c r="T69" s="1">
        <f t="shared" si="5"/>
        <v>14</v>
      </c>
      <c r="U69" s="1" t="s">
        <v>855</v>
      </c>
      <c r="V69" s="1" t="s">
        <v>43</v>
      </c>
      <c r="W69" s="1" t="s">
        <v>124</v>
      </c>
      <c r="X69" s="1" t="s">
        <v>65</v>
      </c>
      <c r="Y69" s="4" t="s">
        <v>856</v>
      </c>
      <c r="Z69" s="1" t="s">
        <v>375</v>
      </c>
      <c r="AA69" s="1" t="s">
        <v>857</v>
      </c>
      <c r="AB69" s="4" t="s">
        <v>858</v>
      </c>
    </row>
    <row r="70" spans="1:28" ht="30">
      <c r="A70" s="1" t="s">
        <v>859</v>
      </c>
      <c r="B70" s="25" t="s">
        <v>860</v>
      </c>
      <c r="C70" s="1" t="s">
        <v>861</v>
      </c>
      <c r="D70" s="1" cm="1">
        <f t="array" ref="D70">SUMPRODUCT(--(LOWER($C$2:$C$291)=LOWER(C70)))</f>
        <v>1</v>
      </c>
      <c r="E70" s="1">
        <v>2023</v>
      </c>
      <c r="F70" s="1" t="s">
        <v>862</v>
      </c>
      <c r="G70" s="1" t="s">
        <v>81</v>
      </c>
      <c r="H70" s="1" cm="1">
        <f t="array" ref="H70">SUMPRODUCT(--(LOWER($G$2:$G$291)=LOWER(G70)))</f>
        <v>83</v>
      </c>
      <c r="I70" s="1" t="s">
        <v>81</v>
      </c>
      <c r="J70" s="1" t="s">
        <v>81</v>
      </c>
      <c r="K70" s="9" t="s">
        <v>863</v>
      </c>
      <c r="L70" s="1" t="s">
        <v>864</v>
      </c>
      <c r="M70" s="1" t="s">
        <v>76</v>
      </c>
      <c r="N70" s="1">
        <f t="shared" si="3"/>
        <v>86</v>
      </c>
      <c r="O70" s="1" t="s">
        <v>62</v>
      </c>
      <c r="P70" s="1">
        <f t="shared" si="4"/>
        <v>72</v>
      </c>
      <c r="Q70" s="1" t="s">
        <v>865</v>
      </c>
      <c r="R70" s="1" t="s">
        <v>303</v>
      </c>
      <c r="S70" s="1" t="s">
        <v>397</v>
      </c>
      <c r="T70" s="1">
        <f t="shared" si="5"/>
        <v>14</v>
      </c>
      <c r="U70" s="1" t="s">
        <v>303</v>
      </c>
      <c r="V70" s="1" t="s">
        <v>866</v>
      </c>
      <c r="W70" s="1" t="s">
        <v>81</v>
      </c>
      <c r="X70" s="1" t="s">
        <v>81</v>
      </c>
      <c r="Y70" s="4" t="s">
        <v>867</v>
      </c>
      <c r="Z70" s="1" t="s">
        <v>868</v>
      </c>
      <c r="AB70" s="4" t="s">
        <v>869</v>
      </c>
    </row>
    <row r="71" spans="1:28" ht="60">
      <c r="A71" s="1" t="s">
        <v>870</v>
      </c>
      <c r="B71" s="25" t="s">
        <v>871</v>
      </c>
      <c r="C71" s="1" t="s">
        <v>112</v>
      </c>
      <c r="D71" s="1" cm="1">
        <f t="array" ref="D71">SUMPRODUCT(--(LOWER($C$2:$C$291)=LOWER(C71)))</f>
        <v>8</v>
      </c>
      <c r="E71" s="1">
        <v>2024</v>
      </c>
      <c r="G71" s="1" t="s">
        <v>114</v>
      </c>
      <c r="H71" s="1" cm="1">
        <f t="array" ref="H71">SUMPRODUCT(--(LOWER($G$2:$G$291)=LOWER(G71)))</f>
        <v>10</v>
      </c>
      <c r="I71" s="1" t="s">
        <v>872</v>
      </c>
      <c r="J71" s="1" t="s">
        <v>873</v>
      </c>
      <c r="K71" s="9" t="s">
        <v>874</v>
      </c>
      <c r="L71" s="1" t="s">
        <v>875</v>
      </c>
      <c r="M71" s="1" t="s">
        <v>76</v>
      </c>
      <c r="N71" s="1">
        <f t="shared" si="3"/>
        <v>86</v>
      </c>
      <c r="O71" s="1" t="s">
        <v>733</v>
      </c>
      <c r="P71" s="1">
        <f t="shared" si="4"/>
        <v>3</v>
      </c>
      <c r="Q71" s="1" t="s">
        <v>876</v>
      </c>
      <c r="R71" s="1" t="s">
        <v>303</v>
      </c>
      <c r="S71" s="1" t="s">
        <v>397</v>
      </c>
      <c r="T71" s="1">
        <f t="shared" si="5"/>
        <v>14</v>
      </c>
      <c r="U71" s="1" t="s">
        <v>303</v>
      </c>
      <c r="V71" s="1" t="s">
        <v>65</v>
      </c>
      <c r="W71" s="1" t="s">
        <v>81</v>
      </c>
      <c r="X71" s="1" t="s">
        <v>81</v>
      </c>
      <c r="Y71" s="4" t="s">
        <v>877</v>
      </c>
      <c r="Z71" s="1" t="s">
        <v>868</v>
      </c>
      <c r="AB71" s="4" t="s">
        <v>878</v>
      </c>
    </row>
    <row r="72" spans="1:28" ht="75">
      <c r="A72" s="1" t="s">
        <v>879</v>
      </c>
      <c r="B72" s="25" t="s">
        <v>880</v>
      </c>
      <c r="C72" s="1" t="s">
        <v>169</v>
      </c>
      <c r="D72" s="1" cm="1">
        <f t="array" ref="D72">SUMPRODUCT(--(LOWER($C$2:$C$291)=LOWER(C72)))</f>
        <v>8</v>
      </c>
      <c r="E72" s="1">
        <v>2023</v>
      </c>
      <c r="F72" s="1" t="s">
        <v>881</v>
      </c>
      <c r="G72" s="1" t="s">
        <v>81</v>
      </c>
      <c r="H72" s="1" cm="1">
        <f t="array" ref="H72">SUMPRODUCT(--(LOWER($G$2:$G$291)=LOWER(G72)))</f>
        <v>83</v>
      </c>
      <c r="I72" s="1" t="s">
        <v>81</v>
      </c>
      <c r="J72" s="1" t="s">
        <v>81</v>
      </c>
      <c r="K72" s="9" t="s">
        <v>882</v>
      </c>
      <c r="L72" s="1" t="s">
        <v>883</v>
      </c>
      <c r="M72" s="1" t="s">
        <v>76</v>
      </c>
      <c r="N72" s="1">
        <f t="shared" si="3"/>
        <v>86</v>
      </c>
      <c r="O72" s="1" t="s">
        <v>62</v>
      </c>
      <c r="P72" s="1">
        <f t="shared" si="4"/>
        <v>72</v>
      </c>
      <c r="Q72" s="1" t="s">
        <v>884</v>
      </c>
      <c r="R72" s="1" t="s">
        <v>303</v>
      </c>
      <c r="S72" s="1" t="s">
        <v>62</v>
      </c>
      <c r="T72" s="1">
        <f t="shared" si="5"/>
        <v>54</v>
      </c>
      <c r="U72" s="1" t="s">
        <v>303</v>
      </c>
      <c r="V72" s="1" t="s">
        <v>65</v>
      </c>
      <c r="W72" s="1" t="s">
        <v>81</v>
      </c>
      <c r="X72" s="1" t="s">
        <v>81</v>
      </c>
      <c r="Y72" s="4" t="s">
        <v>885</v>
      </c>
      <c r="Z72" s="1" t="s">
        <v>868</v>
      </c>
      <c r="AB72" s="4" t="s">
        <v>886</v>
      </c>
    </row>
    <row r="73" spans="1:28" ht="60">
      <c r="A73" s="1" t="s">
        <v>887</v>
      </c>
      <c r="B73" s="25" t="s">
        <v>888</v>
      </c>
      <c r="C73" s="1" t="s">
        <v>169</v>
      </c>
      <c r="D73" s="1" cm="1">
        <f t="array" ref="D73">SUMPRODUCT(--(LOWER($C$2:$C$291)=LOWER(C73)))</f>
        <v>8</v>
      </c>
      <c r="E73" s="1">
        <v>2022</v>
      </c>
      <c r="G73" s="1" t="s">
        <v>53</v>
      </c>
      <c r="H73" s="1" cm="1">
        <f t="array" ref="H73">SUMPRODUCT(--(LOWER($G$2:$G$291)=LOWER(G73)))</f>
        <v>17</v>
      </c>
      <c r="I73" s="1" t="s">
        <v>889</v>
      </c>
      <c r="J73" s="1" t="s">
        <v>890</v>
      </c>
      <c r="K73" s="9" t="s">
        <v>891</v>
      </c>
      <c r="L73" s="1" t="s">
        <v>892</v>
      </c>
      <c r="M73" s="1" t="s">
        <v>893</v>
      </c>
      <c r="N73" s="1">
        <f t="shared" si="3"/>
        <v>3</v>
      </c>
      <c r="O73" s="1" t="s">
        <v>852</v>
      </c>
      <c r="P73" s="1">
        <f t="shared" si="4"/>
        <v>6</v>
      </c>
      <c r="Q73" s="1" t="s">
        <v>894</v>
      </c>
      <c r="R73" s="1" t="s">
        <v>303</v>
      </c>
      <c r="S73" s="1" t="s">
        <v>122</v>
      </c>
      <c r="T73" s="1">
        <f t="shared" si="5"/>
        <v>39</v>
      </c>
      <c r="U73" s="1" t="s">
        <v>895</v>
      </c>
      <c r="V73" s="1" t="s">
        <v>43</v>
      </c>
      <c r="W73" s="1" t="s">
        <v>44</v>
      </c>
      <c r="X73" s="1" t="s">
        <v>65</v>
      </c>
      <c r="Y73" s="4" t="s">
        <v>896</v>
      </c>
      <c r="Z73" s="1" t="s">
        <v>868</v>
      </c>
      <c r="AB73" s="4" t="s">
        <v>897</v>
      </c>
    </row>
    <row r="74" spans="1:28" ht="45">
      <c r="A74" s="1" t="s">
        <v>898</v>
      </c>
      <c r="B74" s="25" t="s">
        <v>899</v>
      </c>
      <c r="C74" s="1" t="s">
        <v>900</v>
      </c>
      <c r="D74" s="1" cm="1">
        <f t="array" ref="D74">SUMPRODUCT(--(LOWER($C$2:$C$291)=LOWER(C74)))</f>
        <v>1</v>
      </c>
      <c r="E74" s="1">
        <v>2021</v>
      </c>
      <c r="F74" s="1" t="s">
        <v>901</v>
      </c>
      <c r="G74" s="1" t="s">
        <v>902</v>
      </c>
      <c r="H74" s="1" cm="1">
        <f t="array" ref="H74">SUMPRODUCT(--(LOWER($G$2:$G$291)=LOWER(G74)))</f>
        <v>1</v>
      </c>
      <c r="I74" s="1" t="s">
        <v>903</v>
      </c>
      <c r="J74" s="1" t="s">
        <v>904</v>
      </c>
      <c r="K74" s="9" t="s">
        <v>905</v>
      </c>
      <c r="L74" s="1" t="s">
        <v>906</v>
      </c>
      <c r="N74" s="1">
        <f t="shared" si="3"/>
        <v>0</v>
      </c>
      <c r="O74" s="1" t="s">
        <v>907</v>
      </c>
      <c r="P74" s="1">
        <f t="shared" si="4"/>
        <v>3</v>
      </c>
      <c r="Q74" s="1" t="s">
        <v>908</v>
      </c>
      <c r="R74" s="1" t="s">
        <v>303</v>
      </c>
      <c r="S74" s="1" t="s">
        <v>79</v>
      </c>
      <c r="T74" s="1">
        <f t="shared" si="5"/>
        <v>38</v>
      </c>
      <c r="U74" s="1" t="s">
        <v>303</v>
      </c>
      <c r="V74" s="1" t="s">
        <v>65</v>
      </c>
      <c r="W74" s="1" t="s">
        <v>81</v>
      </c>
      <c r="X74" s="1" t="s">
        <v>81</v>
      </c>
      <c r="Y74" s="4" t="s">
        <v>909</v>
      </c>
      <c r="Z74" s="1" t="s">
        <v>868</v>
      </c>
      <c r="AB74" s="4" t="s">
        <v>910</v>
      </c>
    </row>
    <row r="75" spans="1:28" ht="120">
      <c r="A75" s="1" t="s">
        <v>911</v>
      </c>
      <c r="B75" s="25" t="s">
        <v>912</v>
      </c>
      <c r="C75" s="1" t="s">
        <v>913</v>
      </c>
      <c r="D75" s="1" cm="1">
        <f t="array" ref="D75">SUMPRODUCT(--(LOWER($C$2:$C$291)=LOWER(C75)))</f>
        <v>2</v>
      </c>
      <c r="E75" s="1">
        <v>2022</v>
      </c>
      <c r="F75" s="1" t="s">
        <v>914</v>
      </c>
      <c r="G75" s="1" t="s">
        <v>32</v>
      </c>
      <c r="H75" s="1" cm="1">
        <f t="array" ref="H75">SUMPRODUCT(--(LOWER($G$2:$G$291)=LOWER(G75)))</f>
        <v>36</v>
      </c>
      <c r="I75" s="1" t="s">
        <v>915</v>
      </c>
      <c r="J75" s="1" t="s">
        <v>916</v>
      </c>
      <c r="K75" s="9" t="s">
        <v>917</v>
      </c>
      <c r="L75" s="1" t="s">
        <v>918</v>
      </c>
      <c r="M75" s="1" t="s">
        <v>893</v>
      </c>
      <c r="N75" s="1">
        <f t="shared" si="3"/>
        <v>3</v>
      </c>
      <c r="O75" s="1" t="s">
        <v>105</v>
      </c>
      <c r="P75" s="1">
        <f t="shared" si="4"/>
        <v>4</v>
      </c>
      <c r="Q75" s="1" t="s">
        <v>919</v>
      </c>
      <c r="R75" s="1" t="s">
        <v>920</v>
      </c>
      <c r="S75" s="1" t="s">
        <v>107</v>
      </c>
      <c r="T75" s="1">
        <f t="shared" si="5"/>
        <v>57</v>
      </c>
      <c r="U75" s="1" t="s">
        <v>303</v>
      </c>
      <c r="V75" s="1" t="s">
        <v>65</v>
      </c>
      <c r="W75" s="1" t="s">
        <v>81</v>
      </c>
      <c r="X75" s="1" t="s">
        <v>81</v>
      </c>
      <c r="Y75" s="4" t="s">
        <v>921</v>
      </c>
      <c r="Z75" s="1" t="s">
        <v>868</v>
      </c>
      <c r="AB75" s="4" t="s">
        <v>922</v>
      </c>
    </row>
    <row r="76" spans="1:28" ht="90">
      <c r="A76" s="1" t="s">
        <v>923</v>
      </c>
      <c r="B76" s="25" t="s">
        <v>924</v>
      </c>
      <c r="C76" s="1" t="s">
        <v>169</v>
      </c>
      <c r="D76" s="1" cm="1">
        <f t="array" ref="D76">SUMPRODUCT(--(LOWER($C$2:$C$291)=LOWER(C76)))</f>
        <v>8</v>
      </c>
      <c r="E76" s="1">
        <v>2022</v>
      </c>
      <c r="F76" s="1" t="s">
        <v>458</v>
      </c>
      <c r="G76" s="1" t="s">
        <v>81</v>
      </c>
      <c r="H76" s="1" cm="1">
        <f t="array" ref="H76">SUMPRODUCT(--(LOWER($G$2:$G$291)=LOWER(G76)))</f>
        <v>83</v>
      </c>
      <c r="I76" s="1" t="s">
        <v>925</v>
      </c>
      <c r="J76" s="1" t="s">
        <v>926</v>
      </c>
      <c r="K76" s="9" t="s">
        <v>927</v>
      </c>
      <c r="L76" s="1" t="s">
        <v>928</v>
      </c>
      <c r="M76" s="1" t="s">
        <v>76</v>
      </c>
      <c r="N76" s="1">
        <f t="shared" si="3"/>
        <v>86</v>
      </c>
      <c r="O76" s="1" t="s">
        <v>62</v>
      </c>
      <c r="P76" s="1">
        <f t="shared" si="4"/>
        <v>72</v>
      </c>
      <c r="Q76" s="1" t="s">
        <v>929</v>
      </c>
      <c r="R76" s="1" t="s">
        <v>303</v>
      </c>
      <c r="S76" s="1" t="s">
        <v>62</v>
      </c>
      <c r="T76" s="1">
        <f t="shared" si="5"/>
        <v>54</v>
      </c>
      <c r="U76" s="1" t="s">
        <v>303</v>
      </c>
      <c r="V76" s="1" t="s">
        <v>65</v>
      </c>
      <c r="W76" s="1" t="s">
        <v>81</v>
      </c>
      <c r="X76" s="1" t="s">
        <v>81</v>
      </c>
      <c r="Y76" s="4" t="s">
        <v>930</v>
      </c>
      <c r="Z76" s="1" t="s">
        <v>868</v>
      </c>
      <c r="AB76" s="4" t="s">
        <v>931</v>
      </c>
    </row>
    <row r="77" spans="1:28" ht="45">
      <c r="A77" s="1" t="s">
        <v>932</v>
      </c>
      <c r="B77" s="25" t="s">
        <v>933</v>
      </c>
      <c r="C77" s="1" t="s">
        <v>934</v>
      </c>
      <c r="D77" s="1" cm="1">
        <f t="array" ref="D77">SUMPRODUCT(--(LOWER($C$2:$C$291)=LOWER(C77)))</f>
        <v>1</v>
      </c>
      <c r="E77" s="1">
        <v>2022</v>
      </c>
      <c r="G77" s="1" t="s">
        <v>81</v>
      </c>
      <c r="H77" s="1" cm="1">
        <f t="array" ref="H77">SUMPRODUCT(--(LOWER($G$2:$G$291)=LOWER(G77)))</f>
        <v>83</v>
      </c>
      <c r="I77" s="1" t="s">
        <v>81</v>
      </c>
      <c r="J77" s="1" t="s">
        <v>81</v>
      </c>
      <c r="K77" s="9" t="s">
        <v>917</v>
      </c>
      <c r="L77" s="1" t="s">
        <v>935</v>
      </c>
      <c r="M77" s="1" t="s">
        <v>76</v>
      </c>
      <c r="N77" s="1">
        <f t="shared" si="3"/>
        <v>86</v>
      </c>
      <c r="O77" s="1" t="s">
        <v>62</v>
      </c>
      <c r="P77" s="1">
        <f t="shared" si="4"/>
        <v>72</v>
      </c>
      <c r="Q77" s="1" t="s">
        <v>936</v>
      </c>
      <c r="R77" s="1" t="s">
        <v>303</v>
      </c>
      <c r="S77" s="1" t="s">
        <v>79</v>
      </c>
      <c r="T77" s="1">
        <f t="shared" si="5"/>
        <v>38</v>
      </c>
      <c r="U77" s="1" t="s">
        <v>640</v>
      </c>
      <c r="V77" s="1" t="s">
        <v>65</v>
      </c>
      <c r="W77" s="1" t="s">
        <v>81</v>
      </c>
      <c r="X77" s="1" t="s">
        <v>81</v>
      </c>
      <c r="Y77" s="4" t="s">
        <v>937</v>
      </c>
      <c r="Z77" s="1" t="s">
        <v>868</v>
      </c>
      <c r="AB77" s="4" t="s">
        <v>938</v>
      </c>
    </row>
    <row r="78" spans="1:28" ht="75">
      <c r="A78" s="1" t="s">
        <v>939</v>
      </c>
      <c r="B78" s="25" t="s">
        <v>940</v>
      </c>
      <c r="C78" s="1" t="s">
        <v>941</v>
      </c>
      <c r="D78" s="1" cm="1">
        <f t="array" ref="D78">SUMPRODUCT(--(LOWER($C$2:$C$291)=LOWER(C78)))</f>
        <v>1</v>
      </c>
      <c r="E78" s="1">
        <v>2022</v>
      </c>
      <c r="F78" s="1" t="s">
        <v>942</v>
      </c>
      <c r="G78" s="1" t="s">
        <v>53</v>
      </c>
      <c r="H78" s="1" cm="1">
        <f t="array" ref="H78">SUMPRODUCT(--(LOWER($G$2:$G$291)=LOWER(G78)))</f>
        <v>17</v>
      </c>
      <c r="I78" s="1" t="s">
        <v>943</v>
      </c>
      <c r="J78" s="1" t="s">
        <v>944</v>
      </c>
      <c r="K78" s="9" t="s">
        <v>945</v>
      </c>
      <c r="L78" s="1" t="s">
        <v>946</v>
      </c>
      <c r="M78" s="1" t="s">
        <v>947</v>
      </c>
      <c r="N78" s="1">
        <f t="shared" si="3"/>
        <v>2</v>
      </c>
      <c r="O78" s="1" t="s">
        <v>150</v>
      </c>
      <c r="P78" s="1">
        <f t="shared" si="4"/>
        <v>45</v>
      </c>
      <c r="Q78" s="1" t="s">
        <v>948</v>
      </c>
      <c r="R78" s="1" t="s">
        <v>303</v>
      </c>
      <c r="S78" s="1" t="s">
        <v>122</v>
      </c>
      <c r="T78" s="1">
        <f t="shared" si="5"/>
        <v>39</v>
      </c>
      <c r="U78" s="1" t="s">
        <v>949</v>
      </c>
      <c r="V78" s="1" t="s">
        <v>43</v>
      </c>
      <c r="W78" s="1" t="s">
        <v>44</v>
      </c>
      <c r="X78" s="1" t="s">
        <v>950</v>
      </c>
      <c r="Y78" s="4" t="s">
        <v>951</v>
      </c>
      <c r="Z78" s="1" t="s">
        <v>868</v>
      </c>
      <c r="AB78" s="4" t="s">
        <v>952</v>
      </c>
    </row>
    <row r="79" spans="1:28" ht="90">
      <c r="A79" s="1" t="s">
        <v>953</v>
      </c>
      <c r="B79" s="25" t="s">
        <v>954</v>
      </c>
      <c r="C79" s="1" t="s">
        <v>955</v>
      </c>
      <c r="D79" s="1" cm="1">
        <f t="array" ref="D79">SUMPRODUCT(--(LOWER($C$2:$C$291)=LOWER(C79)))</f>
        <v>1</v>
      </c>
      <c r="E79" s="1">
        <v>2020</v>
      </c>
      <c r="F79" s="1" t="s">
        <v>956</v>
      </c>
      <c r="G79" s="1" t="s">
        <v>53</v>
      </c>
      <c r="H79" s="1" cm="1">
        <f t="array" ref="H79">SUMPRODUCT(--(LOWER($G$2:$G$291)=LOWER(G79)))</f>
        <v>17</v>
      </c>
      <c r="I79" s="1" t="s">
        <v>957</v>
      </c>
      <c r="J79" s="1" t="s">
        <v>958</v>
      </c>
      <c r="K79" s="9" t="s">
        <v>959</v>
      </c>
      <c r="L79" s="1" t="s">
        <v>960</v>
      </c>
      <c r="M79" s="1" t="s">
        <v>76</v>
      </c>
      <c r="N79" s="1">
        <f t="shared" si="3"/>
        <v>86</v>
      </c>
      <c r="O79" s="1" t="s">
        <v>62</v>
      </c>
      <c r="P79" s="1">
        <f t="shared" si="4"/>
        <v>72</v>
      </c>
      <c r="Q79" s="1" t="s">
        <v>961</v>
      </c>
      <c r="R79" s="1" t="s">
        <v>962</v>
      </c>
      <c r="S79" s="1" t="s">
        <v>122</v>
      </c>
      <c r="T79" s="1">
        <f t="shared" si="5"/>
        <v>39</v>
      </c>
      <c r="U79" s="1" t="s">
        <v>957</v>
      </c>
      <c r="V79" s="1" t="s">
        <v>43</v>
      </c>
      <c r="W79" s="1" t="s">
        <v>124</v>
      </c>
      <c r="X79" s="1" t="s">
        <v>963</v>
      </c>
      <c r="Y79" s="4" t="s">
        <v>964</v>
      </c>
      <c r="Z79" s="1" t="s">
        <v>868</v>
      </c>
      <c r="AB79" s="4" t="s">
        <v>965</v>
      </c>
    </row>
    <row r="80" spans="1:28" ht="30">
      <c r="A80" s="1" t="s">
        <v>966</v>
      </c>
      <c r="B80" s="25" t="s">
        <v>967</v>
      </c>
      <c r="C80" s="1" t="s">
        <v>968</v>
      </c>
      <c r="D80" s="1" cm="1">
        <f t="array" ref="D80">SUMPRODUCT(--(LOWER($C$2:$C$291)=LOWER(C80)))</f>
        <v>1</v>
      </c>
      <c r="E80" s="1">
        <v>2023</v>
      </c>
      <c r="F80" s="1" t="s">
        <v>969</v>
      </c>
      <c r="G80" s="1" t="s">
        <v>32</v>
      </c>
      <c r="H80" s="1" cm="1">
        <f t="array" ref="H80">SUMPRODUCT(--(LOWER($G$2:$G$291)=LOWER(G80)))</f>
        <v>36</v>
      </c>
      <c r="J80" s="1" t="s">
        <v>970</v>
      </c>
      <c r="K80" s="9" t="s">
        <v>971</v>
      </c>
      <c r="L80" s="1" t="s">
        <v>972</v>
      </c>
      <c r="M80" s="1" t="s">
        <v>76</v>
      </c>
      <c r="N80" s="1">
        <f t="shared" si="3"/>
        <v>86</v>
      </c>
      <c r="O80" s="1" t="s">
        <v>62</v>
      </c>
      <c r="P80" s="1">
        <f t="shared" si="4"/>
        <v>72</v>
      </c>
      <c r="Q80" s="1" t="s">
        <v>973</v>
      </c>
      <c r="R80" s="1" t="s">
        <v>303</v>
      </c>
      <c r="S80" s="1" t="s">
        <v>62</v>
      </c>
      <c r="T80" s="1">
        <f t="shared" si="5"/>
        <v>54</v>
      </c>
      <c r="U80" s="1" t="s">
        <v>303</v>
      </c>
      <c r="V80" s="1" t="s">
        <v>65</v>
      </c>
      <c r="W80" s="1" t="s">
        <v>81</v>
      </c>
      <c r="X80" s="1" t="s">
        <v>81</v>
      </c>
      <c r="Y80" s="4" t="s">
        <v>974</v>
      </c>
      <c r="Z80" s="1" t="s">
        <v>868</v>
      </c>
      <c r="AB80" s="4" t="s">
        <v>975</v>
      </c>
    </row>
    <row r="81" spans="1:28" ht="90">
      <c r="A81" s="1" t="s">
        <v>976</v>
      </c>
      <c r="B81" s="25" t="s">
        <v>977</v>
      </c>
      <c r="C81" s="1" t="s">
        <v>978</v>
      </c>
      <c r="D81" s="1" cm="1">
        <f t="array" ref="D81">SUMPRODUCT(--(LOWER($C$2:$C$291)=LOWER(C81)))</f>
        <v>1</v>
      </c>
      <c r="E81" s="1">
        <v>2023</v>
      </c>
      <c r="F81" s="1" t="s">
        <v>458</v>
      </c>
      <c r="G81" s="1" t="s">
        <v>186</v>
      </c>
      <c r="H81" s="1" cm="1">
        <f t="array" ref="H81">SUMPRODUCT(--(LOWER($G$2:$G$291)=LOWER(G81)))</f>
        <v>10</v>
      </c>
      <c r="I81" s="1" t="s">
        <v>979</v>
      </c>
      <c r="J81" s="1" t="s">
        <v>980</v>
      </c>
      <c r="K81" s="9" t="s">
        <v>981</v>
      </c>
      <c r="L81" s="1" t="s">
        <v>982</v>
      </c>
      <c r="M81" s="1" t="s">
        <v>76</v>
      </c>
      <c r="N81" s="1">
        <f t="shared" si="3"/>
        <v>86</v>
      </c>
      <c r="O81" s="1" t="s">
        <v>62</v>
      </c>
      <c r="P81" s="1">
        <f t="shared" si="4"/>
        <v>72</v>
      </c>
      <c r="Q81" s="1" t="s">
        <v>662</v>
      </c>
      <c r="R81" s="1" t="s">
        <v>983</v>
      </c>
      <c r="S81" s="1" t="s">
        <v>62</v>
      </c>
      <c r="T81" s="1">
        <f t="shared" si="5"/>
        <v>54</v>
      </c>
      <c r="U81" s="1" t="s">
        <v>984</v>
      </c>
      <c r="V81" s="1" t="s">
        <v>43</v>
      </c>
      <c r="W81" s="1" t="s">
        <v>124</v>
      </c>
      <c r="X81" s="1" t="s">
        <v>65</v>
      </c>
      <c r="Y81" s="4" t="s">
        <v>985</v>
      </c>
      <c r="Z81" s="1" t="s">
        <v>868</v>
      </c>
      <c r="AA81" s="8" t="s">
        <v>986</v>
      </c>
      <c r="AB81" s="4" t="s">
        <v>987</v>
      </c>
    </row>
    <row r="82" spans="1:28" ht="45">
      <c r="A82" s="1" t="s">
        <v>988</v>
      </c>
      <c r="B82" s="25" t="s">
        <v>989</v>
      </c>
      <c r="C82" s="1" t="s">
        <v>593</v>
      </c>
      <c r="D82" s="1" cm="1">
        <f t="array" ref="D82">SUMPRODUCT(--(LOWER($C$2:$C$291)=LOWER(C82)))</f>
        <v>3</v>
      </c>
      <c r="E82" s="1">
        <v>2023</v>
      </c>
      <c r="F82" s="1" t="s">
        <v>990</v>
      </c>
      <c r="G82" s="1" t="s">
        <v>32</v>
      </c>
      <c r="H82" s="1" cm="1">
        <f t="array" ref="H82">SUMPRODUCT(--(LOWER($G$2:$G$291)=LOWER(G82)))</f>
        <v>36</v>
      </c>
      <c r="I82" s="1" t="s">
        <v>991</v>
      </c>
      <c r="J82" s="1" t="s">
        <v>992</v>
      </c>
      <c r="K82" s="9" t="s">
        <v>917</v>
      </c>
      <c r="L82" s="1" t="s">
        <v>993</v>
      </c>
      <c r="M82" s="1" t="s">
        <v>76</v>
      </c>
      <c r="N82" s="1">
        <f t="shared" si="3"/>
        <v>86</v>
      </c>
      <c r="O82" s="1" t="s">
        <v>994</v>
      </c>
      <c r="P82" s="1">
        <f t="shared" si="4"/>
        <v>1</v>
      </c>
      <c r="Q82" s="1" t="s">
        <v>995</v>
      </c>
      <c r="R82" s="1" t="s">
        <v>996</v>
      </c>
      <c r="S82" s="1" t="s">
        <v>107</v>
      </c>
      <c r="T82" s="1">
        <f t="shared" si="5"/>
        <v>57</v>
      </c>
      <c r="U82" s="1" t="s">
        <v>303</v>
      </c>
      <c r="V82" s="1" t="s">
        <v>65</v>
      </c>
      <c r="W82" s="1" t="s">
        <v>81</v>
      </c>
      <c r="X82" s="1" t="s">
        <v>81</v>
      </c>
      <c r="Y82" s="4" t="s">
        <v>997</v>
      </c>
      <c r="Z82" s="1" t="s">
        <v>868</v>
      </c>
      <c r="AA82" s="8" t="s">
        <v>998</v>
      </c>
      <c r="AB82" s="4" t="s">
        <v>999</v>
      </c>
    </row>
    <row r="83" spans="1:28" ht="120">
      <c r="A83" s="1" t="s">
        <v>1000</v>
      </c>
      <c r="B83" s="25" t="s">
        <v>1001</v>
      </c>
      <c r="C83" s="1" t="s">
        <v>1002</v>
      </c>
      <c r="D83" s="1" cm="1">
        <f t="array" ref="D83">SUMPRODUCT(--(LOWER($C$2:$C$291)=LOWER(C83)))</f>
        <v>2</v>
      </c>
      <c r="E83" s="1">
        <v>2023</v>
      </c>
      <c r="F83" s="1" t="s">
        <v>458</v>
      </c>
      <c r="G83" s="1" t="s">
        <v>131</v>
      </c>
      <c r="H83" s="1" cm="1">
        <f t="array" ref="H83">SUMPRODUCT(--(LOWER($G$2:$G$291)=LOWER(G83)))</f>
        <v>10</v>
      </c>
      <c r="I83" s="1" t="s">
        <v>1003</v>
      </c>
      <c r="J83" s="1" t="s">
        <v>1004</v>
      </c>
      <c r="K83" s="9" t="s">
        <v>1005</v>
      </c>
      <c r="L83" s="1" t="s">
        <v>1006</v>
      </c>
      <c r="M83" s="1" t="s">
        <v>76</v>
      </c>
      <c r="N83" s="1">
        <f t="shared" si="3"/>
        <v>86</v>
      </c>
      <c r="O83" s="1" t="s">
        <v>62</v>
      </c>
      <c r="P83" s="1">
        <f t="shared" si="4"/>
        <v>72</v>
      </c>
      <c r="Q83" s="1" t="s">
        <v>426</v>
      </c>
      <c r="R83" s="1" t="s">
        <v>303</v>
      </c>
      <c r="S83" s="1" t="s">
        <v>107</v>
      </c>
      <c r="T83" s="1">
        <f t="shared" si="5"/>
        <v>57</v>
      </c>
      <c r="U83" s="1" t="s">
        <v>303</v>
      </c>
      <c r="V83" s="1" t="s">
        <v>65</v>
      </c>
      <c r="W83" s="1" t="s">
        <v>81</v>
      </c>
      <c r="X83" s="1" t="s">
        <v>81</v>
      </c>
      <c r="Y83" s="4" t="s">
        <v>1007</v>
      </c>
      <c r="Z83" s="1" t="s">
        <v>868</v>
      </c>
      <c r="AB83" s="4" t="s">
        <v>1008</v>
      </c>
    </row>
    <row r="84" spans="1:28" ht="45">
      <c r="A84" s="1" t="s">
        <v>1009</v>
      </c>
      <c r="B84" s="25" t="s">
        <v>1010</v>
      </c>
      <c r="C84" s="1" t="s">
        <v>1011</v>
      </c>
      <c r="D84" s="1" cm="1">
        <f t="array" ref="D84">SUMPRODUCT(--(LOWER($C$2:$C$291)=LOWER(C84)))</f>
        <v>1</v>
      </c>
      <c r="E84" s="1">
        <v>2023</v>
      </c>
      <c r="F84" s="1" t="s">
        <v>458</v>
      </c>
      <c r="G84" s="1" t="s">
        <v>131</v>
      </c>
      <c r="H84" s="1" cm="1">
        <f t="array" ref="H84">SUMPRODUCT(--(LOWER($G$2:$G$291)=LOWER(G84)))</f>
        <v>10</v>
      </c>
      <c r="I84" s="1" t="s">
        <v>1012</v>
      </c>
      <c r="J84" s="1" t="s">
        <v>1013</v>
      </c>
      <c r="K84" s="9" t="s">
        <v>1014</v>
      </c>
      <c r="L84" s="1" t="s">
        <v>1015</v>
      </c>
      <c r="M84" s="1" t="s">
        <v>947</v>
      </c>
      <c r="N84" s="1">
        <f t="shared" si="3"/>
        <v>2</v>
      </c>
      <c r="O84" s="1" t="s">
        <v>150</v>
      </c>
      <c r="P84" s="1">
        <f t="shared" si="4"/>
        <v>45</v>
      </c>
      <c r="Q84" s="1" t="s">
        <v>1016</v>
      </c>
      <c r="R84" s="1" t="s">
        <v>303</v>
      </c>
      <c r="S84" s="1" t="s">
        <v>122</v>
      </c>
      <c r="T84" s="1">
        <f t="shared" si="5"/>
        <v>39</v>
      </c>
      <c r="U84" s="1" t="s">
        <v>1017</v>
      </c>
      <c r="V84" s="1" t="s">
        <v>43</v>
      </c>
      <c r="W84" s="1" t="s">
        <v>44</v>
      </c>
      <c r="X84" s="1" t="s">
        <v>65</v>
      </c>
      <c r="Y84" s="4" t="s">
        <v>1018</v>
      </c>
      <c r="Z84" s="1" t="s">
        <v>868</v>
      </c>
      <c r="AB84" s="4" t="s">
        <v>1019</v>
      </c>
    </row>
    <row r="85" spans="1:28" ht="60">
      <c r="A85" s="1" t="s">
        <v>1020</v>
      </c>
      <c r="B85" s="25" t="s">
        <v>1021</v>
      </c>
      <c r="C85" s="1" t="s">
        <v>1022</v>
      </c>
      <c r="D85" s="1" cm="1">
        <f t="array" ref="D85">SUMPRODUCT(--(LOWER($C$2:$C$291)=LOWER(C85)))</f>
        <v>1</v>
      </c>
      <c r="E85" s="1">
        <v>2024</v>
      </c>
      <c r="F85" s="1" t="s">
        <v>1023</v>
      </c>
      <c r="G85" s="1" t="s">
        <v>53</v>
      </c>
      <c r="H85" s="1" cm="1">
        <f t="array" ref="H85">SUMPRODUCT(--(LOWER($G$2:$G$291)=LOWER(G85)))</f>
        <v>17</v>
      </c>
      <c r="I85" s="1" t="s">
        <v>1024</v>
      </c>
      <c r="J85" s="1" t="s">
        <v>1025</v>
      </c>
      <c r="K85" s="9" t="s">
        <v>917</v>
      </c>
      <c r="L85" s="1" t="s">
        <v>1026</v>
      </c>
      <c r="M85" s="1" t="s">
        <v>76</v>
      </c>
      <c r="N85" s="1">
        <f t="shared" si="3"/>
        <v>86</v>
      </c>
      <c r="O85" s="1" t="s">
        <v>62</v>
      </c>
      <c r="P85" s="1">
        <f t="shared" si="4"/>
        <v>72</v>
      </c>
      <c r="Q85" s="1" t="s">
        <v>1027</v>
      </c>
      <c r="R85" s="1" t="s">
        <v>640</v>
      </c>
      <c r="S85" s="1" t="s">
        <v>62</v>
      </c>
      <c r="T85" s="1">
        <f t="shared" si="5"/>
        <v>54</v>
      </c>
      <c r="U85" s="1" t="s">
        <v>303</v>
      </c>
      <c r="V85" s="1" t="s">
        <v>65</v>
      </c>
      <c r="W85" s="1" t="s">
        <v>81</v>
      </c>
      <c r="X85" s="1" t="s">
        <v>81</v>
      </c>
      <c r="Y85" s="4" t="s">
        <v>1028</v>
      </c>
      <c r="Z85" s="1" t="s">
        <v>868</v>
      </c>
      <c r="AB85" s="4" t="s">
        <v>1029</v>
      </c>
    </row>
    <row r="86" spans="1:28" ht="75">
      <c r="A86" s="1" t="s">
        <v>1030</v>
      </c>
      <c r="B86" s="25" t="s">
        <v>1031</v>
      </c>
      <c r="C86" s="1" t="s">
        <v>1032</v>
      </c>
      <c r="D86" s="1" cm="1">
        <f t="array" ref="D86">SUMPRODUCT(--(LOWER($C$2:$C$291)=LOWER(C86)))</f>
        <v>7</v>
      </c>
      <c r="E86" s="1">
        <v>2024</v>
      </c>
      <c r="F86" s="1" t="s">
        <v>1033</v>
      </c>
      <c r="G86" s="1" t="s">
        <v>131</v>
      </c>
      <c r="H86" s="1" cm="1">
        <f t="array" ref="H86">SUMPRODUCT(--(LOWER($G$2:$G$291)=LOWER(G86)))</f>
        <v>10</v>
      </c>
      <c r="I86" s="1" t="s">
        <v>1034</v>
      </c>
      <c r="J86" s="1" t="s">
        <v>1035</v>
      </c>
      <c r="K86" s="9" t="s">
        <v>1036</v>
      </c>
      <c r="L86" s="1" t="s">
        <v>1037</v>
      </c>
      <c r="M86" s="1" t="s">
        <v>1038</v>
      </c>
      <c r="N86" s="1">
        <f t="shared" si="3"/>
        <v>1</v>
      </c>
      <c r="O86" s="1" t="s">
        <v>1039</v>
      </c>
      <c r="P86" s="1">
        <f t="shared" si="4"/>
        <v>1</v>
      </c>
      <c r="Q86" s="1" t="s">
        <v>1040</v>
      </c>
      <c r="R86" s="1" t="s">
        <v>1041</v>
      </c>
      <c r="S86" s="1" t="s">
        <v>107</v>
      </c>
      <c r="T86" s="1">
        <f t="shared" si="5"/>
        <v>57</v>
      </c>
      <c r="U86" s="1" t="s">
        <v>303</v>
      </c>
      <c r="V86" s="1" t="s">
        <v>65</v>
      </c>
      <c r="W86" s="1" t="s">
        <v>81</v>
      </c>
      <c r="X86" s="1" t="s">
        <v>81</v>
      </c>
      <c r="Y86" s="4" t="s">
        <v>1042</v>
      </c>
      <c r="Z86" s="1" t="s">
        <v>868</v>
      </c>
      <c r="AA86" s="1" t="s">
        <v>1043</v>
      </c>
      <c r="AB86" s="4" t="s">
        <v>1044</v>
      </c>
    </row>
    <row r="87" spans="1:28" ht="45">
      <c r="A87" s="1" t="s">
        <v>1045</v>
      </c>
      <c r="B87" s="25" t="s">
        <v>1046</v>
      </c>
      <c r="C87" s="1" t="s">
        <v>51</v>
      </c>
      <c r="D87" s="1" cm="1">
        <f t="array" ref="D87">SUMPRODUCT(--(LOWER($C$2:$C$291)=LOWER(C87)))</f>
        <v>41</v>
      </c>
      <c r="E87" s="1">
        <v>2019</v>
      </c>
      <c r="F87" s="1" t="s">
        <v>1047</v>
      </c>
      <c r="G87" s="1" t="s">
        <v>81</v>
      </c>
      <c r="H87" s="1" cm="1">
        <f t="array" ref="H87">SUMPRODUCT(--(LOWER($G$2:$G$291)=LOWER(G87)))</f>
        <v>83</v>
      </c>
      <c r="I87" s="1" t="s">
        <v>1048</v>
      </c>
      <c r="J87" s="1" t="s">
        <v>1049</v>
      </c>
      <c r="K87" s="9" t="s">
        <v>1050</v>
      </c>
      <c r="L87" s="1" t="s">
        <v>1051</v>
      </c>
      <c r="M87" s="1" t="s">
        <v>76</v>
      </c>
      <c r="N87" s="1">
        <f t="shared" si="3"/>
        <v>86</v>
      </c>
      <c r="O87" s="1" t="s">
        <v>62</v>
      </c>
      <c r="P87" s="1">
        <f t="shared" si="4"/>
        <v>72</v>
      </c>
      <c r="Q87" s="1" t="s">
        <v>1052</v>
      </c>
      <c r="R87" s="1" t="s">
        <v>640</v>
      </c>
      <c r="S87" s="1" t="s">
        <v>62</v>
      </c>
      <c r="T87" s="1">
        <f t="shared" si="5"/>
        <v>54</v>
      </c>
      <c r="U87" s="1" t="s">
        <v>640</v>
      </c>
      <c r="V87" s="1" t="s">
        <v>65</v>
      </c>
      <c r="W87" s="1" t="s">
        <v>81</v>
      </c>
      <c r="X87" s="1" t="s">
        <v>81</v>
      </c>
      <c r="Y87" s="4" t="s">
        <v>1053</v>
      </c>
      <c r="Z87" s="1" t="s">
        <v>868</v>
      </c>
      <c r="AB87" s="28" t="s">
        <v>1054</v>
      </c>
    </row>
    <row r="88" spans="1:28" ht="75">
      <c r="A88" s="1" t="s">
        <v>1055</v>
      </c>
      <c r="B88" s="25" t="s">
        <v>1056</v>
      </c>
      <c r="C88" s="1" t="s">
        <v>112</v>
      </c>
      <c r="D88" s="1" cm="1">
        <f t="array" ref="D88">SUMPRODUCT(--(LOWER($C$2:$C$291)=LOWER(C88)))</f>
        <v>8</v>
      </c>
      <c r="E88" s="1">
        <v>2018</v>
      </c>
      <c r="F88" s="1" t="s">
        <v>81</v>
      </c>
      <c r="G88" s="1" t="s">
        <v>81</v>
      </c>
      <c r="H88" s="1" cm="1">
        <f t="array" ref="H88">SUMPRODUCT(--(LOWER($G$2:$G$291)=LOWER(G88)))</f>
        <v>83</v>
      </c>
      <c r="I88" s="1" t="s">
        <v>81</v>
      </c>
      <c r="J88" s="1" t="s">
        <v>81</v>
      </c>
      <c r="K88" s="9" t="s">
        <v>1057</v>
      </c>
      <c r="L88" s="1" t="s">
        <v>1058</v>
      </c>
      <c r="M88" s="1" t="s">
        <v>76</v>
      </c>
      <c r="N88" s="1">
        <f t="shared" si="3"/>
        <v>86</v>
      </c>
      <c r="O88" s="1" t="s">
        <v>62</v>
      </c>
      <c r="P88" s="1">
        <f t="shared" si="4"/>
        <v>72</v>
      </c>
      <c r="Q88" s="1" t="s">
        <v>1059</v>
      </c>
      <c r="R88" s="1" t="s">
        <v>1060</v>
      </c>
      <c r="S88" s="1" t="s">
        <v>79</v>
      </c>
      <c r="T88" s="1">
        <f t="shared" si="5"/>
        <v>38</v>
      </c>
      <c r="U88" s="1" t="s">
        <v>1061</v>
      </c>
      <c r="V88" s="1" t="s">
        <v>65</v>
      </c>
      <c r="W88" s="1" t="s">
        <v>81</v>
      </c>
      <c r="X88" s="1" t="s">
        <v>81</v>
      </c>
      <c r="Y88" s="4" t="s">
        <v>1062</v>
      </c>
      <c r="Z88" s="1" t="s">
        <v>868</v>
      </c>
      <c r="AB88" s="28" t="s">
        <v>1063</v>
      </c>
    </row>
    <row r="89" spans="1:28">
      <c r="A89" s="1" t="s">
        <v>1064</v>
      </c>
      <c r="B89" s="25" t="s">
        <v>1065</v>
      </c>
      <c r="C89" s="1" t="s">
        <v>1002</v>
      </c>
      <c r="D89" s="1" cm="1">
        <f t="array" ref="D89">SUMPRODUCT(--(LOWER($C$2:$C$291)=LOWER(C89)))</f>
        <v>2</v>
      </c>
      <c r="E89" s="1">
        <v>2024</v>
      </c>
      <c r="F89" s="1" t="s">
        <v>1066</v>
      </c>
      <c r="G89" s="1" t="s">
        <v>81</v>
      </c>
      <c r="H89" s="1" cm="1">
        <f t="array" ref="H89">SUMPRODUCT(--(LOWER($G$2:$G$291)=LOWER(G89)))</f>
        <v>83</v>
      </c>
      <c r="I89" s="1" t="s">
        <v>495</v>
      </c>
      <c r="J89" s="1" t="s">
        <v>81</v>
      </c>
      <c r="K89" s="9" t="s">
        <v>1067</v>
      </c>
      <c r="L89" s="1" t="s">
        <v>1068</v>
      </c>
      <c r="M89" s="1" t="s">
        <v>76</v>
      </c>
      <c r="N89" s="1">
        <f t="shared" si="3"/>
        <v>86</v>
      </c>
      <c r="O89" s="1" t="s">
        <v>62</v>
      </c>
      <c r="P89" s="1">
        <f t="shared" si="4"/>
        <v>72</v>
      </c>
      <c r="Q89" s="1" t="s">
        <v>640</v>
      </c>
      <c r="R89" s="1" t="s">
        <v>640</v>
      </c>
      <c r="S89" s="1" t="s">
        <v>107</v>
      </c>
      <c r="T89" s="1">
        <f t="shared" si="5"/>
        <v>57</v>
      </c>
      <c r="U89" s="1" t="s">
        <v>1069</v>
      </c>
      <c r="V89" s="1" t="s">
        <v>65</v>
      </c>
      <c r="W89" s="1" t="s">
        <v>81</v>
      </c>
      <c r="X89" s="1" t="s">
        <v>81</v>
      </c>
      <c r="Y89" s="4" t="s">
        <v>1070</v>
      </c>
      <c r="Z89" s="1" t="s">
        <v>868</v>
      </c>
      <c r="AB89" s="28" t="s">
        <v>1071</v>
      </c>
    </row>
    <row r="90" spans="1:28" ht="105">
      <c r="A90" s="1" t="s">
        <v>1072</v>
      </c>
      <c r="B90" s="25" t="s">
        <v>1073</v>
      </c>
      <c r="C90" s="1" t="s">
        <v>1074</v>
      </c>
      <c r="D90" s="1" cm="1">
        <f t="array" ref="D90">SUMPRODUCT(--(LOWER($C$2:$C$291)=LOWER(C90)))</f>
        <v>2</v>
      </c>
      <c r="E90" s="1">
        <v>2020</v>
      </c>
      <c r="G90" s="1" t="s">
        <v>81</v>
      </c>
      <c r="H90" s="1" cm="1">
        <f t="array" ref="H90">SUMPRODUCT(--(LOWER($G$2:$G$291)=LOWER(G90)))</f>
        <v>83</v>
      </c>
      <c r="I90" s="1" t="s">
        <v>1048</v>
      </c>
      <c r="J90" s="1" t="s">
        <v>1075</v>
      </c>
      <c r="K90" s="9" t="s">
        <v>1076</v>
      </c>
      <c r="L90" s="1" t="s">
        <v>1077</v>
      </c>
      <c r="M90" s="1" t="s">
        <v>76</v>
      </c>
      <c r="N90" s="1">
        <f t="shared" si="3"/>
        <v>86</v>
      </c>
      <c r="O90" s="1" t="s">
        <v>62</v>
      </c>
      <c r="P90" s="1">
        <f t="shared" si="4"/>
        <v>72</v>
      </c>
      <c r="Q90" s="1" t="s">
        <v>495</v>
      </c>
      <c r="R90" s="1" t="s">
        <v>495</v>
      </c>
      <c r="S90" s="1" t="s">
        <v>62</v>
      </c>
      <c r="T90" s="1">
        <f t="shared" si="5"/>
        <v>54</v>
      </c>
      <c r="U90" s="1" t="s">
        <v>1078</v>
      </c>
      <c r="V90" s="1" t="s">
        <v>65</v>
      </c>
      <c r="W90" s="1" t="s">
        <v>81</v>
      </c>
      <c r="X90" s="1" t="s">
        <v>81</v>
      </c>
      <c r="Y90" s="4" t="s">
        <v>1079</v>
      </c>
      <c r="Z90" s="1" t="s">
        <v>868</v>
      </c>
      <c r="AA90" s="1" t="s">
        <v>1080</v>
      </c>
    </row>
    <row r="91" spans="1:28" ht="60">
      <c r="A91" s="1" t="s">
        <v>1081</v>
      </c>
      <c r="B91" s="25" t="s">
        <v>1082</v>
      </c>
      <c r="C91" s="1" t="s">
        <v>1083</v>
      </c>
      <c r="D91" s="1" cm="1">
        <f t="array" ref="D91">SUMPRODUCT(--(LOWER($C$2:$C$291)=LOWER(C91)))</f>
        <v>1</v>
      </c>
      <c r="E91" s="1">
        <v>2023</v>
      </c>
      <c r="F91" s="1" t="s">
        <v>1084</v>
      </c>
      <c r="G91" s="1" t="s">
        <v>186</v>
      </c>
      <c r="H91" s="1" cm="1">
        <f t="array" ref="H91">SUMPRODUCT(--(LOWER($G$2:$G$291)=LOWER(G91)))</f>
        <v>10</v>
      </c>
      <c r="I91" s="1" t="s">
        <v>1085</v>
      </c>
      <c r="J91" s="1" t="s">
        <v>1086</v>
      </c>
      <c r="K91" s="9" t="s">
        <v>1087</v>
      </c>
      <c r="L91" s="1" t="s">
        <v>1088</v>
      </c>
      <c r="M91" s="1" t="s">
        <v>239</v>
      </c>
      <c r="N91" s="1">
        <f t="shared" si="3"/>
        <v>9</v>
      </c>
      <c r="O91" s="1" t="s">
        <v>852</v>
      </c>
      <c r="P91" s="1">
        <f t="shared" si="4"/>
        <v>6</v>
      </c>
      <c r="Q91" s="1" t="s">
        <v>1089</v>
      </c>
      <c r="R91" s="1" t="s">
        <v>1090</v>
      </c>
      <c r="S91" s="1" t="s">
        <v>122</v>
      </c>
      <c r="T91" s="1">
        <f t="shared" si="5"/>
        <v>39</v>
      </c>
      <c r="U91" s="1" t="s">
        <v>1091</v>
      </c>
      <c r="V91" s="1" t="s">
        <v>1092</v>
      </c>
      <c r="W91" s="1" t="s">
        <v>1093</v>
      </c>
      <c r="X91" s="1" t="s">
        <v>1094</v>
      </c>
      <c r="Y91" s="4" t="s">
        <v>1095</v>
      </c>
      <c r="Z91" s="1" t="s">
        <v>868</v>
      </c>
      <c r="AB91" s="4" t="s">
        <v>1096</v>
      </c>
    </row>
    <row r="92" spans="1:28" ht="105">
      <c r="A92" s="1" t="s">
        <v>1097</v>
      </c>
      <c r="B92" s="25" t="s">
        <v>1098</v>
      </c>
      <c r="C92" s="1" t="s">
        <v>913</v>
      </c>
      <c r="D92" s="1" cm="1">
        <f t="array" ref="D92">SUMPRODUCT(--(LOWER($C$2:$C$291)=LOWER(C92)))</f>
        <v>2</v>
      </c>
      <c r="E92" s="1">
        <v>2021</v>
      </c>
      <c r="F92" s="1" t="s">
        <v>458</v>
      </c>
      <c r="G92" s="1" t="s">
        <v>81</v>
      </c>
      <c r="H92" s="1" cm="1">
        <f t="array" ref="H92">SUMPRODUCT(--(LOWER($G$2:$G$291)=LOWER(G92)))</f>
        <v>83</v>
      </c>
      <c r="I92" s="1" t="s">
        <v>81</v>
      </c>
      <c r="J92" s="1" t="s">
        <v>81</v>
      </c>
      <c r="K92" s="9" t="s">
        <v>1099</v>
      </c>
      <c r="L92" s="1" t="s">
        <v>1100</v>
      </c>
      <c r="M92" s="1" t="s">
        <v>76</v>
      </c>
      <c r="N92" s="1">
        <f t="shared" si="3"/>
        <v>86</v>
      </c>
      <c r="O92" s="1" t="s">
        <v>62</v>
      </c>
      <c r="P92" s="1">
        <f t="shared" si="4"/>
        <v>72</v>
      </c>
      <c r="Q92" s="1" t="s">
        <v>81</v>
      </c>
      <c r="R92" s="1" t="s">
        <v>81</v>
      </c>
      <c r="S92" s="1" t="s">
        <v>62</v>
      </c>
      <c r="T92" s="1">
        <f t="shared" si="5"/>
        <v>54</v>
      </c>
      <c r="V92" s="1" t="s">
        <v>65</v>
      </c>
      <c r="W92" s="1" t="s">
        <v>81</v>
      </c>
      <c r="X92" s="1" t="s">
        <v>81</v>
      </c>
      <c r="Y92" s="4" t="s">
        <v>1101</v>
      </c>
      <c r="Z92" s="1" t="s">
        <v>868</v>
      </c>
      <c r="AB92" s="4" t="s">
        <v>1102</v>
      </c>
    </row>
    <row r="93" spans="1:28" ht="75">
      <c r="A93" s="1" t="s">
        <v>1103</v>
      </c>
      <c r="B93" s="25" t="s">
        <v>1104</v>
      </c>
      <c r="C93" s="1" t="s">
        <v>1105</v>
      </c>
      <c r="D93" s="1" cm="1">
        <f t="array" ref="D93">SUMPRODUCT(--(LOWER($C$2:$C$291)=LOWER(C93)))</f>
        <v>3</v>
      </c>
      <c r="E93" s="1">
        <v>2024</v>
      </c>
      <c r="F93" s="1" t="s">
        <v>81</v>
      </c>
      <c r="G93" s="1" t="s">
        <v>635</v>
      </c>
      <c r="H93" s="1" cm="1">
        <f t="array" ref="H93">SUMPRODUCT(--(LOWER($G$2:$G$291)=LOWER(G93)))</f>
        <v>20</v>
      </c>
      <c r="I93" s="1" t="s">
        <v>1106</v>
      </c>
      <c r="J93" s="1" t="s">
        <v>1107</v>
      </c>
      <c r="K93" s="9" t="s">
        <v>1108</v>
      </c>
      <c r="L93" s="1" t="s">
        <v>1109</v>
      </c>
      <c r="M93" s="1" t="s">
        <v>893</v>
      </c>
      <c r="N93" s="1">
        <f t="shared" si="3"/>
        <v>3</v>
      </c>
      <c r="O93" s="1" t="s">
        <v>852</v>
      </c>
      <c r="P93" s="1">
        <f t="shared" si="4"/>
        <v>6</v>
      </c>
      <c r="Q93" s="1" t="s">
        <v>1110</v>
      </c>
      <c r="R93" s="1" t="s">
        <v>1111</v>
      </c>
      <c r="S93" s="1" t="s">
        <v>122</v>
      </c>
      <c r="T93" s="1">
        <f t="shared" si="5"/>
        <v>39</v>
      </c>
      <c r="U93" s="1" t="s">
        <v>1112</v>
      </c>
      <c r="V93" s="1" t="s">
        <v>43</v>
      </c>
      <c r="W93" s="1" t="s">
        <v>1113</v>
      </c>
      <c r="X93" s="1" t="s">
        <v>866</v>
      </c>
      <c r="Y93" s="4" t="s">
        <v>1114</v>
      </c>
      <c r="Z93" s="1" t="s">
        <v>868</v>
      </c>
      <c r="AB93" s="4" t="s">
        <v>1115</v>
      </c>
    </row>
    <row r="94" spans="1:28" ht="90">
      <c r="A94" s="1" t="s">
        <v>1116</v>
      </c>
      <c r="B94" s="25" t="s">
        <v>1117</v>
      </c>
      <c r="C94" s="1" t="s">
        <v>1118</v>
      </c>
      <c r="D94" s="1" cm="1">
        <f t="array" ref="D94">SUMPRODUCT(--(LOWER($C$2:$C$291)=LOWER(C94)))</f>
        <v>2</v>
      </c>
      <c r="E94" s="1">
        <v>2021</v>
      </c>
      <c r="F94" s="1" t="s">
        <v>458</v>
      </c>
      <c r="G94" s="1" t="s">
        <v>81</v>
      </c>
      <c r="H94" s="1" cm="1">
        <f t="array" ref="H94">SUMPRODUCT(--(LOWER($G$2:$G$291)=LOWER(G94)))</f>
        <v>83</v>
      </c>
      <c r="I94" s="1" t="s">
        <v>81</v>
      </c>
      <c r="J94" s="1" t="s">
        <v>81</v>
      </c>
      <c r="K94" s="9" t="s">
        <v>1119</v>
      </c>
      <c r="L94" s="1" t="s">
        <v>1120</v>
      </c>
      <c r="M94" s="1" t="s">
        <v>76</v>
      </c>
      <c r="N94" s="1">
        <f t="shared" si="3"/>
        <v>86</v>
      </c>
      <c r="O94" s="1" t="s">
        <v>62</v>
      </c>
      <c r="P94" s="1">
        <f t="shared" si="4"/>
        <v>72</v>
      </c>
      <c r="Q94" s="1" t="s">
        <v>81</v>
      </c>
      <c r="R94" s="1" t="s">
        <v>81</v>
      </c>
      <c r="S94" s="1" t="s">
        <v>62</v>
      </c>
      <c r="T94" s="1">
        <f t="shared" si="5"/>
        <v>54</v>
      </c>
      <c r="U94" s="1" t="s">
        <v>1121</v>
      </c>
      <c r="V94" s="1" t="s">
        <v>65</v>
      </c>
      <c r="W94" s="1" t="s">
        <v>81</v>
      </c>
      <c r="X94" s="1" t="s">
        <v>81</v>
      </c>
      <c r="Y94" s="1" t="s">
        <v>1122</v>
      </c>
      <c r="Z94" s="1" t="s">
        <v>868</v>
      </c>
      <c r="AA94" s="1" t="s">
        <v>1123</v>
      </c>
      <c r="AB94" s="4" t="s">
        <v>1124</v>
      </c>
    </row>
    <row r="95" spans="1:28" ht="90">
      <c r="A95" s="1" t="s">
        <v>1125</v>
      </c>
      <c r="B95" s="25" t="s">
        <v>1126</v>
      </c>
      <c r="C95" s="1" t="s">
        <v>1127</v>
      </c>
      <c r="D95" s="1" cm="1">
        <f t="array" ref="D95">SUMPRODUCT(--(LOWER($C$2:$C$291)=LOWER(C95)))</f>
        <v>3</v>
      </c>
      <c r="E95" s="1">
        <v>2024</v>
      </c>
      <c r="F95" s="1" t="s">
        <v>81</v>
      </c>
      <c r="G95" s="1" t="s">
        <v>635</v>
      </c>
      <c r="H95" s="1" cm="1">
        <f t="array" ref="H95">SUMPRODUCT(--(LOWER($G$2:$G$291)=LOWER(G95)))</f>
        <v>20</v>
      </c>
      <c r="I95" s="1" t="s">
        <v>1128</v>
      </c>
      <c r="J95" s="1" t="s">
        <v>1129</v>
      </c>
      <c r="K95" s="9" t="s">
        <v>1130</v>
      </c>
      <c r="L95" s="1" t="s">
        <v>1131</v>
      </c>
      <c r="M95" s="1" t="s">
        <v>76</v>
      </c>
      <c r="N95" s="1">
        <f t="shared" si="3"/>
        <v>86</v>
      </c>
      <c r="O95" s="1" t="s">
        <v>62</v>
      </c>
      <c r="P95" s="1">
        <f t="shared" si="4"/>
        <v>72</v>
      </c>
      <c r="Q95" s="1" t="s">
        <v>1132</v>
      </c>
      <c r="R95" s="1" t="s">
        <v>1133</v>
      </c>
      <c r="S95" s="1" t="s">
        <v>62</v>
      </c>
      <c r="T95" s="1">
        <f t="shared" si="5"/>
        <v>54</v>
      </c>
      <c r="U95" s="1" t="s">
        <v>1134</v>
      </c>
      <c r="V95" s="1" t="s">
        <v>65</v>
      </c>
      <c r="W95" s="1" t="s">
        <v>81</v>
      </c>
      <c r="X95" s="1" t="s">
        <v>81</v>
      </c>
      <c r="Y95" s="4" t="s">
        <v>1135</v>
      </c>
      <c r="Z95" s="1" t="s">
        <v>868</v>
      </c>
      <c r="AB95" s="4" t="s">
        <v>1136</v>
      </c>
    </row>
    <row r="96" spans="1:28" ht="105">
      <c r="A96" s="1" t="s">
        <v>1137</v>
      </c>
      <c r="B96" s="25" t="s">
        <v>1138</v>
      </c>
      <c r="C96" s="1" t="s">
        <v>1139</v>
      </c>
      <c r="D96" s="1" cm="1">
        <f t="array" ref="D96">SUMPRODUCT(--(LOWER($C$2:$C$291)=LOWER(C96)))</f>
        <v>1</v>
      </c>
      <c r="E96" s="1">
        <v>2022</v>
      </c>
      <c r="F96" s="1" t="s">
        <v>81</v>
      </c>
      <c r="G96" s="1" t="s">
        <v>81</v>
      </c>
      <c r="H96" s="1" cm="1">
        <f t="array" ref="H96">SUMPRODUCT(--(LOWER($G$2:$G$291)=LOWER(G96)))</f>
        <v>83</v>
      </c>
      <c r="I96" s="1" t="s">
        <v>81</v>
      </c>
      <c r="J96" s="1" t="s">
        <v>81</v>
      </c>
      <c r="K96" s="9" t="s">
        <v>1140</v>
      </c>
      <c r="L96" s="1" t="s">
        <v>1141</v>
      </c>
      <c r="M96" s="1" t="s">
        <v>76</v>
      </c>
      <c r="N96" s="1">
        <f t="shared" si="3"/>
        <v>86</v>
      </c>
      <c r="O96" s="1" t="s">
        <v>62</v>
      </c>
      <c r="P96" s="1">
        <f t="shared" si="4"/>
        <v>72</v>
      </c>
      <c r="Q96" s="1" t="s">
        <v>662</v>
      </c>
      <c r="R96" s="1" t="s">
        <v>1142</v>
      </c>
      <c r="S96" s="1" t="s">
        <v>107</v>
      </c>
      <c r="T96" s="1">
        <f t="shared" si="5"/>
        <v>57</v>
      </c>
      <c r="U96" s="1" t="s">
        <v>303</v>
      </c>
      <c r="V96" s="1" t="s">
        <v>65</v>
      </c>
      <c r="W96" s="1" t="s">
        <v>81</v>
      </c>
      <c r="X96" s="1" t="s">
        <v>81</v>
      </c>
      <c r="Y96" s="4" t="s">
        <v>1143</v>
      </c>
      <c r="Z96" s="1" t="s">
        <v>868</v>
      </c>
      <c r="AB96" s="4" t="s">
        <v>1144</v>
      </c>
    </row>
    <row r="97" spans="1:28" ht="120">
      <c r="A97" s="1" t="s">
        <v>1145</v>
      </c>
      <c r="B97" s="25" t="s">
        <v>1146</v>
      </c>
      <c r="C97" s="1" t="s">
        <v>1118</v>
      </c>
      <c r="D97" s="1" cm="1">
        <f t="array" ref="D97">SUMPRODUCT(--(LOWER($C$2:$C$291)=LOWER(C97)))</f>
        <v>2</v>
      </c>
      <c r="E97" s="1">
        <v>2024</v>
      </c>
      <c r="F97" s="1" t="s">
        <v>1147</v>
      </c>
      <c r="G97" s="1" t="s">
        <v>81</v>
      </c>
      <c r="H97" s="1" cm="1">
        <f t="array" ref="H97">SUMPRODUCT(--(LOWER($G$2:$G$291)=LOWER(G97)))</f>
        <v>83</v>
      </c>
      <c r="I97" s="1" t="s">
        <v>81</v>
      </c>
      <c r="J97" s="11" t="s">
        <v>81</v>
      </c>
      <c r="K97" s="9" t="s">
        <v>1148</v>
      </c>
      <c r="L97" s="1" t="s">
        <v>1149</v>
      </c>
      <c r="M97" s="1" t="s">
        <v>76</v>
      </c>
      <c r="N97" s="1">
        <f t="shared" si="3"/>
        <v>86</v>
      </c>
      <c r="O97" s="1" t="s">
        <v>62</v>
      </c>
      <c r="P97" s="1">
        <f t="shared" si="4"/>
        <v>72</v>
      </c>
      <c r="Q97" s="1" t="s">
        <v>81</v>
      </c>
      <c r="R97" s="1" t="s">
        <v>81</v>
      </c>
      <c r="S97" s="1" t="s">
        <v>122</v>
      </c>
      <c r="T97" s="1">
        <f t="shared" si="5"/>
        <v>39</v>
      </c>
      <c r="V97" s="1" t="s">
        <v>65</v>
      </c>
      <c r="W97" s="1" t="s">
        <v>81</v>
      </c>
      <c r="X97" s="1" t="s">
        <v>81</v>
      </c>
      <c r="Y97" s="1" t="s">
        <v>1150</v>
      </c>
      <c r="Z97" s="1" t="s">
        <v>868</v>
      </c>
      <c r="AA97" s="1" t="s">
        <v>1151</v>
      </c>
      <c r="AB97" s="4" t="s">
        <v>1152</v>
      </c>
    </row>
    <row r="98" spans="1:28" ht="225">
      <c r="A98" s="1" t="s">
        <v>1153</v>
      </c>
      <c r="B98" s="25" t="s">
        <v>1154</v>
      </c>
      <c r="C98" s="1" t="s">
        <v>1155</v>
      </c>
      <c r="D98" s="1" cm="1">
        <f t="array" ref="D98">SUMPRODUCT(--(LOWER($C$2:$C$291)=LOWER(C98)))</f>
        <v>1</v>
      </c>
      <c r="E98" s="1">
        <v>2021</v>
      </c>
      <c r="F98" s="1" t="s">
        <v>1084</v>
      </c>
      <c r="G98" s="1" t="s">
        <v>81</v>
      </c>
      <c r="H98" s="1" cm="1">
        <f t="array" ref="H98">SUMPRODUCT(--(LOWER($G$2:$G$291)=LOWER(G98)))</f>
        <v>83</v>
      </c>
      <c r="I98" s="1" t="s">
        <v>81</v>
      </c>
      <c r="J98" s="1" t="s">
        <v>81</v>
      </c>
      <c r="K98" s="9" t="s">
        <v>1156</v>
      </c>
      <c r="L98" s="1" t="s">
        <v>1157</v>
      </c>
      <c r="M98" s="1" t="s">
        <v>76</v>
      </c>
      <c r="N98" s="1">
        <f t="shared" si="3"/>
        <v>86</v>
      </c>
      <c r="O98" s="1" t="s">
        <v>62</v>
      </c>
      <c r="P98" s="1">
        <f t="shared" si="4"/>
        <v>72</v>
      </c>
      <c r="Q98" s="1" t="s">
        <v>1158</v>
      </c>
      <c r="R98" s="1" t="s">
        <v>1159</v>
      </c>
      <c r="S98" s="1" t="s">
        <v>62</v>
      </c>
      <c r="T98" s="1">
        <f t="shared" si="5"/>
        <v>54</v>
      </c>
      <c r="V98" s="1" t="s">
        <v>65</v>
      </c>
      <c r="W98" s="1" t="s">
        <v>81</v>
      </c>
      <c r="X98" s="1" t="s">
        <v>81</v>
      </c>
      <c r="Y98" s="4" t="s">
        <v>1160</v>
      </c>
      <c r="Z98" s="1" t="s">
        <v>868</v>
      </c>
      <c r="AB98" s="4" t="s">
        <v>1161</v>
      </c>
    </row>
    <row r="99" spans="1:28" ht="120">
      <c r="A99" s="1" t="s">
        <v>1162</v>
      </c>
      <c r="B99" s="25" t="s">
        <v>1163</v>
      </c>
      <c r="C99" s="1" t="s">
        <v>1127</v>
      </c>
      <c r="D99" s="1" cm="1">
        <f t="array" ref="D99">SUMPRODUCT(--(LOWER($C$2:$C$291)=LOWER(C99)))</f>
        <v>3</v>
      </c>
      <c r="E99" s="1">
        <v>2024</v>
      </c>
      <c r="F99" s="1" t="s">
        <v>458</v>
      </c>
      <c r="G99" s="1" t="s">
        <v>81</v>
      </c>
      <c r="H99" s="1" cm="1">
        <f t="array" ref="H99">SUMPRODUCT(--(LOWER($G$2:$G$291)=LOWER(G99)))</f>
        <v>83</v>
      </c>
      <c r="I99" s="1" t="s">
        <v>1164</v>
      </c>
      <c r="J99" s="1" t="s">
        <v>1165</v>
      </c>
      <c r="K99" s="9" t="s">
        <v>1166</v>
      </c>
      <c r="L99" s="1" t="s">
        <v>1167</v>
      </c>
      <c r="M99" s="1" t="s">
        <v>76</v>
      </c>
      <c r="N99" s="1">
        <f t="shared" si="3"/>
        <v>86</v>
      </c>
      <c r="O99" s="1" t="s">
        <v>62</v>
      </c>
      <c r="P99" s="1">
        <f t="shared" si="4"/>
        <v>72</v>
      </c>
      <c r="Q99" s="1" t="s">
        <v>662</v>
      </c>
      <c r="R99" s="1" t="s">
        <v>81</v>
      </c>
      <c r="S99" s="1" t="s">
        <v>122</v>
      </c>
      <c r="T99" s="1">
        <f t="shared" si="5"/>
        <v>39</v>
      </c>
      <c r="U99" s="1" t="s">
        <v>1168</v>
      </c>
      <c r="V99" s="1" t="s">
        <v>65</v>
      </c>
      <c r="W99" s="1" t="s">
        <v>81</v>
      </c>
      <c r="X99" s="1" t="s">
        <v>81</v>
      </c>
      <c r="Y99" s="4" t="s">
        <v>1169</v>
      </c>
      <c r="Z99" s="1" t="s">
        <v>868</v>
      </c>
      <c r="AB99" s="4" t="s">
        <v>1170</v>
      </c>
    </row>
    <row r="100" spans="1:28" ht="60">
      <c r="A100" s="1" t="s">
        <v>1171</v>
      </c>
      <c r="B100" s="25" t="s">
        <v>1172</v>
      </c>
      <c r="C100" s="1" t="s">
        <v>1127</v>
      </c>
      <c r="D100" s="1" cm="1">
        <f t="array" ref="D100">SUMPRODUCT(--(LOWER($C$2:$C$291)=LOWER(C100)))</f>
        <v>3</v>
      </c>
      <c r="E100" s="1">
        <v>2024</v>
      </c>
      <c r="F100" s="1" t="s">
        <v>458</v>
      </c>
      <c r="G100" s="1" t="s">
        <v>131</v>
      </c>
      <c r="H100" s="1" cm="1">
        <f t="array" ref="H100">SUMPRODUCT(--(LOWER($G$2:$G$291)=LOWER(G100)))</f>
        <v>10</v>
      </c>
      <c r="I100" s="1" t="s">
        <v>1173</v>
      </c>
      <c r="J100" s="1" t="s">
        <v>1174</v>
      </c>
      <c r="K100" s="9" t="s">
        <v>1175</v>
      </c>
      <c r="L100" s="1" t="s">
        <v>1176</v>
      </c>
      <c r="M100" s="1" t="s">
        <v>76</v>
      </c>
      <c r="N100" s="1">
        <f t="shared" si="3"/>
        <v>86</v>
      </c>
      <c r="O100" s="1" t="s">
        <v>62</v>
      </c>
      <c r="P100" s="1">
        <f t="shared" si="4"/>
        <v>72</v>
      </c>
      <c r="Q100" s="1" t="s">
        <v>662</v>
      </c>
      <c r="R100" s="1" t="s">
        <v>81</v>
      </c>
      <c r="S100" s="1" t="s">
        <v>107</v>
      </c>
      <c r="T100" s="1">
        <f t="shared" si="5"/>
        <v>57</v>
      </c>
      <c r="U100" s="1" t="s">
        <v>1177</v>
      </c>
      <c r="V100" s="1" t="s">
        <v>43</v>
      </c>
      <c r="W100" s="1" t="s">
        <v>1093</v>
      </c>
      <c r="X100" s="1" t="s">
        <v>1178</v>
      </c>
      <c r="Y100" s="4" t="s">
        <v>1179</v>
      </c>
      <c r="Z100" s="1" t="s">
        <v>868</v>
      </c>
      <c r="AB100" s="4" t="s">
        <v>1180</v>
      </c>
    </row>
    <row r="101" spans="1:28" ht="240">
      <c r="A101" s="1" t="s">
        <v>1181</v>
      </c>
      <c r="B101" s="25" t="s">
        <v>1182</v>
      </c>
      <c r="C101" s="1" t="s">
        <v>1183</v>
      </c>
      <c r="D101" s="1" cm="1">
        <f t="array" ref="D101">SUMPRODUCT(--(LOWER($C$2:$C$291)=LOWER(C101)))</f>
        <v>1</v>
      </c>
      <c r="E101" s="1">
        <v>2024</v>
      </c>
      <c r="F101" s="1" t="s">
        <v>81</v>
      </c>
      <c r="G101" s="1" t="s">
        <v>186</v>
      </c>
      <c r="H101" s="1" cm="1">
        <f t="array" ref="H101">SUMPRODUCT(--(LOWER($G$2:$G$291)=LOWER(G101)))</f>
        <v>10</v>
      </c>
      <c r="I101" s="1" t="s">
        <v>1184</v>
      </c>
      <c r="J101" s="1" t="s">
        <v>1185</v>
      </c>
      <c r="K101" s="9" t="s">
        <v>1186</v>
      </c>
      <c r="L101" s="1" t="s">
        <v>1187</v>
      </c>
      <c r="M101" s="1" t="s">
        <v>76</v>
      </c>
      <c r="N101" s="1">
        <f t="shared" si="3"/>
        <v>86</v>
      </c>
      <c r="O101" s="1" t="s">
        <v>62</v>
      </c>
      <c r="P101" s="1">
        <f t="shared" si="4"/>
        <v>72</v>
      </c>
      <c r="Q101" s="1" t="s">
        <v>1188</v>
      </c>
      <c r="R101" s="1" t="s">
        <v>1189</v>
      </c>
      <c r="S101" s="1" t="s">
        <v>62</v>
      </c>
      <c r="T101" s="1">
        <f t="shared" si="5"/>
        <v>54</v>
      </c>
      <c r="U101" s="1" t="s">
        <v>81</v>
      </c>
      <c r="V101" s="1" t="s">
        <v>65</v>
      </c>
      <c r="W101" s="1" t="s">
        <v>81</v>
      </c>
      <c r="X101" s="1" t="s">
        <v>81</v>
      </c>
      <c r="AA101" s="1" t="s">
        <v>1190</v>
      </c>
      <c r="AB101" s="28" t="s">
        <v>1191</v>
      </c>
    </row>
    <row r="102" spans="1:28" ht="135">
      <c r="A102" s="1" t="s">
        <v>1192</v>
      </c>
      <c r="B102" s="25" t="s">
        <v>1193</v>
      </c>
      <c r="C102" s="1" t="s">
        <v>1194</v>
      </c>
      <c r="D102" s="1" cm="1">
        <f t="array" ref="D102">SUMPRODUCT(--(LOWER($C$2:$C$291)=LOWER(C102)))</f>
        <v>1</v>
      </c>
      <c r="E102" s="1">
        <v>2024</v>
      </c>
      <c r="F102" s="1" t="s">
        <v>81</v>
      </c>
      <c r="G102" s="1" t="s">
        <v>81</v>
      </c>
      <c r="H102" s="1" cm="1">
        <f t="array" ref="H102">SUMPRODUCT(--(LOWER($G$2:$G$291)=LOWER(G102)))</f>
        <v>83</v>
      </c>
      <c r="I102" s="1" t="s">
        <v>81</v>
      </c>
      <c r="J102" s="1" t="s">
        <v>81</v>
      </c>
      <c r="K102" s="9" t="s">
        <v>1195</v>
      </c>
      <c r="L102" s="1" t="s">
        <v>1196</v>
      </c>
      <c r="N102" s="1">
        <f t="shared" si="3"/>
        <v>0</v>
      </c>
      <c r="O102" s="1" t="s">
        <v>907</v>
      </c>
      <c r="P102" s="1">
        <f t="shared" si="4"/>
        <v>3</v>
      </c>
      <c r="Q102" s="1" t="s">
        <v>1197</v>
      </c>
      <c r="R102" s="1" t="s">
        <v>1198</v>
      </c>
      <c r="S102" s="1" t="s">
        <v>122</v>
      </c>
      <c r="T102" s="1">
        <f t="shared" si="5"/>
        <v>39</v>
      </c>
      <c r="U102" s="1" t="s">
        <v>1199</v>
      </c>
      <c r="V102" s="1" t="s">
        <v>43</v>
      </c>
      <c r="W102" s="1" t="s">
        <v>1113</v>
      </c>
      <c r="X102" s="1" t="s">
        <v>866</v>
      </c>
      <c r="Y102" s="4" t="s">
        <v>1200</v>
      </c>
      <c r="Z102" s="1" t="s">
        <v>868</v>
      </c>
      <c r="AB102" s="28" t="s">
        <v>1201</v>
      </c>
    </row>
    <row r="103" spans="1:28" ht="120">
      <c r="A103" s="1" t="s">
        <v>1202</v>
      </c>
      <c r="B103" s="25" t="s">
        <v>1203</v>
      </c>
      <c r="C103" s="1" t="s">
        <v>1204</v>
      </c>
      <c r="D103" s="1" cm="1">
        <f t="array" ref="D103">SUMPRODUCT(--(LOWER($C$2:$C$291)=LOWER(C103)))</f>
        <v>1</v>
      </c>
      <c r="E103" s="1">
        <v>2024</v>
      </c>
      <c r="F103" s="1" t="s">
        <v>458</v>
      </c>
      <c r="G103" s="1" t="s">
        <v>81</v>
      </c>
      <c r="H103" s="1" cm="1">
        <f t="array" ref="H103">SUMPRODUCT(--(LOWER($G$2:$G$291)=LOWER(G103)))</f>
        <v>83</v>
      </c>
      <c r="I103" s="1" t="s">
        <v>81</v>
      </c>
      <c r="J103" s="1" t="s">
        <v>81</v>
      </c>
      <c r="K103" s="9" t="s">
        <v>1205</v>
      </c>
      <c r="L103" s="1" t="s">
        <v>1206</v>
      </c>
      <c r="N103" s="1">
        <f t="shared" si="3"/>
        <v>0</v>
      </c>
      <c r="O103" s="1" t="s">
        <v>907</v>
      </c>
      <c r="P103" s="1">
        <f t="shared" si="4"/>
        <v>3</v>
      </c>
      <c r="Q103" s="1" t="s">
        <v>1207</v>
      </c>
      <c r="R103" s="1" t="s">
        <v>1208</v>
      </c>
      <c r="S103" s="1" t="s">
        <v>107</v>
      </c>
      <c r="T103" s="1">
        <f t="shared" si="5"/>
        <v>57</v>
      </c>
      <c r="U103" s="1" t="s">
        <v>1209</v>
      </c>
      <c r="V103" s="1" t="s">
        <v>65</v>
      </c>
      <c r="W103" s="1" t="s">
        <v>81</v>
      </c>
      <c r="X103" s="1" t="s">
        <v>81</v>
      </c>
      <c r="Y103" s="4" t="s">
        <v>1210</v>
      </c>
      <c r="Z103" s="1" t="s">
        <v>1211</v>
      </c>
      <c r="AB103" s="4" t="s">
        <v>1212</v>
      </c>
    </row>
    <row r="104" spans="1:28" ht="75">
      <c r="A104" s="1" t="s">
        <v>1213</v>
      </c>
      <c r="B104" s="25" t="s">
        <v>1214</v>
      </c>
      <c r="C104" s="1" t="s">
        <v>51</v>
      </c>
      <c r="D104" s="1" cm="1">
        <f t="array" ref="D104">SUMPRODUCT(--(LOWER($C$2:$C$291)=LOWER(C104)))</f>
        <v>41</v>
      </c>
      <c r="E104" s="1">
        <v>2017</v>
      </c>
      <c r="F104" s="1" t="s">
        <v>1215</v>
      </c>
      <c r="G104" s="1" t="s">
        <v>81</v>
      </c>
      <c r="H104" s="1" cm="1">
        <f t="array" ref="H104">SUMPRODUCT(--(LOWER($G$2:$G$291)=LOWER(G104)))</f>
        <v>83</v>
      </c>
      <c r="I104" s="1" t="s">
        <v>303</v>
      </c>
      <c r="J104" s="1" t="s">
        <v>81</v>
      </c>
      <c r="K104" s="9" t="s">
        <v>1216</v>
      </c>
      <c r="L104" s="1" t="s">
        <v>1217</v>
      </c>
      <c r="M104" s="1" t="s">
        <v>76</v>
      </c>
      <c r="N104" s="1">
        <f t="shared" si="3"/>
        <v>86</v>
      </c>
      <c r="O104" s="1" t="s">
        <v>62</v>
      </c>
      <c r="P104" s="1">
        <f t="shared" si="4"/>
        <v>72</v>
      </c>
      <c r="Q104" s="1" t="s">
        <v>1218</v>
      </c>
      <c r="R104" s="1" t="s">
        <v>303</v>
      </c>
      <c r="S104" s="1" t="s">
        <v>62</v>
      </c>
      <c r="T104" s="1">
        <f t="shared" si="5"/>
        <v>54</v>
      </c>
      <c r="U104" s="1" t="s">
        <v>303</v>
      </c>
      <c r="V104" s="1" t="s">
        <v>65</v>
      </c>
      <c r="W104" s="1" t="s">
        <v>81</v>
      </c>
      <c r="X104" s="1" t="s">
        <v>81</v>
      </c>
      <c r="Y104" s="4" t="s">
        <v>1219</v>
      </c>
      <c r="Z104" s="1" t="s">
        <v>868</v>
      </c>
      <c r="AB104" s="28" t="s">
        <v>1220</v>
      </c>
    </row>
    <row r="105" spans="1:28" ht="90">
      <c r="A105" s="1" t="s">
        <v>1221</v>
      </c>
      <c r="B105" s="25" t="s">
        <v>1222</v>
      </c>
      <c r="C105" s="1" t="s">
        <v>1223</v>
      </c>
      <c r="D105" s="1" cm="1">
        <f t="array" ref="D105">SUMPRODUCT(--(LOWER($C$2:$C$291)=LOWER(C105)))</f>
        <v>3</v>
      </c>
      <c r="E105" s="1">
        <v>2017</v>
      </c>
      <c r="F105" s="1" t="s">
        <v>1224</v>
      </c>
      <c r="G105" s="1" t="s">
        <v>114</v>
      </c>
      <c r="H105" s="1" cm="1">
        <f t="array" ref="H105">SUMPRODUCT(--(LOWER($G$2:$G$291)=LOWER(G105)))</f>
        <v>10</v>
      </c>
      <c r="I105" s="1" t="s">
        <v>1225</v>
      </c>
      <c r="J105" s="1" t="s">
        <v>1226</v>
      </c>
      <c r="K105" s="9" t="s">
        <v>1227</v>
      </c>
      <c r="L105" s="1" t="s">
        <v>1228</v>
      </c>
      <c r="M105" s="1" t="s">
        <v>76</v>
      </c>
      <c r="N105" s="1">
        <f t="shared" si="3"/>
        <v>86</v>
      </c>
      <c r="O105" s="1" t="s">
        <v>62</v>
      </c>
      <c r="P105" s="1">
        <f t="shared" si="4"/>
        <v>72</v>
      </c>
      <c r="Q105" s="1" t="s">
        <v>303</v>
      </c>
      <c r="R105" s="1" t="s">
        <v>1229</v>
      </c>
      <c r="S105" s="1" t="s">
        <v>107</v>
      </c>
      <c r="T105" s="1">
        <f t="shared" si="5"/>
        <v>57</v>
      </c>
      <c r="U105" s="1" t="s">
        <v>1230</v>
      </c>
      <c r="V105" s="1" t="s">
        <v>65</v>
      </c>
      <c r="W105" s="1" t="s">
        <v>81</v>
      </c>
      <c r="X105" s="1" t="s">
        <v>81</v>
      </c>
      <c r="Y105" s="4" t="s">
        <v>1231</v>
      </c>
      <c r="Z105" s="1" t="s">
        <v>868</v>
      </c>
      <c r="AB105" s="28" t="s">
        <v>1232</v>
      </c>
    </row>
    <row r="106" spans="1:28" ht="30">
      <c r="A106" s="1" t="s">
        <v>1233</v>
      </c>
      <c r="B106" s="25" t="s">
        <v>1234</v>
      </c>
      <c r="C106" s="1" t="s">
        <v>1235</v>
      </c>
      <c r="D106" s="1" cm="1">
        <f t="array" ref="D106">SUMPRODUCT(--(LOWER($C$2:$C$291)=LOWER(C106)))</f>
        <v>7</v>
      </c>
      <c r="E106" s="1">
        <v>2017</v>
      </c>
      <c r="F106" s="1" t="s">
        <v>1236</v>
      </c>
      <c r="G106" s="1" t="s">
        <v>32</v>
      </c>
      <c r="H106" s="1" cm="1">
        <f t="array" ref="H106">SUMPRODUCT(--(LOWER($G$2:$G$291)=LOWER(G106)))</f>
        <v>36</v>
      </c>
      <c r="I106" s="1" t="s">
        <v>1237</v>
      </c>
      <c r="J106" s="1" t="s">
        <v>81</v>
      </c>
      <c r="K106" s="9" t="s">
        <v>917</v>
      </c>
      <c r="L106" s="1" t="s">
        <v>1238</v>
      </c>
      <c r="M106" s="1" t="s">
        <v>76</v>
      </c>
      <c r="N106" s="1">
        <f t="shared" si="3"/>
        <v>86</v>
      </c>
      <c r="O106" s="1" t="s">
        <v>62</v>
      </c>
      <c r="P106" s="1">
        <f t="shared" si="4"/>
        <v>72</v>
      </c>
      <c r="Q106" s="1" t="s">
        <v>1239</v>
      </c>
      <c r="R106" s="1" t="s">
        <v>1240</v>
      </c>
      <c r="S106" s="1" t="s">
        <v>62</v>
      </c>
      <c r="T106" s="1">
        <f t="shared" si="5"/>
        <v>54</v>
      </c>
      <c r="U106" s="1" t="s">
        <v>303</v>
      </c>
      <c r="V106" s="1" t="s">
        <v>65</v>
      </c>
      <c r="W106" s="1" t="s">
        <v>81</v>
      </c>
      <c r="X106" s="1" t="s">
        <v>81</v>
      </c>
      <c r="Y106" s="4" t="s">
        <v>1241</v>
      </c>
      <c r="Z106" s="1" t="s">
        <v>868</v>
      </c>
      <c r="AB106" s="28" t="s">
        <v>1242</v>
      </c>
    </row>
    <row r="107" spans="1:28" ht="75">
      <c r="A107" s="1" t="s">
        <v>1243</v>
      </c>
      <c r="B107" s="25" t="s">
        <v>1244</v>
      </c>
      <c r="C107" s="1" t="s">
        <v>1235</v>
      </c>
      <c r="D107" s="1" cm="1">
        <f t="array" ref="D107">SUMPRODUCT(--(LOWER($C$2:$C$291)=LOWER(C107)))</f>
        <v>7</v>
      </c>
      <c r="E107" s="1">
        <v>2019</v>
      </c>
      <c r="F107" s="1" t="s">
        <v>303</v>
      </c>
      <c r="G107" s="1" t="s">
        <v>81</v>
      </c>
      <c r="H107" s="1" cm="1">
        <f t="array" ref="H107">SUMPRODUCT(--(LOWER($G$2:$G$291)=LOWER(G107)))</f>
        <v>83</v>
      </c>
      <c r="I107" s="1" t="s">
        <v>303</v>
      </c>
      <c r="J107" s="1" t="s">
        <v>81</v>
      </c>
      <c r="K107" s="9" t="s">
        <v>1245</v>
      </c>
      <c r="L107" s="1" t="s">
        <v>1246</v>
      </c>
      <c r="M107" s="1" t="s">
        <v>1247</v>
      </c>
      <c r="N107" s="1">
        <f t="shared" si="3"/>
        <v>2</v>
      </c>
      <c r="O107" s="1" t="s">
        <v>150</v>
      </c>
      <c r="P107" s="1">
        <f t="shared" si="4"/>
        <v>45</v>
      </c>
      <c r="Q107" s="1" t="s">
        <v>1248</v>
      </c>
      <c r="R107" s="1" t="s">
        <v>303</v>
      </c>
      <c r="S107" s="1" t="s">
        <v>79</v>
      </c>
      <c r="T107" s="1">
        <f t="shared" si="5"/>
        <v>38</v>
      </c>
      <c r="U107" s="1" t="s">
        <v>1249</v>
      </c>
      <c r="V107" s="1" t="s">
        <v>65</v>
      </c>
      <c r="W107" s="1" t="s">
        <v>81</v>
      </c>
      <c r="X107" s="1" t="s">
        <v>81</v>
      </c>
      <c r="Y107" s="4" t="s">
        <v>1250</v>
      </c>
      <c r="Z107" s="1" t="s">
        <v>868</v>
      </c>
      <c r="AB107" s="28" t="s">
        <v>1251</v>
      </c>
    </row>
    <row r="108" spans="1:28" ht="135">
      <c r="A108" s="1" t="s">
        <v>1252</v>
      </c>
      <c r="B108" s="25" t="s">
        <v>1253</v>
      </c>
      <c r="C108" s="1" t="s">
        <v>1254</v>
      </c>
      <c r="D108" s="1" cm="1">
        <f t="array" ref="D108">SUMPRODUCT(--(LOWER($C$2:$C$291)=LOWER(C108)))</f>
        <v>1</v>
      </c>
      <c r="E108" s="1">
        <v>2022</v>
      </c>
      <c r="F108" s="1" t="s">
        <v>1255</v>
      </c>
      <c r="G108" s="1" t="s">
        <v>114</v>
      </c>
      <c r="H108" s="1" cm="1">
        <f t="array" ref="H108">SUMPRODUCT(--(LOWER($G$2:$G$291)=LOWER(G108)))</f>
        <v>10</v>
      </c>
      <c r="I108" s="1" t="s">
        <v>1256</v>
      </c>
      <c r="J108" s="1" t="s">
        <v>1257</v>
      </c>
      <c r="K108" s="9" t="s">
        <v>1258</v>
      </c>
      <c r="L108" s="1" t="s">
        <v>1259</v>
      </c>
      <c r="M108" s="1" t="s">
        <v>1247</v>
      </c>
      <c r="N108" s="1">
        <f t="shared" si="3"/>
        <v>2</v>
      </c>
      <c r="O108" s="1" t="s">
        <v>150</v>
      </c>
      <c r="P108" s="1">
        <f t="shared" si="4"/>
        <v>45</v>
      </c>
      <c r="Q108" s="1" t="s">
        <v>1260</v>
      </c>
      <c r="R108" s="1" t="s">
        <v>1261</v>
      </c>
      <c r="S108" s="1" t="s">
        <v>122</v>
      </c>
      <c r="T108" s="1">
        <f t="shared" si="5"/>
        <v>39</v>
      </c>
      <c r="U108" s="1" t="s">
        <v>1262</v>
      </c>
      <c r="V108" s="1" t="s">
        <v>65</v>
      </c>
      <c r="W108" s="1" t="s">
        <v>81</v>
      </c>
      <c r="X108" s="1" t="s">
        <v>81</v>
      </c>
      <c r="Y108" s="4" t="s">
        <v>1263</v>
      </c>
      <c r="Z108" s="1" t="s">
        <v>868</v>
      </c>
      <c r="AB108" s="28" t="s">
        <v>1264</v>
      </c>
    </row>
    <row r="109" spans="1:28" ht="135">
      <c r="A109" s="1" t="s">
        <v>1265</v>
      </c>
      <c r="B109" s="25" t="s">
        <v>1266</v>
      </c>
      <c r="C109" s="1" t="s">
        <v>1267</v>
      </c>
      <c r="D109" s="1" cm="1">
        <f t="array" ref="D109">SUMPRODUCT(--(LOWER($C$2:$C$291)=LOWER(C109)))</f>
        <v>1</v>
      </c>
      <c r="E109" s="1">
        <v>2016</v>
      </c>
      <c r="F109" s="1" t="s">
        <v>1268</v>
      </c>
      <c r="G109" s="1" t="s">
        <v>32</v>
      </c>
      <c r="H109" s="1" cm="1">
        <f t="array" ref="H109">SUMPRODUCT(--(LOWER($G$2:$G$291)=LOWER(G109)))</f>
        <v>36</v>
      </c>
      <c r="I109" s="1" t="s">
        <v>1269</v>
      </c>
      <c r="J109" s="1" t="s">
        <v>1270</v>
      </c>
      <c r="K109" s="9" t="s">
        <v>1271</v>
      </c>
      <c r="L109" s="1" t="s">
        <v>1272</v>
      </c>
      <c r="M109" s="1" t="s">
        <v>76</v>
      </c>
      <c r="N109" s="1">
        <f t="shared" si="3"/>
        <v>86</v>
      </c>
      <c r="O109" s="1" t="s">
        <v>62</v>
      </c>
      <c r="P109" s="1">
        <f t="shared" si="4"/>
        <v>72</v>
      </c>
      <c r="Q109" s="1" t="s">
        <v>1273</v>
      </c>
      <c r="R109" s="1" t="s">
        <v>303</v>
      </c>
      <c r="S109" s="1" t="s">
        <v>122</v>
      </c>
      <c r="T109" s="1">
        <f t="shared" si="5"/>
        <v>39</v>
      </c>
      <c r="U109" s="1" t="s">
        <v>1274</v>
      </c>
      <c r="V109" s="1" t="s">
        <v>65</v>
      </c>
      <c r="W109" s="1" t="s">
        <v>81</v>
      </c>
      <c r="X109" s="1" t="s">
        <v>81</v>
      </c>
      <c r="Y109" s="4" t="s">
        <v>1275</v>
      </c>
      <c r="Z109" s="1" t="s">
        <v>868</v>
      </c>
      <c r="AB109" s="28" t="s">
        <v>1276</v>
      </c>
    </row>
    <row r="110" spans="1:28" ht="90">
      <c r="A110" s="1" t="s">
        <v>1277</v>
      </c>
      <c r="B110" s="25" t="s">
        <v>1278</v>
      </c>
      <c r="C110" s="1" t="s">
        <v>1279</v>
      </c>
      <c r="D110" s="1" cm="1">
        <f t="array" ref="D110">SUMPRODUCT(--(LOWER($C$2:$C$291)=LOWER(C110)))</f>
        <v>1</v>
      </c>
      <c r="E110" s="1">
        <v>2019</v>
      </c>
      <c r="F110" s="1" t="s">
        <v>1280</v>
      </c>
      <c r="G110" s="1" t="s">
        <v>81</v>
      </c>
      <c r="H110" s="1" cm="1">
        <f t="array" ref="H110">SUMPRODUCT(--(LOWER($G$2:$G$291)=LOWER(G110)))</f>
        <v>83</v>
      </c>
      <c r="I110" s="1" t="s">
        <v>303</v>
      </c>
      <c r="J110" s="1" t="s">
        <v>81</v>
      </c>
      <c r="K110" s="9" t="s">
        <v>1281</v>
      </c>
      <c r="L110" s="1" t="s">
        <v>1282</v>
      </c>
      <c r="M110" s="1" t="s">
        <v>76</v>
      </c>
      <c r="N110" s="1">
        <f t="shared" si="3"/>
        <v>86</v>
      </c>
      <c r="O110" s="1" t="s">
        <v>62</v>
      </c>
      <c r="P110" s="1">
        <f t="shared" si="4"/>
        <v>72</v>
      </c>
      <c r="Q110" s="1" t="s">
        <v>1283</v>
      </c>
      <c r="R110" s="1" t="s">
        <v>303</v>
      </c>
      <c r="S110" s="1" t="s">
        <v>107</v>
      </c>
      <c r="T110" s="1">
        <f t="shared" si="5"/>
        <v>57</v>
      </c>
      <c r="U110" s="1" t="s">
        <v>1284</v>
      </c>
      <c r="V110" s="1" t="s">
        <v>43</v>
      </c>
      <c r="W110" s="1" t="s">
        <v>1113</v>
      </c>
      <c r="X110" s="1" t="s">
        <v>866</v>
      </c>
      <c r="Y110" s="4" t="s">
        <v>1285</v>
      </c>
      <c r="Z110" s="1" t="s">
        <v>868</v>
      </c>
      <c r="AB110" s="28" t="s">
        <v>1286</v>
      </c>
    </row>
    <row r="111" spans="1:28" ht="60">
      <c r="A111" s="1" t="s">
        <v>1287</v>
      </c>
      <c r="B111" s="25" t="s">
        <v>1288</v>
      </c>
      <c r="C111" s="1" t="s">
        <v>51</v>
      </c>
      <c r="D111" s="1" cm="1">
        <f t="array" ref="D111">SUMPRODUCT(--(LOWER($C$2:$C$291)=LOWER(C111)))</f>
        <v>41</v>
      </c>
      <c r="E111" s="1">
        <v>2019</v>
      </c>
      <c r="F111" s="1" t="s">
        <v>1289</v>
      </c>
      <c r="G111" s="1" t="s">
        <v>1290</v>
      </c>
      <c r="H111" s="1" cm="1">
        <f t="array" ref="H111">SUMPRODUCT(--(LOWER($G$2:$G$291)=LOWER(G111)))</f>
        <v>36</v>
      </c>
      <c r="I111" s="1" t="s">
        <v>1291</v>
      </c>
      <c r="J111" s="1" t="s">
        <v>1292</v>
      </c>
      <c r="K111" s="9" t="s">
        <v>1293</v>
      </c>
      <c r="L111" s="1" t="s">
        <v>1294</v>
      </c>
      <c r="M111" s="1" t="s">
        <v>76</v>
      </c>
      <c r="N111" s="1">
        <f t="shared" si="3"/>
        <v>86</v>
      </c>
      <c r="O111" s="1" t="s">
        <v>62</v>
      </c>
      <c r="P111" s="1">
        <f t="shared" si="4"/>
        <v>72</v>
      </c>
      <c r="Q111" s="1" t="s">
        <v>1295</v>
      </c>
      <c r="R111" s="1" t="s">
        <v>303</v>
      </c>
      <c r="S111" s="1" t="s">
        <v>62</v>
      </c>
      <c r="T111" s="1">
        <f t="shared" si="5"/>
        <v>54</v>
      </c>
      <c r="U111" s="1" t="s">
        <v>1296</v>
      </c>
      <c r="V111" s="11" t="s">
        <v>43</v>
      </c>
      <c r="W111" s="1" t="s">
        <v>44</v>
      </c>
      <c r="X111" s="1" t="s">
        <v>538</v>
      </c>
      <c r="Y111" s="4" t="s">
        <v>1297</v>
      </c>
      <c r="Z111" s="1" t="s">
        <v>868</v>
      </c>
      <c r="AB111" s="28" t="s">
        <v>1298</v>
      </c>
    </row>
    <row r="112" spans="1:28" ht="60">
      <c r="A112" s="1" t="s">
        <v>1299</v>
      </c>
      <c r="B112" s="25" t="s">
        <v>1300</v>
      </c>
      <c r="C112" s="1" t="s">
        <v>51</v>
      </c>
      <c r="D112" s="1" cm="1">
        <f t="array" ref="D112">SUMPRODUCT(--(LOWER($C$2:$C$291)=LOWER(C112)))</f>
        <v>41</v>
      </c>
      <c r="E112" s="1">
        <v>2019</v>
      </c>
      <c r="F112" s="1" t="s">
        <v>303</v>
      </c>
      <c r="G112" s="1" t="s">
        <v>81</v>
      </c>
      <c r="H112" s="1" cm="1">
        <f t="array" ref="H112">SUMPRODUCT(--(LOWER($G$2:$G$291)=LOWER(G112)))</f>
        <v>83</v>
      </c>
      <c r="I112" s="1" t="s">
        <v>303</v>
      </c>
      <c r="J112" s="1" t="s">
        <v>81</v>
      </c>
      <c r="K112" s="9" t="s">
        <v>917</v>
      </c>
      <c r="L112" s="1" t="s">
        <v>1301</v>
      </c>
      <c r="M112" s="1" t="s">
        <v>76</v>
      </c>
      <c r="N112" s="1">
        <f t="shared" si="3"/>
        <v>86</v>
      </c>
      <c r="O112" s="1" t="s">
        <v>62</v>
      </c>
      <c r="P112" s="1">
        <f t="shared" si="4"/>
        <v>72</v>
      </c>
      <c r="Q112" s="1" t="s">
        <v>1302</v>
      </c>
      <c r="R112" s="1" t="s">
        <v>1303</v>
      </c>
      <c r="S112" s="1" t="s">
        <v>62</v>
      </c>
      <c r="T112" s="1">
        <f t="shared" si="5"/>
        <v>54</v>
      </c>
      <c r="U112" s="1" t="s">
        <v>303</v>
      </c>
      <c r="V112" s="1" t="s">
        <v>65</v>
      </c>
      <c r="W112" s="1" t="s">
        <v>81</v>
      </c>
      <c r="X112" s="1" t="s">
        <v>81</v>
      </c>
      <c r="Y112" s="4" t="s">
        <v>1304</v>
      </c>
      <c r="Z112" s="1" t="s">
        <v>868</v>
      </c>
      <c r="AB112" s="28" t="s">
        <v>1305</v>
      </c>
    </row>
    <row r="113" spans="1:28" ht="90">
      <c r="A113" s="1" t="s">
        <v>1306</v>
      </c>
      <c r="B113" s="25" t="s">
        <v>1307</v>
      </c>
      <c r="C113" s="1" t="s">
        <v>51</v>
      </c>
      <c r="D113" s="1" cm="1">
        <f t="array" ref="D113">SUMPRODUCT(--(LOWER($C$2:$C$291)=LOWER(C113)))</f>
        <v>41</v>
      </c>
      <c r="E113" s="1">
        <v>2017</v>
      </c>
      <c r="F113" s="1" t="s">
        <v>1308</v>
      </c>
      <c r="G113" s="1" t="s">
        <v>635</v>
      </c>
      <c r="H113" s="1" cm="1">
        <f t="array" ref="H113">SUMPRODUCT(--(LOWER($G$2:$G$291)=LOWER(G113)))</f>
        <v>20</v>
      </c>
      <c r="I113" s="1" t="s">
        <v>1309</v>
      </c>
      <c r="J113" s="1" t="s">
        <v>1310</v>
      </c>
      <c r="K113" s="9" t="s">
        <v>1311</v>
      </c>
      <c r="L113" s="1" t="s">
        <v>1312</v>
      </c>
      <c r="M113" s="1" t="s">
        <v>76</v>
      </c>
      <c r="N113" s="1">
        <f t="shared" si="3"/>
        <v>86</v>
      </c>
      <c r="O113" s="1" t="s">
        <v>62</v>
      </c>
      <c r="P113" s="1">
        <f t="shared" si="4"/>
        <v>72</v>
      </c>
      <c r="Q113" s="1" t="s">
        <v>1313</v>
      </c>
      <c r="R113" s="1" t="s">
        <v>1314</v>
      </c>
      <c r="S113" s="1" t="s">
        <v>62</v>
      </c>
      <c r="T113" s="1">
        <f t="shared" si="5"/>
        <v>54</v>
      </c>
      <c r="U113" s="1" t="s">
        <v>303</v>
      </c>
      <c r="V113" s="1" t="s">
        <v>65</v>
      </c>
      <c r="W113" s="1" t="s">
        <v>81</v>
      </c>
      <c r="X113" s="1" t="s">
        <v>81</v>
      </c>
      <c r="Y113" s="4" t="s">
        <v>1315</v>
      </c>
      <c r="Z113" s="1" t="s">
        <v>868</v>
      </c>
      <c r="AB113" s="28" t="s">
        <v>1316</v>
      </c>
    </row>
    <row r="114" spans="1:28" ht="150">
      <c r="A114" s="1" t="s">
        <v>1317</v>
      </c>
      <c r="B114" s="25" t="s">
        <v>1318</v>
      </c>
      <c r="C114" s="1" t="s">
        <v>298</v>
      </c>
      <c r="D114" s="1" cm="1">
        <f t="array" ref="D114">SUMPRODUCT(--(LOWER($C$2:$C$291)=LOWER(C114)))</f>
        <v>2</v>
      </c>
      <c r="E114" s="1">
        <v>2017</v>
      </c>
      <c r="F114" s="1" t="s">
        <v>1319</v>
      </c>
      <c r="G114" s="1" t="s">
        <v>1290</v>
      </c>
      <c r="H114" s="1" cm="1">
        <f t="array" ref="H114">SUMPRODUCT(--(LOWER($G$2:$G$291)=LOWER(G114)))</f>
        <v>36</v>
      </c>
      <c r="I114" s="1" t="s">
        <v>1320</v>
      </c>
      <c r="J114" s="1" t="s">
        <v>1321</v>
      </c>
      <c r="K114" s="9" t="s">
        <v>1322</v>
      </c>
      <c r="L114" s="1" t="s">
        <v>1323</v>
      </c>
      <c r="M114" s="1" t="s">
        <v>1324</v>
      </c>
      <c r="N114" s="1">
        <f t="shared" si="3"/>
        <v>2</v>
      </c>
      <c r="O114" s="1" t="s">
        <v>852</v>
      </c>
      <c r="P114" s="1">
        <f t="shared" si="4"/>
        <v>6</v>
      </c>
      <c r="Q114" s="1" t="s">
        <v>1325</v>
      </c>
      <c r="R114" s="1" t="s">
        <v>1326</v>
      </c>
      <c r="S114" s="1" t="s">
        <v>62</v>
      </c>
      <c r="T114" s="1">
        <f t="shared" si="5"/>
        <v>54</v>
      </c>
      <c r="U114" s="9" t="s">
        <v>1327</v>
      </c>
      <c r="V114" s="1" t="s">
        <v>43</v>
      </c>
      <c r="W114" s="1" t="s">
        <v>1113</v>
      </c>
      <c r="X114" s="1" t="s">
        <v>866</v>
      </c>
      <c r="Y114" s="4" t="s">
        <v>1328</v>
      </c>
      <c r="Z114" s="1" t="s">
        <v>439</v>
      </c>
      <c r="AA114" s="1" t="s">
        <v>1329</v>
      </c>
      <c r="AB114" s="28" t="s">
        <v>1330</v>
      </c>
    </row>
    <row r="115" spans="1:28" ht="45">
      <c r="A115" s="1" t="s">
        <v>1331</v>
      </c>
      <c r="B115" s="25" t="s">
        <v>1332</v>
      </c>
      <c r="C115" s="1" t="s">
        <v>1333</v>
      </c>
      <c r="D115" s="1" cm="1">
        <f t="array" ref="D115">SUMPRODUCT(--(LOWER($C$2:$C$291)=LOWER(C115)))</f>
        <v>3</v>
      </c>
      <c r="E115" s="1">
        <v>2023</v>
      </c>
      <c r="F115" s="1" t="s">
        <v>458</v>
      </c>
      <c r="G115" s="1" t="s">
        <v>131</v>
      </c>
      <c r="H115" s="1" cm="1">
        <f t="array" ref="H115">SUMPRODUCT(--(LOWER($G$2:$G$291)=LOWER(G115)))</f>
        <v>10</v>
      </c>
      <c r="I115" s="1" t="s">
        <v>1334</v>
      </c>
      <c r="J115" s="1" t="s">
        <v>1335</v>
      </c>
      <c r="K115" s="9" t="s">
        <v>1336</v>
      </c>
      <c r="L115" s="1" t="s">
        <v>1337</v>
      </c>
      <c r="M115" s="1" t="s">
        <v>76</v>
      </c>
      <c r="N115" s="1">
        <f t="shared" si="3"/>
        <v>86</v>
      </c>
      <c r="O115" s="1" t="s">
        <v>62</v>
      </c>
      <c r="P115" s="1">
        <f t="shared" si="4"/>
        <v>72</v>
      </c>
      <c r="Q115" s="1" t="s">
        <v>1338</v>
      </c>
      <c r="R115" s="1" t="s">
        <v>303</v>
      </c>
      <c r="S115" s="1" t="s">
        <v>122</v>
      </c>
      <c r="T115" s="1">
        <f t="shared" si="5"/>
        <v>39</v>
      </c>
      <c r="U115" s="1" t="s">
        <v>1339</v>
      </c>
      <c r="V115" s="11" t="s">
        <v>65</v>
      </c>
      <c r="W115" s="1" t="s">
        <v>81</v>
      </c>
      <c r="X115" s="1" t="s">
        <v>81</v>
      </c>
      <c r="Y115" s="4" t="s">
        <v>1340</v>
      </c>
      <c r="AA115" s="1" t="s">
        <v>1341</v>
      </c>
      <c r="AB115" s="4" t="s">
        <v>1342</v>
      </c>
    </row>
    <row r="116" spans="1:28" ht="45">
      <c r="A116" s="1" t="s">
        <v>1343</v>
      </c>
      <c r="B116" s="25" t="s">
        <v>1344</v>
      </c>
      <c r="C116" s="1" t="s">
        <v>1105</v>
      </c>
      <c r="D116" s="1" cm="1">
        <f t="array" ref="D116">SUMPRODUCT(--(LOWER($C$2:$C$291)=LOWER(C116)))</f>
        <v>3</v>
      </c>
      <c r="E116" s="1">
        <v>2023</v>
      </c>
      <c r="F116" s="1" t="s">
        <v>1084</v>
      </c>
      <c r="G116" s="1" t="s">
        <v>53</v>
      </c>
      <c r="H116" s="1" cm="1">
        <f t="array" ref="H116">SUMPRODUCT(--(LOWER($G$2:$G$291)=LOWER(G116)))</f>
        <v>17</v>
      </c>
      <c r="I116" s="1" t="s">
        <v>957</v>
      </c>
      <c r="J116" s="1" t="s">
        <v>1345</v>
      </c>
      <c r="K116" s="9" t="s">
        <v>1346</v>
      </c>
      <c r="L116" s="1" t="s">
        <v>1347</v>
      </c>
      <c r="M116" s="1" t="s">
        <v>76</v>
      </c>
      <c r="N116" s="1">
        <f t="shared" si="3"/>
        <v>86</v>
      </c>
      <c r="O116" s="1" t="s">
        <v>62</v>
      </c>
      <c r="P116" s="1">
        <f t="shared" si="4"/>
        <v>72</v>
      </c>
      <c r="Q116" s="1" t="s">
        <v>1348</v>
      </c>
      <c r="R116" s="1" t="s">
        <v>303</v>
      </c>
      <c r="S116" s="1" t="s">
        <v>122</v>
      </c>
      <c r="T116" s="1">
        <f t="shared" si="5"/>
        <v>39</v>
      </c>
      <c r="U116" s="1" t="s">
        <v>1339</v>
      </c>
      <c r="V116" s="11" t="s">
        <v>65</v>
      </c>
      <c r="W116" s="1" t="s">
        <v>81</v>
      </c>
      <c r="X116" s="1" t="s">
        <v>81</v>
      </c>
      <c r="Y116" s="4" t="s">
        <v>1349</v>
      </c>
      <c r="AA116" s="1" t="s">
        <v>1341</v>
      </c>
      <c r="AB116" s="4" t="s">
        <v>1350</v>
      </c>
    </row>
    <row r="117" spans="1:28" ht="135">
      <c r="A117" s="1" t="s">
        <v>1351</v>
      </c>
      <c r="B117" s="25" t="s">
        <v>1352</v>
      </c>
      <c r="C117" s="1" t="s">
        <v>1353</v>
      </c>
      <c r="D117" s="1" cm="1">
        <f t="array" ref="D117">SUMPRODUCT(--(LOWER($C$2:$C$291)=LOWER(C117)))</f>
        <v>1</v>
      </c>
      <c r="E117" s="1">
        <v>2022</v>
      </c>
      <c r="F117" s="1" t="s">
        <v>458</v>
      </c>
      <c r="G117" s="1" t="s">
        <v>53</v>
      </c>
      <c r="H117" s="1" cm="1">
        <f t="array" ref="H117">SUMPRODUCT(--(LOWER($G$2:$G$291)=LOWER(G117)))</f>
        <v>17</v>
      </c>
      <c r="I117" s="1" t="s">
        <v>1354</v>
      </c>
      <c r="J117" s="1" t="s">
        <v>1354</v>
      </c>
      <c r="K117" s="9" t="s">
        <v>1355</v>
      </c>
      <c r="L117" s="1" t="s">
        <v>1356</v>
      </c>
      <c r="M117" s="1" t="s">
        <v>76</v>
      </c>
      <c r="N117" s="1">
        <f t="shared" si="3"/>
        <v>86</v>
      </c>
      <c r="O117" s="1" t="s">
        <v>62</v>
      </c>
      <c r="P117" s="1">
        <f t="shared" si="4"/>
        <v>72</v>
      </c>
      <c r="Q117" s="1" t="s">
        <v>1357</v>
      </c>
      <c r="R117" s="1" t="s">
        <v>303</v>
      </c>
      <c r="S117" s="1" t="s">
        <v>122</v>
      </c>
      <c r="T117" s="1">
        <f t="shared" si="5"/>
        <v>39</v>
      </c>
      <c r="U117" s="1" t="s">
        <v>1339</v>
      </c>
      <c r="V117" s="11" t="s">
        <v>65</v>
      </c>
      <c r="W117" s="1" t="s">
        <v>81</v>
      </c>
      <c r="X117" s="1" t="s">
        <v>81</v>
      </c>
      <c r="Y117" s="1" t="s">
        <v>1358</v>
      </c>
      <c r="AA117" s="1" t="s">
        <v>1359</v>
      </c>
      <c r="AB117" s="4" t="s">
        <v>1360</v>
      </c>
    </row>
    <row r="118" spans="1:28" ht="60">
      <c r="A118" s="1" t="s">
        <v>1361</v>
      </c>
      <c r="B118" s="25" t="s">
        <v>1362</v>
      </c>
      <c r="C118" s="1" t="s">
        <v>1333</v>
      </c>
      <c r="D118" s="1" cm="1">
        <f t="array" ref="D118">SUMPRODUCT(--(LOWER($C$2:$C$291)=LOWER(C118)))</f>
        <v>3</v>
      </c>
      <c r="E118" s="1">
        <v>2022</v>
      </c>
      <c r="F118" s="1" t="s">
        <v>458</v>
      </c>
      <c r="G118" s="1" t="s">
        <v>53</v>
      </c>
      <c r="H118" s="1" cm="1">
        <f t="array" ref="H118">SUMPRODUCT(--(LOWER($G$2:$G$291)=LOWER(G118)))</f>
        <v>17</v>
      </c>
      <c r="I118" s="1" t="s">
        <v>957</v>
      </c>
      <c r="J118" s="1" t="s">
        <v>1363</v>
      </c>
      <c r="K118" s="9" t="s">
        <v>917</v>
      </c>
      <c r="L118" s="1" t="s">
        <v>1364</v>
      </c>
      <c r="M118" s="1" t="s">
        <v>76</v>
      </c>
      <c r="N118" s="1">
        <f t="shared" si="3"/>
        <v>86</v>
      </c>
      <c r="O118" s="1" t="s">
        <v>62</v>
      </c>
      <c r="P118" s="1">
        <f t="shared" si="4"/>
        <v>72</v>
      </c>
      <c r="Q118" s="1" t="s">
        <v>1283</v>
      </c>
      <c r="S118" s="1" t="s">
        <v>122</v>
      </c>
      <c r="T118" s="1">
        <f t="shared" si="5"/>
        <v>39</v>
      </c>
      <c r="U118" s="1" t="s">
        <v>1339</v>
      </c>
      <c r="V118" s="11" t="s">
        <v>65</v>
      </c>
      <c r="W118" s="1" t="s">
        <v>81</v>
      </c>
      <c r="X118" s="1" t="s">
        <v>81</v>
      </c>
      <c r="Y118" s="4" t="s">
        <v>1365</v>
      </c>
      <c r="AA118" s="1" t="s">
        <v>1341</v>
      </c>
      <c r="AB118" s="4" t="s">
        <v>1366</v>
      </c>
    </row>
    <row r="119" spans="1:28" ht="45">
      <c r="A119" s="1" t="s">
        <v>1367</v>
      </c>
      <c r="B119" s="25" t="s">
        <v>1368</v>
      </c>
      <c r="C119" s="1" t="s">
        <v>1333</v>
      </c>
      <c r="D119" s="1" cm="1">
        <f t="array" ref="D119">SUMPRODUCT(--(LOWER($C$2:$C$291)=LOWER(C119)))</f>
        <v>3</v>
      </c>
      <c r="E119" s="1">
        <v>2021</v>
      </c>
      <c r="F119" s="1" t="s">
        <v>458</v>
      </c>
      <c r="G119" s="1" t="s">
        <v>53</v>
      </c>
      <c r="H119" s="1" cm="1">
        <f t="array" ref="H119">SUMPRODUCT(--(LOWER($G$2:$G$291)=LOWER(G119)))</f>
        <v>17</v>
      </c>
      <c r="I119" s="1" t="s">
        <v>81</v>
      </c>
      <c r="J119" s="1" t="s">
        <v>81</v>
      </c>
      <c r="K119" s="9" t="s">
        <v>1369</v>
      </c>
      <c r="L119" s="1" t="s">
        <v>1370</v>
      </c>
      <c r="M119" s="1" t="s">
        <v>76</v>
      </c>
      <c r="N119" s="1">
        <f t="shared" si="3"/>
        <v>86</v>
      </c>
      <c r="O119" s="1" t="s">
        <v>62</v>
      </c>
      <c r="P119" s="1">
        <f t="shared" si="4"/>
        <v>72</v>
      </c>
      <c r="Q119" s="1" t="s">
        <v>1338</v>
      </c>
      <c r="R119" s="1" t="s">
        <v>1371</v>
      </c>
      <c r="S119" s="1" t="s">
        <v>62</v>
      </c>
      <c r="T119" s="1">
        <f t="shared" si="5"/>
        <v>54</v>
      </c>
      <c r="U119" s="1" t="s">
        <v>1372</v>
      </c>
      <c r="V119" s="11" t="s">
        <v>65</v>
      </c>
      <c r="W119" s="1" t="s">
        <v>81</v>
      </c>
      <c r="X119" s="1" t="s">
        <v>81</v>
      </c>
      <c r="AA119" s="1" t="s">
        <v>1341</v>
      </c>
      <c r="AB119" s="28" t="s">
        <v>1373</v>
      </c>
    </row>
    <row r="120" spans="1:28" ht="30">
      <c r="A120" s="1" t="s">
        <v>1374</v>
      </c>
      <c r="B120" s="25" t="s">
        <v>954</v>
      </c>
      <c r="C120" s="1" t="s">
        <v>1375</v>
      </c>
      <c r="D120" s="1" cm="1">
        <f t="array" ref="D120">SUMPRODUCT(--(LOWER($C$2:$C$291)=LOWER(C120)))</f>
        <v>2</v>
      </c>
      <c r="E120" s="1">
        <v>2020</v>
      </c>
      <c r="F120" s="1" t="s">
        <v>1033</v>
      </c>
      <c r="G120" s="1" t="s">
        <v>1290</v>
      </c>
      <c r="H120" s="1" cm="1">
        <f t="array" ref="H120">SUMPRODUCT(--(LOWER($G$2:$G$291)=LOWER(G120)))</f>
        <v>36</v>
      </c>
      <c r="I120" s="1" t="s">
        <v>957</v>
      </c>
      <c r="J120" s="1" t="s">
        <v>1376</v>
      </c>
      <c r="N120" s="1">
        <f t="shared" si="3"/>
        <v>0</v>
      </c>
      <c r="P120" s="1">
        <f t="shared" si="4"/>
        <v>0</v>
      </c>
      <c r="S120" s="1" t="s">
        <v>1377</v>
      </c>
      <c r="T120" s="1">
        <f t="shared" si="5"/>
        <v>1</v>
      </c>
      <c r="U120" s="1" t="s">
        <v>1339</v>
      </c>
      <c r="V120" s="1" t="s">
        <v>65</v>
      </c>
      <c r="W120" s="1" t="s">
        <v>81</v>
      </c>
      <c r="X120" s="1" t="s">
        <v>81</v>
      </c>
      <c r="Y120" s="1" t="s">
        <v>1378</v>
      </c>
      <c r="AA120" s="1" t="s">
        <v>1341</v>
      </c>
      <c r="AB120" s="28" t="s">
        <v>1379</v>
      </c>
    </row>
    <row r="121" spans="1:28" ht="180">
      <c r="A121" s="1" t="s">
        <v>1380</v>
      </c>
      <c r="B121" s="25" t="s">
        <v>1381</v>
      </c>
      <c r="C121" s="1" t="s">
        <v>1382</v>
      </c>
      <c r="D121" s="1" cm="1">
        <f t="array" ref="D121">SUMPRODUCT(--(LOWER($C$2:$C$291)=LOWER(C121)))</f>
        <v>1</v>
      </c>
      <c r="E121" s="1">
        <v>2020</v>
      </c>
      <c r="F121" s="1" t="s">
        <v>1383</v>
      </c>
      <c r="G121" s="1" t="s">
        <v>53</v>
      </c>
      <c r="H121" s="1" cm="1">
        <f t="array" ref="H121">SUMPRODUCT(--(LOWER($G$2:$G$291)=LOWER(G121)))</f>
        <v>17</v>
      </c>
      <c r="I121" s="1" t="s">
        <v>495</v>
      </c>
      <c r="J121" s="1" t="s">
        <v>81</v>
      </c>
      <c r="K121" s="9" t="s">
        <v>1384</v>
      </c>
      <c r="L121" s="1" t="s">
        <v>1385</v>
      </c>
      <c r="M121" s="1" t="s">
        <v>76</v>
      </c>
      <c r="N121" s="1">
        <f t="shared" si="3"/>
        <v>86</v>
      </c>
      <c r="O121" s="1" t="s">
        <v>62</v>
      </c>
      <c r="P121" s="1">
        <f t="shared" si="4"/>
        <v>72</v>
      </c>
      <c r="Q121" s="1" t="s">
        <v>303</v>
      </c>
      <c r="R121" s="1" t="s">
        <v>303</v>
      </c>
      <c r="S121" s="1" t="s">
        <v>122</v>
      </c>
      <c r="T121" s="1">
        <f t="shared" si="5"/>
        <v>39</v>
      </c>
      <c r="U121" s="1" t="s">
        <v>1339</v>
      </c>
      <c r="V121" s="1" t="s">
        <v>65</v>
      </c>
      <c r="W121" s="1" t="s">
        <v>81</v>
      </c>
      <c r="X121" s="1" t="s">
        <v>81</v>
      </c>
      <c r="Y121" s="4" t="s">
        <v>1386</v>
      </c>
      <c r="AA121" s="1" t="s">
        <v>1341</v>
      </c>
      <c r="AB121" s="28" t="s">
        <v>1387</v>
      </c>
    </row>
    <row r="122" spans="1:28" ht="45">
      <c r="A122" s="1" t="s">
        <v>1388</v>
      </c>
      <c r="B122" s="25" t="s">
        <v>1389</v>
      </c>
      <c r="C122" s="1" t="s">
        <v>273</v>
      </c>
      <c r="D122" s="1" cm="1">
        <f t="array" ref="D122">SUMPRODUCT(--(LOWER($C$2:$C$291)=LOWER(C122)))</f>
        <v>2</v>
      </c>
      <c r="E122" s="1">
        <v>2020</v>
      </c>
      <c r="F122" s="1" t="s">
        <v>1383</v>
      </c>
      <c r="G122" s="1" t="s">
        <v>635</v>
      </c>
      <c r="H122" s="1" cm="1">
        <f t="array" ref="H122">SUMPRODUCT(--(LOWER($G$2:$G$291)=LOWER(G122)))</f>
        <v>20</v>
      </c>
      <c r="I122" s="1" t="s">
        <v>1390</v>
      </c>
      <c r="J122" s="1" t="s">
        <v>1391</v>
      </c>
      <c r="K122" s="9" t="s">
        <v>1392</v>
      </c>
      <c r="L122" s="1" t="s">
        <v>1393</v>
      </c>
      <c r="M122" s="1" t="s">
        <v>76</v>
      </c>
      <c r="N122" s="1">
        <f t="shared" si="3"/>
        <v>86</v>
      </c>
      <c r="O122" s="1" t="s">
        <v>62</v>
      </c>
      <c r="P122" s="1">
        <f t="shared" si="4"/>
        <v>72</v>
      </c>
      <c r="Q122" s="1" t="s">
        <v>1394</v>
      </c>
      <c r="R122" s="1" t="s">
        <v>303</v>
      </c>
      <c r="S122" s="1" t="s">
        <v>62</v>
      </c>
      <c r="T122" s="1">
        <f t="shared" si="5"/>
        <v>54</v>
      </c>
      <c r="U122" s="1" t="s">
        <v>1339</v>
      </c>
      <c r="V122" s="1" t="s">
        <v>65</v>
      </c>
      <c r="W122" s="1" t="s">
        <v>81</v>
      </c>
      <c r="X122" s="1" t="s">
        <v>81</v>
      </c>
      <c r="Y122" s="4" t="s">
        <v>1395</v>
      </c>
      <c r="AA122" s="1" t="s">
        <v>1341</v>
      </c>
      <c r="AB122" s="28" t="s">
        <v>1396</v>
      </c>
    </row>
    <row r="123" spans="1:28" ht="90">
      <c r="A123" s="1" t="s">
        <v>1397</v>
      </c>
      <c r="B123" s="25" t="s">
        <v>1398</v>
      </c>
      <c r="C123" s="1" t="s">
        <v>1399</v>
      </c>
      <c r="D123" s="1" cm="1">
        <f t="array" ref="D123">SUMPRODUCT(--(LOWER($C$2:$C$291)=LOWER(C123)))</f>
        <v>2</v>
      </c>
      <c r="E123" s="1">
        <v>2024</v>
      </c>
      <c r="F123" s="1" t="s">
        <v>81</v>
      </c>
      <c r="G123" s="1" t="s">
        <v>635</v>
      </c>
      <c r="H123" s="1" cm="1">
        <f t="array" ref="H123">SUMPRODUCT(--(LOWER($G$2:$G$291)=LOWER(G123)))</f>
        <v>20</v>
      </c>
      <c r="I123" s="1" t="s">
        <v>1400</v>
      </c>
      <c r="J123" s="1" t="s">
        <v>1401</v>
      </c>
      <c r="K123" s="9" t="s">
        <v>1402</v>
      </c>
      <c r="L123" s="1" t="s">
        <v>1403</v>
      </c>
      <c r="M123" s="1" t="s">
        <v>76</v>
      </c>
      <c r="N123" s="1">
        <f t="shared" si="3"/>
        <v>86</v>
      </c>
      <c r="O123" s="1" t="s">
        <v>62</v>
      </c>
      <c r="P123" s="1">
        <f t="shared" si="4"/>
        <v>72</v>
      </c>
      <c r="Q123" s="1" t="s">
        <v>662</v>
      </c>
      <c r="R123" s="1" t="s">
        <v>81</v>
      </c>
      <c r="S123" s="1" t="s">
        <v>79</v>
      </c>
      <c r="T123" s="1">
        <f t="shared" si="5"/>
        <v>38</v>
      </c>
      <c r="U123" s="1" t="s">
        <v>1404</v>
      </c>
      <c r="V123" s="1" t="s">
        <v>65</v>
      </c>
      <c r="W123" s="1" t="s">
        <v>81</v>
      </c>
      <c r="X123" s="1" t="s">
        <v>81</v>
      </c>
      <c r="Y123" s="1" t="s">
        <v>1405</v>
      </c>
      <c r="AB123" s="4" t="s">
        <v>1406</v>
      </c>
    </row>
    <row r="124" spans="1:28" ht="90">
      <c r="A124" s="1" t="s">
        <v>1407</v>
      </c>
      <c r="B124" s="25" t="s">
        <v>1408</v>
      </c>
      <c r="C124" s="1" t="s">
        <v>1409</v>
      </c>
      <c r="D124" s="1" cm="1">
        <f t="array" ref="D124">SUMPRODUCT(--(LOWER($C$2:$C$291)=LOWER(C124)))</f>
        <v>3</v>
      </c>
      <c r="E124" s="1">
        <v>2020</v>
      </c>
      <c r="F124" s="1" t="s">
        <v>81</v>
      </c>
      <c r="G124" s="1" t="s">
        <v>1410</v>
      </c>
      <c r="H124" s="1" cm="1">
        <f t="array" ref="H124">SUMPRODUCT(--(LOWER($G$2:$G$291)=LOWER(G124)))</f>
        <v>3</v>
      </c>
      <c r="I124" s="1" t="s">
        <v>1411</v>
      </c>
      <c r="J124" s="1" t="s">
        <v>1412</v>
      </c>
      <c r="K124" s="9" t="s">
        <v>1413</v>
      </c>
      <c r="L124" s="1" t="s">
        <v>1414</v>
      </c>
      <c r="M124" s="1" t="s">
        <v>1324</v>
      </c>
      <c r="N124" s="1">
        <f t="shared" si="3"/>
        <v>2</v>
      </c>
      <c r="O124" s="1" t="s">
        <v>852</v>
      </c>
      <c r="P124" s="1">
        <f t="shared" si="4"/>
        <v>6</v>
      </c>
      <c r="Q124" s="1" t="s">
        <v>1415</v>
      </c>
      <c r="R124" s="1" t="s">
        <v>1416</v>
      </c>
      <c r="S124" s="1" t="s">
        <v>122</v>
      </c>
      <c r="T124" s="1">
        <f t="shared" si="5"/>
        <v>39</v>
      </c>
      <c r="U124" s="1" t="s">
        <v>1417</v>
      </c>
      <c r="V124" s="1" t="s">
        <v>43</v>
      </c>
      <c r="W124" s="1" t="s">
        <v>1113</v>
      </c>
      <c r="X124" s="1" t="s">
        <v>866</v>
      </c>
      <c r="Y124" s="4" t="s">
        <v>1418</v>
      </c>
      <c r="Z124" s="1" t="s">
        <v>81</v>
      </c>
      <c r="AA124" s="1" t="s">
        <v>1419</v>
      </c>
      <c r="AB124" s="4" t="s">
        <v>1420</v>
      </c>
    </row>
    <row r="125" spans="1:28" ht="90">
      <c r="A125" s="1" t="s">
        <v>1421</v>
      </c>
      <c r="B125" s="25" t="s">
        <v>1422</v>
      </c>
      <c r="C125" s="1" t="s">
        <v>1423</v>
      </c>
      <c r="D125" s="1" cm="1">
        <f t="array" ref="D125">SUMPRODUCT(--(LOWER($C$2:$C$291)=LOWER(C125)))</f>
        <v>1</v>
      </c>
      <c r="E125" s="1">
        <v>2007</v>
      </c>
      <c r="F125" s="1" t="s">
        <v>1424</v>
      </c>
      <c r="G125" s="1" t="s">
        <v>1290</v>
      </c>
      <c r="H125" s="1" cm="1">
        <f t="array" ref="H125">SUMPRODUCT(--(LOWER($G$2:$G$291)=LOWER(G125)))</f>
        <v>36</v>
      </c>
      <c r="I125" s="1" t="s">
        <v>81</v>
      </c>
      <c r="J125" s="1" t="s">
        <v>81</v>
      </c>
      <c r="K125" s="9" t="s">
        <v>1425</v>
      </c>
      <c r="L125" s="1" t="s">
        <v>1426</v>
      </c>
      <c r="M125" s="1" t="s">
        <v>81</v>
      </c>
      <c r="N125" s="1">
        <f t="shared" si="3"/>
        <v>14</v>
      </c>
      <c r="O125" s="1" t="s">
        <v>81</v>
      </c>
      <c r="P125" s="1">
        <f t="shared" si="4"/>
        <v>21</v>
      </c>
      <c r="Q125" s="1" t="s">
        <v>1427</v>
      </c>
      <c r="R125" s="1" t="s">
        <v>1428</v>
      </c>
      <c r="S125" s="1" t="s">
        <v>62</v>
      </c>
      <c r="T125" s="1">
        <f t="shared" si="5"/>
        <v>54</v>
      </c>
      <c r="U125" s="1" t="s">
        <v>1429</v>
      </c>
      <c r="V125" s="1" t="s">
        <v>65</v>
      </c>
      <c r="W125" s="1" t="s">
        <v>81</v>
      </c>
      <c r="X125" s="1" t="s">
        <v>81</v>
      </c>
      <c r="Y125" s="4" t="s">
        <v>1430</v>
      </c>
      <c r="Z125" s="1" t="s">
        <v>81</v>
      </c>
      <c r="AA125" s="1" t="s">
        <v>1431</v>
      </c>
      <c r="AB125" s="4" t="s">
        <v>1432</v>
      </c>
    </row>
    <row r="126" spans="1:28" ht="409.5">
      <c r="A126" s="1" t="s">
        <v>1433</v>
      </c>
      <c r="B126" s="25" t="s">
        <v>1434</v>
      </c>
      <c r="C126" s="1" t="s">
        <v>1435</v>
      </c>
      <c r="D126" s="1" cm="1">
        <f t="array" ref="D126">SUMPRODUCT(--(LOWER($C$2:$C$291)=LOWER(C126)))</f>
        <v>1</v>
      </c>
      <c r="E126" s="1">
        <v>2023</v>
      </c>
      <c r="F126" s="1" t="s">
        <v>1436</v>
      </c>
      <c r="G126" s="1" t="s">
        <v>81</v>
      </c>
      <c r="H126" s="1" cm="1">
        <f t="array" ref="H126">SUMPRODUCT(--(LOWER($G$2:$G$291)=LOWER(G126)))</f>
        <v>83</v>
      </c>
      <c r="I126" s="1" t="s">
        <v>1437</v>
      </c>
      <c r="J126" s="1" t="s">
        <v>1438</v>
      </c>
      <c r="K126" s="9" t="s">
        <v>1439</v>
      </c>
      <c r="L126" s="1" t="s">
        <v>1440</v>
      </c>
      <c r="N126" s="1">
        <f t="shared" si="3"/>
        <v>0</v>
      </c>
      <c r="O126" s="1" t="s">
        <v>585</v>
      </c>
      <c r="P126" s="1">
        <f t="shared" si="4"/>
        <v>10</v>
      </c>
      <c r="Q126" s="1" t="s">
        <v>628</v>
      </c>
      <c r="R126" s="1" t="s">
        <v>81</v>
      </c>
      <c r="S126" s="1" t="s">
        <v>107</v>
      </c>
      <c r="T126" s="1">
        <f t="shared" si="5"/>
        <v>57</v>
      </c>
      <c r="U126" s="1" t="s">
        <v>1441</v>
      </c>
      <c r="V126" s="1" t="s">
        <v>1442</v>
      </c>
      <c r="W126" s="1" t="s">
        <v>81</v>
      </c>
      <c r="X126" s="1" t="s">
        <v>81</v>
      </c>
      <c r="Y126" s="4" t="s">
        <v>1443</v>
      </c>
      <c r="Z126" s="1" t="s">
        <v>81</v>
      </c>
      <c r="AB126" s="28" t="s">
        <v>1444</v>
      </c>
    </row>
    <row r="127" spans="1:28" ht="60">
      <c r="A127" s="13" t="s">
        <v>1407</v>
      </c>
      <c r="B127" s="26" t="s">
        <v>1445</v>
      </c>
      <c r="C127" s="1" t="s">
        <v>1446</v>
      </c>
      <c r="D127" s="1" cm="1">
        <f t="array" ref="D127">SUMPRODUCT(--(LOWER($C$2:$C$291)=LOWER(C127)))</f>
        <v>1</v>
      </c>
      <c r="E127" s="1">
        <v>2020</v>
      </c>
      <c r="F127" s="1" t="s">
        <v>81</v>
      </c>
      <c r="G127" s="1" t="s">
        <v>186</v>
      </c>
      <c r="H127" s="1" cm="1">
        <f t="array" ref="H127">SUMPRODUCT(--(LOWER($G$2:$G$291)=LOWER(G127)))</f>
        <v>10</v>
      </c>
      <c r="I127" s="1" t="s">
        <v>1447</v>
      </c>
      <c r="J127" s="1" t="s">
        <v>1448</v>
      </c>
      <c r="K127" s="9" t="s">
        <v>1449</v>
      </c>
      <c r="L127" s="1" t="s">
        <v>1450</v>
      </c>
      <c r="M127" s="1" t="s">
        <v>1451</v>
      </c>
      <c r="N127" s="1">
        <f t="shared" si="3"/>
        <v>1</v>
      </c>
      <c r="O127" s="1" t="s">
        <v>585</v>
      </c>
      <c r="P127" s="1">
        <f t="shared" si="4"/>
        <v>10</v>
      </c>
      <c r="Q127" s="1" t="s">
        <v>1452</v>
      </c>
      <c r="R127" s="1" t="s">
        <v>1453</v>
      </c>
      <c r="S127" s="1" t="s">
        <v>122</v>
      </c>
      <c r="T127" s="1">
        <f t="shared" si="5"/>
        <v>39</v>
      </c>
      <c r="U127" s="1" t="s">
        <v>1417</v>
      </c>
      <c r="V127" s="1" t="s">
        <v>1454</v>
      </c>
      <c r="W127" s="1" t="s">
        <v>81</v>
      </c>
      <c r="X127" s="1" t="s">
        <v>81</v>
      </c>
      <c r="Y127" s="4" t="s">
        <v>1418</v>
      </c>
      <c r="Z127" s="1" t="s">
        <v>81</v>
      </c>
      <c r="AB127" s="28" t="s">
        <v>1455</v>
      </c>
    </row>
    <row r="128" spans="1:28" ht="90">
      <c r="A128" s="1" t="s">
        <v>1456</v>
      </c>
      <c r="B128" s="25" t="s">
        <v>1457</v>
      </c>
      <c r="C128" s="1" t="s">
        <v>1458</v>
      </c>
      <c r="D128" s="1" cm="1">
        <f t="array" ref="D128">SUMPRODUCT(--(LOWER($C$2:$C$291)=LOWER(C128)))</f>
        <v>1</v>
      </c>
      <c r="E128" s="1">
        <v>2015</v>
      </c>
      <c r="F128" s="1" t="s">
        <v>1459</v>
      </c>
      <c r="G128" s="1" t="s">
        <v>1290</v>
      </c>
      <c r="H128" s="1" cm="1">
        <f t="array" ref="H128">SUMPRODUCT(--(LOWER($G$2:$G$291)=LOWER(G128)))</f>
        <v>36</v>
      </c>
      <c r="I128" s="1" t="s">
        <v>1460</v>
      </c>
      <c r="J128" s="1" t="s">
        <v>1461</v>
      </c>
      <c r="K128" s="9" t="s">
        <v>1462</v>
      </c>
      <c r="L128" s="1" t="s">
        <v>1463</v>
      </c>
      <c r="M128" s="1" t="s">
        <v>1464</v>
      </c>
      <c r="N128" s="1">
        <f t="shared" si="3"/>
        <v>11</v>
      </c>
      <c r="O128" s="1" t="s">
        <v>150</v>
      </c>
      <c r="P128" s="1">
        <f t="shared" si="4"/>
        <v>45</v>
      </c>
      <c r="Q128" s="1" t="s">
        <v>1465</v>
      </c>
      <c r="R128" s="1" t="s">
        <v>81</v>
      </c>
      <c r="S128" s="1" t="s">
        <v>107</v>
      </c>
      <c r="T128" s="1">
        <f t="shared" si="5"/>
        <v>57</v>
      </c>
      <c r="U128" s="1" t="s">
        <v>81</v>
      </c>
      <c r="V128" s="1" t="s">
        <v>65</v>
      </c>
      <c r="W128" s="1" t="s">
        <v>81</v>
      </c>
      <c r="X128" s="1" t="s">
        <v>81</v>
      </c>
      <c r="Y128" s="4" t="s">
        <v>1466</v>
      </c>
      <c r="Z128" s="1" t="s">
        <v>81</v>
      </c>
      <c r="AB128" s="28" t="s">
        <v>1467</v>
      </c>
    </row>
    <row r="129" spans="1:28" ht="60">
      <c r="A129" s="1" t="s">
        <v>1468</v>
      </c>
      <c r="B129" s="25" t="s">
        <v>1469</v>
      </c>
      <c r="C129" s="1" t="s">
        <v>112</v>
      </c>
      <c r="D129" s="1" cm="1">
        <f t="array" ref="D129">SUMPRODUCT(--(LOWER($C$2:$C$291)=LOWER(C129)))</f>
        <v>8</v>
      </c>
      <c r="E129" s="1">
        <v>2021</v>
      </c>
      <c r="F129" s="1" t="s">
        <v>1470</v>
      </c>
      <c r="G129" s="1" t="s">
        <v>81</v>
      </c>
      <c r="H129" s="1" cm="1">
        <f t="array" ref="H129">SUMPRODUCT(--(LOWER($G$2:$G$291)=LOWER(G129)))</f>
        <v>83</v>
      </c>
      <c r="I129" s="1" t="s">
        <v>81</v>
      </c>
      <c r="J129" s="1" t="s">
        <v>495</v>
      </c>
      <c r="K129" s="9" t="s">
        <v>1471</v>
      </c>
      <c r="L129" s="1" t="s">
        <v>1472</v>
      </c>
      <c r="M129" s="1" t="s">
        <v>1473</v>
      </c>
      <c r="N129" s="1">
        <f t="shared" si="3"/>
        <v>2</v>
      </c>
      <c r="O129" s="1" t="s">
        <v>338</v>
      </c>
      <c r="P129" s="1">
        <f t="shared" si="4"/>
        <v>9</v>
      </c>
      <c r="Q129" s="1" t="s">
        <v>1260</v>
      </c>
      <c r="R129" s="1" t="s">
        <v>81</v>
      </c>
      <c r="S129" s="1" t="s">
        <v>122</v>
      </c>
      <c r="T129" s="1">
        <f t="shared" si="5"/>
        <v>39</v>
      </c>
      <c r="U129" s="1" t="s">
        <v>1474</v>
      </c>
      <c r="V129" s="1" t="s">
        <v>65</v>
      </c>
      <c r="W129" s="1" t="s">
        <v>81</v>
      </c>
      <c r="X129" s="1" t="s">
        <v>81</v>
      </c>
      <c r="Y129" s="4" t="s">
        <v>1475</v>
      </c>
      <c r="Z129" s="1" t="s">
        <v>51</v>
      </c>
      <c r="AB129" s="28" t="s">
        <v>1476</v>
      </c>
    </row>
    <row r="130" spans="1:28" ht="45">
      <c r="A130" s="1" t="s">
        <v>1477</v>
      </c>
      <c r="B130" s="25" t="s">
        <v>1478</v>
      </c>
      <c r="C130" s="1" t="s">
        <v>112</v>
      </c>
      <c r="D130" s="1" cm="1">
        <f t="array" ref="D130">SUMPRODUCT(--(LOWER($C$2:$C$291)=LOWER(C130)))</f>
        <v>8</v>
      </c>
      <c r="E130" s="1">
        <v>2019</v>
      </c>
      <c r="F130" s="1" t="s">
        <v>81</v>
      </c>
      <c r="G130" s="1" t="s">
        <v>81</v>
      </c>
      <c r="H130" s="1" cm="1">
        <f t="array" ref="H130">SUMPRODUCT(--(LOWER($G$2:$G$291)=LOWER(G130)))</f>
        <v>83</v>
      </c>
      <c r="I130" s="1" t="s">
        <v>81</v>
      </c>
      <c r="J130" s="1" t="s">
        <v>1479</v>
      </c>
      <c r="K130" s="9" t="s">
        <v>1480</v>
      </c>
      <c r="L130" s="1" t="s">
        <v>1481</v>
      </c>
      <c r="M130" s="1" t="s">
        <v>1482</v>
      </c>
      <c r="N130" s="1">
        <f t="shared" ref="N130:N193" si="6">COUNTIFS($M$2:$M$291,M130)</f>
        <v>9</v>
      </c>
      <c r="O130" s="1" t="s">
        <v>338</v>
      </c>
      <c r="P130" s="1">
        <f t="shared" ref="P130:P193" si="7">COUNTIFS($O$2:$O$291,O130)</f>
        <v>9</v>
      </c>
      <c r="Q130" s="1" t="s">
        <v>1260</v>
      </c>
      <c r="R130" s="1" t="s">
        <v>81</v>
      </c>
      <c r="S130" s="1" t="s">
        <v>79</v>
      </c>
      <c r="T130" s="1">
        <f t="shared" ref="T130:T193" si="8">COUNTIFS($S$2:$S$291,S130)</f>
        <v>38</v>
      </c>
      <c r="U130" s="1" t="s">
        <v>81</v>
      </c>
      <c r="V130" s="1" t="s">
        <v>65</v>
      </c>
      <c r="W130" s="1" t="s">
        <v>81</v>
      </c>
      <c r="X130" s="1" t="s">
        <v>495</v>
      </c>
      <c r="Y130" s="4" t="s">
        <v>1483</v>
      </c>
      <c r="Z130" s="1" t="s">
        <v>51</v>
      </c>
      <c r="AB130" s="28" t="s">
        <v>1484</v>
      </c>
    </row>
    <row r="131" spans="1:28" ht="90">
      <c r="A131" s="1" t="s">
        <v>1485</v>
      </c>
      <c r="B131" s="25" t="s">
        <v>1486</v>
      </c>
      <c r="C131" s="1" t="s">
        <v>1487</v>
      </c>
      <c r="D131" s="1" cm="1">
        <f t="array" ref="D131">SUMPRODUCT(--(LOWER($C$2:$C$291)=LOWER(C131)))</f>
        <v>1</v>
      </c>
      <c r="E131" s="1">
        <v>2019</v>
      </c>
      <c r="F131" s="1" t="s">
        <v>1488</v>
      </c>
      <c r="G131" s="1" t="s">
        <v>1290</v>
      </c>
      <c r="H131" s="1" cm="1">
        <f t="array" ref="H131">SUMPRODUCT(--(LOWER($G$2:$G$291)=LOWER(G131)))</f>
        <v>36</v>
      </c>
      <c r="I131" s="1" t="s">
        <v>1489</v>
      </c>
      <c r="J131" s="1" t="s">
        <v>1490</v>
      </c>
      <c r="K131" s="9" t="s">
        <v>1491</v>
      </c>
      <c r="L131" s="1" t="s">
        <v>1492</v>
      </c>
      <c r="M131" s="1" t="s">
        <v>1493</v>
      </c>
      <c r="N131" s="1">
        <f t="shared" si="6"/>
        <v>2</v>
      </c>
      <c r="O131" s="1" t="s">
        <v>150</v>
      </c>
      <c r="P131" s="1">
        <f t="shared" si="7"/>
        <v>45</v>
      </c>
      <c r="Q131" s="1" t="s">
        <v>1494</v>
      </c>
      <c r="R131" s="1" t="s">
        <v>81</v>
      </c>
      <c r="S131" s="1" t="s">
        <v>122</v>
      </c>
      <c r="T131" s="1">
        <f t="shared" si="8"/>
        <v>39</v>
      </c>
      <c r="U131" s="14" t="s">
        <v>1495</v>
      </c>
      <c r="V131" s="1" t="s">
        <v>43</v>
      </c>
      <c r="W131" s="1" t="s">
        <v>44</v>
      </c>
      <c r="X131" s="1" t="s">
        <v>1496</v>
      </c>
      <c r="Y131" s="4" t="s">
        <v>1497</v>
      </c>
      <c r="Z131" s="1" t="s">
        <v>51</v>
      </c>
      <c r="AB131" s="28" t="s">
        <v>1498</v>
      </c>
    </row>
    <row r="132" spans="1:28" ht="45">
      <c r="A132" s="9" t="s">
        <v>1499</v>
      </c>
      <c r="B132" s="25" t="s">
        <v>1500</v>
      </c>
      <c r="C132" s="1" t="s">
        <v>1223</v>
      </c>
      <c r="D132" s="1" cm="1">
        <f t="array" ref="D132">SUMPRODUCT(--(LOWER($C$2:$C$291)=LOWER(C132)))</f>
        <v>3</v>
      </c>
      <c r="E132" s="1">
        <v>2015</v>
      </c>
      <c r="G132" s="1" t="s">
        <v>1290</v>
      </c>
      <c r="H132" s="1" cm="1">
        <f t="array" ref="H132">SUMPRODUCT(--(LOWER($G$2:$G$291)=LOWER(G132)))</f>
        <v>36</v>
      </c>
      <c r="L132" s="1" t="s">
        <v>1501</v>
      </c>
      <c r="N132" s="1">
        <f t="shared" si="6"/>
        <v>0</v>
      </c>
      <c r="O132" s="1" t="s">
        <v>150</v>
      </c>
      <c r="P132" s="1">
        <f t="shared" si="7"/>
        <v>45</v>
      </c>
      <c r="S132" s="1" t="s">
        <v>62</v>
      </c>
      <c r="T132" s="1">
        <f t="shared" si="8"/>
        <v>54</v>
      </c>
      <c r="Y132" s="1" t="s">
        <v>1502</v>
      </c>
      <c r="Z132" s="1" t="s">
        <v>51</v>
      </c>
      <c r="AB132" s="28" t="s">
        <v>1503</v>
      </c>
    </row>
    <row r="133" spans="1:28" ht="105">
      <c r="A133" s="1" t="s">
        <v>1504</v>
      </c>
      <c r="B133" s="25" t="s">
        <v>1505</v>
      </c>
      <c r="C133" s="1" t="s">
        <v>51</v>
      </c>
      <c r="D133" s="1" cm="1">
        <f t="array" ref="D133">SUMPRODUCT(--(LOWER($C$2:$C$291)=LOWER(C133)))</f>
        <v>41</v>
      </c>
      <c r="E133" s="1">
        <v>2024</v>
      </c>
      <c r="F133" s="1" t="s">
        <v>1506</v>
      </c>
      <c r="G133" s="1" t="s">
        <v>635</v>
      </c>
      <c r="H133" s="1" cm="1">
        <f t="array" ref="H133">SUMPRODUCT(--(LOWER($G$2:$G$291)=LOWER(G133)))</f>
        <v>20</v>
      </c>
      <c r="I133" s="1" t="s">
        <v>1507</v>
      </c>
      <c r="J133" s="1" t="s">
        <v>1508</v>
      </c>
      <c r="K133" s="9" t="s">
        <v>1509</v>
      </c>
      <c r="L133" s="1" t="s">
        <v>1510</v>
      </c>
      <c r="M133" s="1" t="s">
        <v>534</v>
      </c>
      <c r="N133" s="1">
        <f t="shared" si="6"/>
        <v>11</v>
      </c>
      <c r="O133" s="1" t="s">
        <v>150</v>
      </c>
      <c r="P133" s="1">
        <f t="shared" si="7"/>
        <v>45</v>
      </c>
      <c r="Q133" s="1" t="s">
        <v>1511</v>
      </c>
      <c r="R133" s="1" t="s">
        <v>1512</v>
      </c>
      <c r="S133" s="1" t="s">
        <v>107</v>
      </c>
      <c r="T133" s="1">
        <f t="shared" si="8"/>
        <v>57</v>
      </c>
      <c r="U133" s="1" t="s">
        <v>81</v>
      </c>
      <c r="V133" s="1" t="s">
        <v>65</v>
      </c>
      <c r="W133" s="1" t="s">
        <v>81</v>
      </c>
      <c r="X133" s="11" t="s">
        <v>81</v>
      </c>
      <c r="Y133" s="4" t="s">
        <v>1513</v>
      </c>
      <c r="Z133" s="1" t="s">
        <v>51</v>
      </c>
    </row>
    <row r="134" spans="1:28" ht="105">
      <c r="A134" s="1" t="s">
        <v>1514</v>
      </c>
      <c r="B134" s="25" t="s">
        <v>1515</v>
      </c>
      <c r="C134" s="1" t="s">
        <v>51</v>
      </c>
      <c r="D134" s="1" cm="1">
        <f t="array" ref="D134">SUMPRODUCT(--(LOWER($C$2:$C$291)=LOWER(C134)))</f>
        <v>41</v>
      </c>
      <c r="E134" s="1">
        <v>2024</v>
      </c>
      <c r="F134" s="1" t="s">
        <v>1516</v>
      </c>
      <c r="G134" s="1" t="s">
        <v>635</v>
      </c>
      <c r="H134" s="1" cm="1">
        <f t="array" ref="H134">SUMPRODUCT(--(LOWER($G$2:$G$291)=LOWER(G134)))</f>
        <v>20</v>
      </c>
      <c r="I134" s="1" t="s">
        <v>1517</v>
      </c>
      <c r="J134" s="1" t="s">
        <v>1518</v>
      </c>
      <c r="K134" s="9" t="s">
        <v>1519</v>
      </c>
      <c r="L134" s="1" t="s">
        <v>1520</v>
      </c>
      <c r="M134" s="1" t="s">
        <v>534</v>
      </c>
      <c r="N134" s="1">
        <f t="shared" si="6"/>
        <v>11</v>
      </c>
      <c r="O134" s="1" t="s">
        <v>150</v>
      </c>
      <c r="P134" s="1">
        <f t="shared" si="7"/>
        <v>45</v>
      </c>
      <c r="Q134" s="1" t="s">
        <v>1521</v>
      </c>
      <c r="R134" s="1" t="s">
        <v>1522</v>
      </c>
      <c r="S134" s="1" t="s">
        <v>107</v>
      </c>
      <c r="T134" s="1">
        <f t="shared" si="8"/>
        <v>57</v>
      </c>
      <c r="U134" s="1" t="s">
        <v>81</v>
      </c>
      <c r="V134" s="1" t="s">
        <v>65</v>
      </c>
      <c r="W134" s="1" t="s">
        <v>81</v>
      </c>
      <c r="X134" s="1" t="s">
        <v>81</v>
      </c>
      <c r="Y134" s="1" t="s">
        <v>1523</v>
      </c>
      <c r="Z134" s="1" t="s">
        <v>51</v>
      </c>
    </row>
    <row r="135" spans="1:28" ht="105">
      <c r="A135" s="1" t="s">
        <v>1524</v>
      </c>
      <c r="B135" s="25" t="s">
        <v>1525</v>
      </c>
      <c r="C135" s="1" t="s">
        <v>51</v>
      </c>
      <c r="D135" s="1" cm="1">
        <f t="array" ref="D135">SUMPRODUCT(--(LOWER($C$2:$C$291)=LOWER(C135)))</f>
        <v>41</v>
      </c>
      <c r="E135" s="1">
        <v>2024</v>
      </c>
      <c r="F135" s="1" t="s">
        <v>1526</v>
      </c>
      <c r="G135" s="1" t="s">
        <v>1290</v>
      </c>
      <c r="H135" s="1" cm="1">
        <f t="array" ref="H135">SUMPRODUCT(--(LOWER($G$2:$G$291)=LOWER(G135)))</f>
        <v>36</v>
      </c>
      <c r="I135" s="1" t="s">
        <v>81</v>
      </c>
      <c r="J135" s="1" t="s">
        <v>81</v>
      </c>
      <c r="K135" s="9" t="s">
        <v>1527</v>
      </c>
      <c r="L135" s="1" t="s">
        <v>1528</v>
      </c>
      <c r="M135" s="1" t="s">
        <v>1529</v>
      </c>
      <c r="N135" s="1">
        <f t="shared" si="6"/>
        <v>1</v>
      </c>
      <c r="O135" s="1" t="s">
        <v>1530</v>
      </c>
      <c r="P135" s="1">
        <f t="shared" si="7"/>
        <v>1</v>
      </c>
      <c r="Q135" s="1" t="s">
        <v>1531</v>
      </c>
      <c r="R135" s="1" t="s">
        <v>81</v>
      </c>
      <c r="S135" s="1" t="s">
        <v>79</v>
      </c>
      <c r="T135" s="1">
        <f t="shared" si="8"/>
        <v>38</v>
      </c>
      <c r="U135" s="1" t="s">
        <v>1532</v>
      </c>
      <c r="V135" s="1" t="s">
        <v>65</v>
      </c>
      <c r="W135" s="1" t="s">
        <v>81</v>
      </c>
      <c r="X135" s="1" t="s">
        <v>81</v>
      </c>
      <c r="Y135" s="1" t="s">
        <v>1533</v>
      </c>
      <c r="Z135" s="1" t="s">
        <v>51</v>
      </c>
    </row>
    <row r="136" spans="1:28" ht="105">
      <c r="A136" s="1" t="s">
        <v>1534</v>
      </c>
      <c r="B136" s="25" t="s">
        <v>1535</v>
      </c>
      <c r="C136" s="1" t="s">
        <v>51</v>
      </c>
      <c r="D136" s="1" cm="1">
        <f t="array" ref="D136">SUMPRODUCT(--(LOWER($C$2:$C$291)=LOWER(C136)))</f>
        <v>41</v>
      </c>
      <c r="E136" s="1">
        <v>2020</v>
      </c>
      <c r="F136" s="1" t="s">
        <v>1536</v>
      </c>
      <c r="G136" s="1" t="s">
        <v>1290</v>
      </c>
      <c r="H136" s="1" cm="1">
        <f t="array" ref="H136">SUMPRODUCT(--(LOWER($G$2:$G$291)=LOWER(G136)))</f>
        <v>36</v>
      </c>
      <c r="I136" s="1" t="s">
        <v>81</v>
      </c>
      <c r="J136" s="1" t="s">
        <v>1537</v>
      </c>
      <c r="K136" s="9" t="s">
        <v>1538</v>
      </c>
      <c r="L136" s="1" t="s">
        <v>1539</v>
      </c>
      <c r="M136" s="1" t="s">
        <v>1540</v>
      </c>
      <c r="N136" s="1">
        <f t="shared" si="6"/>
        <v>6</v>
      </c>
      <c r="O136" s="1" t="s">
        <v>150</v>
      </c>
      <c r="P136" s="1">
        <f t="shared" si="7"/>
        <v>45</v>
      </c>
      <c r="Q136" s="1" t="s">
        <v>1541</v>
      </c>
      <c r="R136" s="1" t="s">
        <v>1542</v>
      </c>
      <c r="S136" s="1" t="s">
        <v>79</v>
      </c>
      <c r="T136" s="1">
        <f t="shared" si="8"/>
        <v>38</v>
      </c>
      <c r="U136" s="1" t="s">
        <v>81</v>
      </c>
      <c r="V136" s="1" t="s">
        <v>65</v>
      </c>
      <c r="W136" s="1" t="s">
        <v>81</v>
      </c>
      <c r="X136" s="1" t="s">
        <v>81</v>
      </c>
      <c r="Y136" s="4" t="s">
        <v>1543</v>
      </c>
      <c r="Z136" s="1" t="s">
        <v>51</v>
      </c>
    </row>
    <row r="137" spans="1:28" ht="105">
      <c r="A137" s="1" t="s">
        <v>1544</v>
      </c>
      <c r="B137" s="25" t="s">
        <v>1545</v>
      </c>
      <c r="C137" s="1" t="s">
        <v>51</v>
      </c>
      <c r="D137" s="1" cm="1">
        <f t="array" ref="D137">SUMPRODUCT(--(LOWER($C$2:$C$291)=LOWER(C137)))</f>
        <v>41</v>
      </c>
      <c r="E137" s="1">
        <v>2021</v>
      </c>
      <c r="F137" s="1" t="s">
        <v>1546</v>
      </c>
      <c r="G137" s="1" t="s">
        <v>1290</v>
      </c>
      <c r="H137" s="1" cm="1">
        <f t="array" ref="H137">SUMPRODUCT(--(LOWER($G$2:$G$291)=LOWER(G137)))</f>
        <v>36</v>
      </c>
      <c r="I137" s="1" t="s">
        <v>1547</v>
      </c>
      <c r="J137" s="1" t="s">
        <v>1548</v>
      </c>
      <c r="K137" s="9" t="s">
        <v>1549</v>
      </c>
      <c r="L137" s="1" t="s">
        <v>1550</v>
      </c>
      <c r="M137" s="1" t="s">
        <v>239</v>
      </c>
      <c r="N137" s="1">
        <f t="shared" si="6"/>
        <v>9</v>
      </c>
      <c r="O137" s="1" t="s">
        <v>150</v>
      </c>
      <c r="P137" s="1">
        <f t="shared" si="7"/>
        <v>45</v>
      </c>
      <c r="Q137" s="1" t="s">
        <v>1551</v>
      </c>
      <c r="R137" s="1" t="s">
        <v>1552</v>
      </c>
      <c r="S137" s="1" t="s">
        <v>62</v>
      </c>
      <c r="T137" s="1">
        <f t="shared" si="8"/>
        <v>54</v>
      </c>
      <c r="U137" s="1" t="s">
        <v>81</v>
      </c>
      <c r="V137" s="1" t="s">
        <v>65</v>
      </c>
      <c r="W137" s="1" t="s">
        <v>81</v>
      </c>
      <c r="X137" s="1" t="s">
        <v>81</v>
      </c>
      <c r="Y137" s="1" t="s">
        <v>1553</v>
      </c>
      <c r="Z137" s="1" t="s">
        <v>51</v>
      </c>
    </row>
    <row r="138" spans="1:28" ht="135">
      <c r="A138" s="1" t="s">
        <v>1554</v>
      </c>
      <c r="B138" s="25" t="s">
        <v>1555</v>
      </c>
      <c r="C138" s="1" t="s">
        <v>51</v>
      </c>
      <c r="D138" s="1" cm="1">
        <f t="array" ref="D138">SUMPRODUCT(--(LOWER($C$2:$C$291)=LOWER(C138)))</f>
        <v>41</v>
      </c>
      <c r="E138" s="1">
        <v>2024</v>
      </c>
      <c r="F138" s="1" t="s">
        <v>1556</v>
      </c>
      <c r="G138" s="1" t="s">
        <v>1290</v>
      </c>
      <c r="H138" s="1" cm="1">
        <f t="array" ref="H138">SUMPRODUCT(--(LOWER($G$2:$G$291)=LOWER(G138)))</f>
        <v>36</v>
      </c>
      <c r="I138" s="1" t="s">
        <v>1557</v>
      </c>
      <c r="J138" s="1" t="s">
        <v>1558</v>
      </c>
      <c r="K138" s="9" t="s">
        <v>81</v>
      </c>
      <c r="L138" s="1" t="s">
        <v>1559</v>
      </c>
      <c r="M138" s="1" t="s">
        <v>534</v>
      </c>
      <c r="N138" s="1">
        <f t="shared" si="6"/>
        <v>11</v>
      </c>
      <c r="O138" s="1" t="s">
        <v>150</v>
      </c>
      <c r="P138" s="1">
        <f t="shared" si="7"/>
        <v>45</v>
      </c>
      <c r="Q138" s="1" t="s">
        <v>1560</v>
      </c>
      <c r="R138" s="1" t="s">
        <v>1561</v>
      </c>
      <c r="S138" s="1" t="s">
        <v>107</v>
      </c>
      <c r="T138" s="1">
        <f t="shared" si="8"/>
        <v>57</v>
      </c>
      <c r="U138" s="1" t="s">
        <v>81</v>
      </c>
      <c r="V138" s="1" t="s">
        <v>65</v>
      </c>
      <c r="W138" s="1" t="s">
        <v>81</v>
      </c>
      <c r="X138" s="1" t="s">
        <v>81</v>
      </c>
      <c r="Y138" s="1" t="s">
        <v>1562</v>
      </c>
      <c r="Z138" s="1" t="s">
        <v>51</v>
      </c>
    </row>
    <row r="139" spans="1:28" ht="60">
      <c r="A139" s="1" t="s">
        <v>1563</v>
      </c>
      <c r="B139" s="25" t="s">
        <v>1564</v>
      </c>
      <c r="C139" s="1" t="s">
        <v>51</v>
      </c>
      <c r="D139" s="1" cm="1">
        <f t="array" ref="D139">SUMPRODUCT(--(LOWER($C$2:$C$291)=LOWER(C139)))</f>
        <v>41</v>
      </c>
      <c r="E139" s="1">
        <v>2021</v>
      </c>
      <c r="F139" s="1" t="s">
        <v>1565</v>
      </c>
      <c r="G139" s="1" t="s">
        <v>131</v>
      </c>
      <c r="H139" s="1" cm="1">
        <f t="array" ref="H139">SUMPRODUCT(--(LOWER($G$2:$G$291)=LOWER(G139)))</f>
        <v>10</v>
      </c>
      <c r="I139" s="1" t="s">
        <v>1566</v>
      </c>
      <c r="J139" s="1" t="s">
        <v>1567</v>
      </c>
      <c r="K139" s="9" t="s">
        <v>81</v>
      </c>
      <c r="L139" s="1" t="s">
        <v>1568</v>
      </c>
      <c r="M139" s="1" t="s">
        <v>239</v>
      </c>
      <c r="N139" s="1">
        <f t="shared" si="6"/>
        <v>9</v>
      </c>
      <c r="O139" s="1" t="s">
        <v>150</v>
      </c>
      <c r="P139" s="1">
        <f t="shared" si="7"/>
        <v>45</v>
      </c>
      <c r="Q139" s="1" t="s">
        <v>1569</v>
      </c>
      <c r="R139" s="1" t="s">
        <v>1552</v>
      </c>
      <c r="S139" s="1" t="s">
        <v>107</v>
      </c>
      <c r="T139" s="1">
        <f t="shared" si="8"/>
        <v>57</v>
      </c>
      <c r="U139" s="1" t="s">
        <v>81</v>
      </c>
      <c r="V139" s="1" t="s">
        <v>65</v>
      </c>
      <c r="W139" s="1" t="s">
        <v>81</v>
      </c>
      <c r="X139" s="1" t="s">
        <v>81</v>
      </c>
      <c r="Y139" s="4" t="s">
        <v>1570</v>
      </c>
      <c r="Z139" s="1" t="s">
        <v>51</v>
      </c>
    </row>
    <row r="140" spans="1:28" ht="60">
      <c r="A140" s="1" t="s">
        <v>1571</v>
      </c>
      <c r="B140" s="25" t="s">
        <v>1572</v>
      </c>
      <c r="C140" s="1" t="s">
        <v>51</v>
      </c>
      <c r="D140" s="1" cm="1">
        <f t="array" ref="D140">SUMPRODUCT(--(LOWER($C$2:$C$291)=LOWER(C140)))</f>
        <v>41</v>
      </c>
      <c r="E140" s="1">
        <v>2023</v>
      </c>
      <c r="F140" s="1" t="s">
        <v>1573</v>
      </c>
      <c r="G140" s="1" t="s">
        <v>1290</v>
      </c>
      <c r="H140" s="1" cm="1">
        <f t="array" ref="H140">SUMPRODUCT(--(LOWER($G$2:$G$291)=LOWER(G140)))</f>
        <v>36</v>
      </c>
      <c r="I140" s="1" t="s">
        <v>1574</v>
      </c>
      <c r="J140" s="1" t="s">
        <v>1575</v>
      </c>
      <c r="K140" s="9" t="s">
        <v>1576</v>
      </c>
      <c r="L140" s="1" t="s">
        <v>1577</v>
      </c>
      <c r="M140" s="1" t="s">
        <v>239</v>
      </c>
      <c r="N140" s="1">
        <f t="shared" si="6"/>
        <v>9</v>
      </c>
      <c r="O140" s="1" t="s">
        <v>585</v>
      </c>
      <c r="P140" s="1">
        <f t="shared" si="7"/>
        <v>10</v>
      </c>
      <c r="Q140" s="1" t="s">
        <v>1578</v>
      </c>
      <c r="R140" s="1" t="s">
        <v>1579</v>
      </c>
      <c r="S140" s="1" t="s">
        <v>79</v>
      </c>
      <c r="T140" s="1">
        <f t="shared" si="8"/>
        <v>38</v>
      </c>
      <c r="U140" s="1" t="s">
        <v>81</v>
      </c>
      <c r="V140" s="1" t="s">
        <v>65</v>
      </c>
      <c r="W140" s="1" t="s">
        <v>81</v>
      </c>
      <c r="X140" s="1" t="s">
        <v>81</v>
      </c>
      <c r="Y140" s="1" t="s">
        <v>1580</v>
      </c>
      <c r="Z140" s="1" t="s">
        <v>51</v>
      </c>
    </row>
    <row r="141" spans="1:28" ht="60">
      <c r="A141" s="1" t="s">
        <v>1581</v>
      </c>
      <c r="B141" s="25" t="s">
        <v>1582</v>
      </c>
      <c r="C141" s="1" t="s">
        <v>51</v>
      </c>
      <c r="D141" s="1" cm="1">
        <f t="array" ref="D141">SUMPRODUCT(--(LOWER($C$2:$C$291)=LOWER(C141)))</f>
        <v>41</v>
      </c>
      <c r="E141" s="1">
        <v>2020</v>
      </c>
      <c r="F141" s="1" t="s">
        <v>1583</v>
      </c>
      <c r="G141" s="1" t="s">
        <v>186</v>
      </c>
      <c r="H141" s="1" cm="1">
        <f t="array" ref="H141">SUMPRODUCT(--(LOWER($G$2:$G$291)=LOWER(G141)))</f>
        <v>10</v>
      </c>
      <c r="I141" s="1" t="s">
        <v>1584</v>
      </c>
      <c r="J141" s="1" t="s">
        <v>1585</v>
      </c>
      <c r="K141" s="9" t="s">
        <v>1586</v>
      </c>
      <c r="L141" s="1" t="s">
        <v>1587</v>
      </c>
      <c r="M141" s="1" t="s">
        <v>1540</v>
      </c>
      <c r="N141" s="1">
        <f t="shared" si="6"/>
        <v>6</v>
      </c>
      <c r="O141" s="1" t="s">
        <v>150</v>
      </c>
      <c r="P141" s="1">
        <f t="shared" si="7"/>
        <v>45</v>
      </c>
      <c r="Q141" s="1" t="s">
        <v>1588</v>
      </c>
      <c r="R141" s="1" t="s">
        <v>81</v>
      </c>
      <c r="S141" s="1" t="s">
        <v>62</v>
      </c>
      <c r="T141" s="1">
        <f t="shared" si="8"/>
        <v>54</v>
      </c>
      <c r="U141" s="1" t="s">
        <v>81</v>
      </c>
      <c r="V141" s="1" t="s">
        <v>65</v>
      </c>
      <c r="W141" s="1" t="s">
        <v>81</v>
      </c>
      <c r="X141" s="1" t="s">
        <v>81</v>
      </c>
      <c r="Y141" s="1" t="s">
        <v>1589</v>
      </c>
      <c r="Z141" s="1" t="s">
        <v>51</v>
      </c>
    </row>
    <row r="142" spans="1:28" ht="60">
      <c r="A142" s="1" t="s">
        <v>1590</v>
      </c>
      <c r="B142" s="25" t="s">
        <v>1591</v>
      </c>
      <c r="C142" s="1" t="s">
        <v>51</v>
      </c>
      <c r="D142" s="1" cm="1">
        <f t="array" ref="D142">SUMPRODUCT(--(LOWER($C$2:$C$291)=LOWER(C142)))</f>
        <v>41</v>
      </c>
      <c r="E142" s="1">
        <v>2024</v>
      </c>
      <c r="F142" s="1" t="s">
        <v>458</v>
      </c>
      <c r="G142" s="1" t="s">
        <v>131</v>
      </c>
      <c r="H142" s="1" cm="1">
        <f t="array" ref="H142">SUMPRODUCT(--(LOWER($G$2:$G$291)=LOWER(G142)))</f>
        <v>10</v>
      </c>
      <c r="I142" s="1" t="s">
        <v>81</v>
      </c>
      <c r="J142" s="11" t="s">
        <v>81</v>
      </c>
      <c r="K142" s="9" t="s">
        <v>1592</v>
      </c>
      <c r="L142" s="1" t="s">
        <v>1593</v>
      </c>
      <c r="M142" s="1" t="s">
        <v>1594</v>
      </c>
      <c r="N142" s="1">
        <f t="shared" si="6"/>
        <v>8</v>
      </c>
      <c r="O142" s="1" t="s">
        <v>150</v>
      </c>
      <c r="P142" s="1">
        <f t="shared" si="7"/>
        <v>45</v>
      </c>
      <c r="Q142" s="1" t="s">
        <v>1595</v>
      </c>
      <c r="R142" s="1" t="s">
        <v>81</v>
      </c>
      <c r="S142" s="1" t="s">
        <v>107</v>
      </c>
      <c r="T142" s="1">
        <f t="shared" si="8"/>
        <v>57</v>
      </c>
      <c r="U142" s="1" t="s">
        <v>81</v>
      </c>
      <c r="V142" s="1" t="s">
        <v>65</v>
      </c>
      <c r="W142" s="1" t="s">
        <v>81</v>
      </c>
      <c r="X142" s="1" t="s">
        <v>81</v>
      </c>
      <c r="Y142" s="1" t="s">
        <v>1596</v>
      </c>
      <c r="Z142" s="1" t="s">
        <v>51</v>
      </c>
    </row>
    <row r="143" spans="1:28" ht="60">
      <c r="A143" s="1" t="s">
        <v>1597</v>
      </c>
      <c r="B143" s="25" t="s">
        <v>1598</v>
      </c>
      <c r="C143" s="1" t="s">
        <v>51</v>
      </c>
      <c r="D143" s="1" cm="1">
        <f t="array" ref="D143">SUMPRODUCT(--(LOWER($C$2:$C$291)=LOWER(C143)))</f>
        <v>41</v>
      </c>
      <c r="E143" s="1">
        <v>2023</v>
      </c>
      <c r="F143" s="1" t="s">
        <v>1599</v>
      </c>
      <c r="G143" s="1" t="s">
        <v>114</v>
      </c>
      <c r="H143" s="1" cm="1">
        <f t="array" ref="H143">SUMPRODUCT(--(LOWER($G$2:$G$291)=LOWER(G143)))</f>
        <v>10</v>
      </c>
      <c r="I143" s="1" t="s">
        <v>1600</v>
      </c>
      <c r="J143" s="1" t="s">
        <v>1601</v>
      </c>
      <c r="K143" s="9" t="s">
        <v>1602</v>
      </c>
      <c r="L143" s="1" t="s">
        <v>1603</v>
      </c>
      <c r="M143" s="1" t="s">
        <v>534</v>
      </c>
      <c r="N143" s="1">
        <f t="shared" si="6"/>
        <v>11</v>
      </c>
      <c r="O143" s="1" t="s">
        <v>150</v>
      </c>
      <c r="P143" s="1">
        <f t="shared" si="7"/>
        <v>45</v>
      </c>
      <c r="Q143" s="1" t="s">
        <v>1595</v>
      </c>
      <c r="R143" s="1" t="s">
        <v>81</v>
      </c>
      <c r="S143" s="1" t="s">
        <v>107</v>
      </c>
      <c r="T143" s="1">
        <f t="shared" si="8"/>
        <v>57</v>
      </c>
      <c r="U143" s="1" t="s">
        <v>81</v>
      </c>
      <c r="V143" s="1" t="s">
        <v>65</v>
      </c>
      <c r="W143" s="1" t="s">
        <v>81</v>
      </c>
      <c r="X143" s="1" t="s">
        <v>81</v>
      </c>
      <c r="Y143" s="1" t="s">
        <v>1604</v>
      </c>
      <c r="Z143" s="1" t="s">
        <v>51</v>
      </c>
    </row>
    <row r="144" spans="1:28" ht="105">
      <c r="A144" s="1" t="s">
        <v>1605</v>
      </c>
      <c r="B144" s="25" t="s">
        <v>1606</v>
      </c>
      <c r="C144" s="1" t="s">
        <v>1607</v>
      </c>
      <c r="D144" s="1" cm="1">
        <f t="array" ref="D144">SUMPRODUCT(--(LOWER($C$2:$C$291)=LOWER(C144)))</f>
        <v>1</v>
      </c>
      <c r="E144" s="1">
        <v>2019</v>
      </c>
      <c r="F144" s="1" t="s">
        <v>1608</v>
      </c>
      <c r="G144" s="1" t="s">
        <v>635</v>
      </c>
      <c r="H144" s="1" cm="1">
        <f t="array" ref="H144">SUMPRODUCT(--(LOWER($G$2:$G$291)=LOWER(G144)))</f>
        <v>20</v>
      </c>
      <c r="I144" s="1" t="s">
        <v>1609</v>
      </c>
      <c r="J144" s="1" t="s">
        <v>1610</v>
      </c>
      <c r="K144" s="9" t="s">
        <v>1611</v>
      </c>
      <c r="L144" s="1" t="s">
        <v>1612</v>
      </c>
      <c r="M144" s="1" t="s">
        <v>534</v>
      </c>
      <c r="N144" s="1">
        <f t="shared" si="6"/>
        <v>11</v>
      </c>
      <c r="O144" s="1" t="s">
        <v>150</v>
      </c>
      <c r="P144" s="1">
        <f t="shared" si="7"/>
        <v>45</v>
      </c>
      <c r="Q144" s="1" t="s">
        <v>1613</v>
      </c>
      <c r="R144" s="1" t="s">
        <v>1552</v>
      </c>
      <c r="S144" s="1" t="s">
        <v>107</v>
      </c>
      <c r="T144" s="1">
        <f t="shared" si="8"/>
        <v>57</v>
      </c>
      <c r="U144" s="1" t="s">
        <v>81</v>
      </c>
      <c r="V144" s="1" t="s">
        <v>65</v>
      </c>
      <c r="W144" s="1" t="s">
        <v>81</v>
      </c>
      <c r="X144" s="1" t="s">
        <v>81</v>
      </c>
      <c r="Y144" s="34" t="s">
        <v>1614</v>
      </c>
      <c r="Z144" s="1" t="s">
        <v>51</v>
      </c>
    </row>
    <row r="145" spans="1:27" ht="135">
      <c r="A145" s="1" t="s">
        <v>1615</v>
      </c>
      <c r="B145" s="25" t="s">
        <v>1616</v>
      </c>
      <c r="C145" s="1" t="s">
        <v>1617</v>
      </c>
      <c r="D145" s="1" cm="1">
        <f t="array" ref="D145">SUMPRODUCT(--(LOWER($C$2:$C$291)=LOWER(C145)))</f>
        <v>1</v>
      </c>
      <c r="E145" s="1">
        <v>2019</v>
      </c>
      <c r="F145" s="1" t="s">
        <v>1618</v>
      </c>
      <c r="G145" s="1" t="s">
        <v>635</v>
      </c>
      <c r="H145" s="1" cm="1">
        <f t="array" ref="H145">SUMPRODUCT(--(LOWER($G$2:$G$291)=LOWER(G145)))</f>
        <v>20</v>
      </c>
      <c r="I145" s="1" t="s">
        <v>1619</v>
      </c>
      <c r="J145" s="1" t="s">
        <v>1620</v>
      </c>
      <c r="K145" s="9" t="s">
        <v>1621</v>
      </c>
      <c r="L145" s="1" t="s">
        <v>1622</v>
      </c>
      <c r="M145" s="1" t="s">
        <v>1540</v>
      </c>
      <c r="N145" s="1">
        <f t="shared" si="6"/>
        <v>6</v>
      </c>
      <c r="O145" s="1" t="s">
        <v>150</v>
      </c>
      <c r="P145" s="1">
        <f t="shared" si="7"/>
        <v>45</v>
      </c>
      <c r="Q145" s="1" t="s">
        <v>1595</v>
      </c>
      <c r="R145" s="1" t="s">
        <v>1552</v>
      </c>
      <c r="S145" s="1" t="s">
        <v>107</v>
      </c>
      <c r="T145" s="1">
        <f t="shared" si="8"/>
        <v>57</v>
      </c>
      <c r="U145" s="1" t="s">
        <v>81</v>
      </c>
      <c r="V145" s="1" t="s">
        <v>65</v>
      </c>
      <c r="W145" s="1" t="s">
        <v>81</v>
      </c>
      <c r="X145" s="1" t="s">
        <v>81</v>
      </c>
      <c r="Y145" s="1" t="s">
        <v>1623</v>
      </c>
      <c r="Z145" s="1" t="s">
        <v>51</v>
      </c>
    </row>
    <row r="146" spans="1:27" ht="75">
      <c r="A146" s="1" t="s">
        <v>1624</v>
      </c>
      <c r="B146" s="25" t="s">
        <v>1625</v>
      </c>
      <c r="C146" s="1" t="s">
        <v>1626</v>
      </c>
      <c r="D146" s="1" cm="1">
        <f t="array" ref="D146">SUMPRODUCT(--(LOWER($C$2:$C$291)=LOWER(C146)))</f>
        <v>1</v>
      </c>
      <c r="E146" s="1">
        <v>2021</v>
      </c>
      <c r="F146" s="1" t="s">
        <v>1627</v>
      </c>
      <c r="G146" s="1" t="s">
        <v>635</v>
      </c>
      <c r="H146" s="1" cm="1">
        <f t="array" ref="H146">SUMPRODUCT(--(LOWER($G$2:$G$291)=LOWER(G146)))</f>
        <v>20</v>
      </c>
      <c r="I146" s="1" t="s">
        <v>1600</v>
      </c>
      <c r="J146" s="1" t="s">
        <v>1628</v>
      </c>
      <c r="K146" s="9" t="s">
        <v>1629</v>
      </c>
      <c r="L146" s="1" t="s">
        <v>1630</v>
      </c>
      <c r="M146" s="1" t="s">
        <v>1540</v>
      </c>
      <c r="N146" s="1">
        <f t="shared" si="6"/>
        <v>6</v>
      </c>
      <c r="O146" s="1" t="s">
        <v>150</v>
      </c>
      <c r="P146" s="1">
        <f t="shared" si="7"/>
        <v>45</v>
      </c>
      <c r="Q146" s="1" t="s">
        <v>81</v>
      </c>
      <c r="R146" s="1" t="s">
        <v>81</v>
      </c>
      <c r="S146" s="1" t="s">
        <v>107</v>
      </c>
      <c r="T146" s="1">
        <f t="shared" si="8"/>
        <v>57</v>
      </c>
      <c r="U146" s="1" t="s">
        <v>81</v>
      </c>
      <c r="V146" s="1" t="s">
        <v>65</v>
      </c>
      <c r="W146" s="1" t="s">
        <v>81</v>
      </c>
      <c r="X146" s="1" t="s">
        <v>81</v>
      </c>
      <c r="Y146" s="1" t="s">
        <v>1631</v>
      </c>
      <c r="Z146" s="1" t="s">
        <v>51</v>
      </c>
    </row>
    <row r="147" spans="1:27" ht="60">
      <c r="A147" s="1" t="s">
        <v>1632</v>
      </c>
      <c r="B147" s="25" t="s">
        <v>1633</v>
      </c>
      <c r="C147" s="1" t="s">
        <v>1634</v>
      </c>
      <c r="D147" s="1" cm="1">
        <f t="array" ref="D147">SUMPRODUCT(--(LOWER($C$2:$C$291)=LOWER(C147)))</f>
        <v>1</v>
      </c>
      <c r="E147" s="1">
        <v>2023</v>
      </c>
      <c r="F147" s="1" t="s">
        <v>1635</v>
      </c>
      <c r="G147" s="1" t="s">
        <v>186</v>
      </c>
      <c r="H147" s="1" cm="1">
        <f t="array" ref="H147">SUMPRODUCT(--(LOWER($G$2:$G$291)=LOWER(G147)))</f>
        <v>10</v>
      </c>
      <c r="I147" s="1" t="s">
        <v>1600</v>
      </c>
      <c r="J147" s="1" t="s">
        <v>1636</v>
      </c>
      <c r="K147" s="9" t="s">
        <v>1637</v>
      </c>
      <c r="L147" s="1" t="s">
        <v>1638</v>
      </c>
      <c r="M147" s="1" t="s">
        <v>252</v>
      </c>
      <c r="N147" s="1">
        <f t="shared" si="6"/>
        <v>4</v>
      </c>
      <c r="O147" s="1" t="s">
        <v>150</v>
      </c>
      <c r="P147" s="1">
        <f t="shared" si="7"/>
        <v>45</v>
      </c>
      <c r="Q147" s="1" t="s">
        <v>1595</v>
      </c>
      <c r="R147" s="1" t="s">
        <v>1639</v>
      </c>
      <c r="S147" s="1" t="s">
        <v>122</v>
      </c>
      <c r="T147" s="1">
        <f t="shared" si="8"/>
        <v>39</v>
      </c>
      <c r="U147" s="1" t="s">
        <v>1640</v>
      </c>
      <c r="V147" s="1" t="s">
        <v>65</v>
      </c>
      <c r="W147" s="1" t="s">
        <v>81</v>
      </c>
      <c r="X147" s="1" t="s">
        <v>81</v>
      </c>
      <c r="Y147" s="4" t="s">
        <v>1641</v>
      </c>
      <c r="Z147" s="1" t="s">
        <v>51</v>
      </c>
    </row>
    <row r="148" spans="1:27" ht="30">
      <c r="A148" s="1" t="s">
        <v>1642</v>
      </c>
      <c r="B148" s="25" t="s">
        <v>1643</v>
      </c>
      <c r="C148" s="1" t="s">
        <v>1644</v>
      </c>
      <c r="D148" s="1" cm="1">
        <f t="array" ref="D148">SUMPRODUCT(--(LOWER($C$2:$C$291)=LOWER(C148)))</f>
        <v>1</v>
      </c>
      <c r="E148" s="1">
        <v>2020</v>
      </c>
      <c r="F148" s="1" t="s">
        <v>1084</v>
      </c>
      <c r="G148" s="1" t="s">
        <v>53</v>
      </c>
      <c r="H148" s="1" cm="1">
        <f t="array" ref="H148">SUMPRODUCT(--(LOWER($G$2:$G$291)=LOWER(G148)))</f>
        <v>17</v>
      </c>
      <c r="I148" s="1" t="s">
        <v>1645</v>
      </c>
      <c r="J148" s="1" t="s">
        <v>1646</v>
      </c>
      <c r="K148" s="9" t="s">
        <v>1629</v>
      </c>
      <c r="L148" s="1" t="s">
        <v>1647</v>
      </c>
      <c r="M148" s="1" t="s">
        <v>104</v>
      </c>
      <c r="N148" s="1">
        <f t="shared" si="6"/>
        <v>5</v>
      </c>
      <c r="O148" s="1" t="s">
        <v>150</v>
      </c>
      <c r="P148" s="1">
        <f t="shared" si="7"/>
        <v>45</v>
      </c>
      <c r="Q148" s="1" t="s">
        <v>1648</v>
      </c>
      <c r="R148" s="1" t="s">
        <v>1649</v>
      </c>
      <c r="S148" s="1" t="s">
        <v>62</v>
      </c>
      <c r="T148" s="1">
        <f t="shared" si="8"/>
        <v>54</v>
      </c>
      <c r="U148" s="1" t="s">
        <v>81</v>
      </c>
      <c r="V148" s="1" t="s">
        <v>65</v>
      </c>
      <c r="W148" s="1" t="s">
        <v>81</v>
      </c>
      <c r="X148" s="1" t="s">
        <v>81</v>
      </c>
      <c r="Y148" s="1" t="s">
        <v>1650</v>
      </c>
      <c r="Z148" s="1" t="s">
        <v>51</v>
      </c>
    </row>
    <row r="149" spans="1:27" ht="45">
      <c r="A149" s="33" t="s">
        <v>1651</v>
      </c>
      <c r="B149" s="33" t="s">
        <v>1652</v>
      </c>
      <c r="C149" s="1" t="s">
        <v>1653</v>
      </c>
      <c r="D149" s="1" cm="1">
        <f t="array" ref="D149">SUMPRODUCT(--(LOWER($C$2:$C$291)=LOWER(C149)))</f>
        <v>2</v>
      </c>
      <c r="E149" s="1">
        <v>2015</v>
      </c>
      <c r="F149" s="1" t="s">
        <v>1654</v>
      </c>
      <c r="G149" s="1" t="s">
        <v>1290</v>
      </c>
      <c r="H149" s="1" cm="1">
        <f t="array" ref="H149">SUMPRODUCT(--(LOWER($G$2:$G$291)=LOWER(G149)))</f>
        <v>36</v>
      </c>
      <c r="K149" s="9" t="s">
        <v>1655</v>
      </c>
      <c r="L149" s="1" t="s">
        <v>1656</v>
      </c>
      <c r="M149" s="1" t="s">
        <v>425</v>
      </c>
      <c r="N149" s="1">
        <f t="shared" si="6"/>
        <v>4</v>
      </c>
      <c r="O149" s="1" t="s">
        <v>1657</v>
      </c>
      <c r="P149" s="1">
        <f t="shared" si="7"/>
        <v>1</v>
      </c>
      <c r="Q149" s="1" t="s">
        <v>81</v>
      </c>
      <c r="R149" s="1" t="s">
        <v>81</v>
      </c>
      <c r="S149" s="1" t="s">
        <v>107</v>
      </c>
      <c r="T149" s="1">
        <f t="shared" si="8"/>
        <v>57</v>
      </c>
      <c r="U149" s="1" t="s">
        <v>81</v>
      </c>
      <c r="V149" s="1" t="s">
        <v>65</v>
      </c>
      <c r="W149" s="1" t="s">
        <v>81</v>
      </c>
      <c r="X149" s="1" t="s">
        <v>81</v>
      </c>
      <c r="Y149" s="1" t="s">
        <v>1658</v>
      </c>
      <c r="AA149" s="1" t="s">
        <v>1659</v>
      </c>
    </row>
    <row r="150" spans="1:27" ht="60">
      <c r="A150" s="33" t="s">
        <v>1660</v>
      </c>
      <c r="B150" s="33" t="s">
        <v>1661</v>
      </c>
      <c r="C150" s="1" t="s">
        <v>30</v>
      </c>
      <c r="D150" s="1" cm="1">
        <f t="array" ref="D150">SUMPRODUCT(--(LOWER($C$2:$C$291)=LOWER(C150)))</f>
        <v>2</v>
      </c>
      <c r="E150" s="1">
        <v>2019</v>
      </c>
      <c r="F150" s="1" t="s">
        <v>1662</v>
      </c>
      <c r="G150" s="1" t="s">
        <v>635</v>
      </c>
      <c r="H150" s="1" cm="1">
        <f t="array" ref="H150">SUMPRODUCT(--(LOWER($G$2:$G$291)=LOWER(G150)))</f>
        <v>20</v>
      </c>
      <c r="K150" s="9" t="s">
        <v>1663</v>
      </c>
      <c r="M150" s="1" t="s">
        <v>425</v>
      </c>
      <c r="N150" s="1">
        <f t="shared" si="6"/>
        <v>4</v>
      </c>
      <c r="O150" s="1" t="s">
        <v>1664</v>
      </c>
      <c r="P150" s="1">
        <f t="shared" si="7"/>
        <v>1</v>
      </c>
      <c r="Q150" s="1" t="s">
        <v>1665</v>
      </c>
      <c r="R150" s="1" t="s">
        <v>81</v>
      </c>
      <c r="S150" s="9" t="s">
        <v>107</v>
      </c>
      <c r="T150" s="1">
        <f t="shared" si="8"/>
        <v>57</v>
      </c>
      <c r="U150" s="1" t="s">
        <v>81</v>
      </c>
      <c r="V150" s="1" t="s">
        <v>65</v>
      </c>
      <c r="W150" s="1" t="s">
        <v>81</v>
      </c>
      <c r="X150" s="1" t="s">
        <v>81</v>
      </c>
      <c r="Y150" s="1" t="s">
        <v>1666</v>
      </c>
    </row>
    <row r="151" spans="1:27" ht="45">
      <c r="A151" s="33" t="s">
        <v>1667</v>
      </c>
      <c r="B151" s="33" t="s">
        <v>1668</v>
      </c>
      <c r="C151" s="1" t="s">
        <v>1669</v>
      </c>
      <c r="D151" s="1" cm="1">
        <f t="array" ref="D151">SUMPRODUCT(--(LOWER($C$2:$C$291)=LOWER(C151)))</f>
        <v>8</v>
      </c>
      <c r="E151" s="1">
        <v>2019</v>
      </c>
      <c r="H151" s="1" cm="1">
        <f t="array" ref="H151">SUMPRODUCT(--(LOWER($G$2:$G$291)=LOWER(G151)))</f>
        <v>87</v>
      </c>
      <c r="L151" s="1" t="s">
        <v>1670</v>
      </c>
      <c r="M151" s="1" t="s">
        <v>76</v>
      </c>
      <c r="N151" s="1">
        <f t="shared" si="6"/>
        <v>86</v>
      </c>
      <c r="O151" s="1" t="s">
        <v>1671</v>
      </c>
      <c r="P151" s="1">
        <f t="shared" si="7"/>
        <v>2</v>
      </c>
      <c r="Q151" s="1" t="s">
        <v>1672</v>
      </c>
      <c r="R151" s="1" t="s">
        <v>1673</v>
      </c>
      <c r="S151" s="1" t="s">
        <v>79</v>
      </c>
      <c r="T151" s="1">
        <f t="shared" si="8"/>
        <v>38</v>
      </c>
      <c r="U151" s="1" t="s">
        <v>81</v>
      </c>
      <c r="V151" s="1" t="s">
        <v>65</v>
      </c>
      <c r="W151" s="1" t="s">
        <v>81</v>
      </c>
      <c r="X151" s="1" t="s">
        <v>81</v>
      </c>
      <c r="Y151" s="1" t="s">
        <v>1483</v>
      </c>
    </row>
    <row r="152" spans="1:27" ht="105">
      <c r="A152" s="1" t="s">
        <v>1674</v>
      </c>
      <c r="B152" s="33" t="s">
        <v>1675</v>
      </c>
      <c r="C152" s="1" t="s">
        <v>1105</v>
      </c>
      <c r="D152" s="1" cm="1">
        <f t="array" ref="D152">SUMPRODUCT(--(LOWER($C$2:$C$291)=LOWER(C152)))</f>
        <v>3</v>
      </c>
      <c r="E152" s="1">
        <v>2019</v>
      </c>
      <c r="F152" s="1" t="s">
        <v>1676</v>
      </c>
      <c r="G152" s="1" t="s">
        <v>186</v>
      </c>
      <c r="H152" s="1" cm="1">
        <f t="array" ref="H152">SUMPRODUCT(--(LOWER($G$2:$G$291)=LOWER(G152)))</f>
        <v>10</v>
      </c>
      <c r="N152" s="1">
        <f t="shared" si="6"/>
        <v>0</v>
      </c>
      <c r="O152" s="1" t="s">
        <v>1671</v>
      </c>
      <c r="P152" s="1">
        <f t="shared" si="7"/>
        <v>2</v>
      </c>
      <c r="Q152" s="1" t="s">
        <v>1677</v>
      </c>
      <c r="S152" s="1" t="s">
        <v>107</v>
      </c>
      <c r="T152" s="1">
        <f t="shared" si="8"/>
        <v>57</v>
      </c>
      <c r="U152" s="1" t="s">
        <v>81</v>
      </c>
      <c r="V152" s="1" t="s">
        <v>65</v>
      </c>
      <c r="W152" s="1" t="s">
        <v>81</v>
      </c>
      <c r="X152" s="1" t="s">
        <v>81</v>
      </c>
      <c r="Y152" s="1" t="s">
        <v>1678</v>
      </c>
    </row>
    <row r="153" spans="1:27" ht="60">
      <c r="A153" s="33" t="s">
        <v>1679</v>
      </c>
      <c r="B153" s="33" t="s">
        <v>1680</v>
      </c>
      <c r="C153" s="1" t="s">
        <v>553</v>
      </c>
      <c r="D153" s="1" cm="1">
        <f t="array" ref="D153">SUMPRODUCT(--(LOWER($C$2:$C$291)=LOWER(C153)))</f>
        <v>2</v>
      </c>
      <c r="E153" s="1">
        <v>2017</v>
      </c>
      <c r="F153" s="1" t="s">
        <v>1681</v>
      </c>
      <c r="G153" s="1" t="s">
        <v>1290</v>
      </c>
      <c r="H153" s="1" cm="1">
        <f t="array" ref="H153">SUMPRODUCT(--(LOWER($G$2:$G$291)=LOWER(G153)))</f>
        <v>36</v>
      </c>
      <c r="J153" s="1" t="s">
        <v>1682</v>
      </c>
      <c r="K153" s="9" t="s">
        <v>1683</v>
      </c>
      <c r="L153" s="1" t="s">
        <v>1684</v>
      </c>
      <c r="M153" s="1" t="s">
        <v>104</v>
      </c>
      <c r="N153" s="1">
        <f t="shared" si="6"/>
        <v>5</v>
      </c>
      <c r="O153" s="1" t="s">
        <v>150</v>
      </c>
      <c r="P153" s="1">
        <f t="shared" si="7"/>
        <v>45</v>
      </c>
      <c r="Q153" s="1" t="s">
        <v>1685</v>
      </c>
      <c r="R153" s="1" t="s">
        <v>1686</v>
      </c>
      <c r="S153" s="1" t="s">
        <v>122</v>
      </c>
      <c r="T153" s="1">
        <f t="shared" si="8"/>
        <v>39</v>
      </c>
      <c r="U153" s="1" t="s">
        <v>1092</v>
      </c>
      <c r="V153" s="1" t="s">
        <v>1092</v>
      </c>
      <c r="W153" s="1" t="s">
        <v>1687</v>
      </c>
      <c r="X153" s="1" t="s">
        <v>1092</v>
      </c>
      <c r="Y153" s="1" t="s">
        <v>1688</v>
      </c>
    </row>
    <row r="154" spans="1:27" ht="45">
      <c r="A154" s="1" t="s">
        <v>1689</v>
      </c>
      <c r="B154" s="33" t="s">
        <v>1690</v>
      </c>
      <c r="C154" s="1" t="s">
        <v>51</v>
      </c>
      <c r="D154" s="1" cm="1">
        <f t="array" ref="D154">SUMPRODUCT(--(LOWER($C$2:$C$291)=LOWER(C154)))</f>
        <v>41</v>
      </c>
      <c r="E154" s="1">
        <v>2018</v>
      </c>
      <c r="F154" s="1" t="s">
        <v>1691</v>
      </c>
      <c r="G154" s="1" t="s">
        <v>53</v>
      </c>
      <c r="H154" s="1" cm="1">
        <f t="array" ref="H154">SUMPRODUCT(--(LOWER($G$2:$G$291)=LOWER(G154)))</f>
        <v>17</v>
      </c>
      <c r="K154" s="9" t="s">
        <v>917</v>
      </c>
      <c r="L154" s="1" t="s">
        <v>1692</v>
      </c>
      <c r="M154" s="1" t="s">
        <v>722</v>
      </c>
      <c r="N154" s="1">
        <f t="shared" si="6"/>
        <v>4</v>
      </c>
      <c r="O154" s="1" t="s">
        <v>150</v>
      </c>
      <c r="P154" s="1">
        <f t="shared" si="7"/>
        <v>45</v>
      </c>
      <c r="Q154" s="1" t="s">
        <v>1693</v>
      </c>
      <c r="R154" s="1" t="s">
        <v>1694</v>
      </c>
      <c r="S154" s="1" t="s">
        <v>79</v>
      </c>
      <c r="T154" s="1">
        <f t="shared" si="8"/>
        <v>38</v>
      </c>
      <c r="U154" s="1" t="s">
        <v>81</v>
      </c>
      <c r="V154" s="1" t="s">
        <v>65</v>
      </c>
      <c r="W154" s="1" t="s">
        <v>81</v>
      </c>
      <c r="X154" s="1" t="s">
        <v>81</v>
      </c>
      <c r="Y154" s="1" t="s">
        <v>1695</v>
      </c>
    </row>
    <row r="155" spans="1:27" ht="75">
      <c r="A155" s="33" t="s">
        <v>1696</v>
      </c>
      <c r="B155" s="33" t="s">
        <v>1697</v>
      </c>
      <c r="C155" s="1" t="s">
        <v>1698</v>
      </c>
      <c r="D155" s="1" cm="1">
        <f t="array" ref="D155">SUMPRODUCT(--(LOWER($C$2:$C$291)=LOWER(C155)))</f>
        <v>1</v>
      </c>
      <c r="E155" s="1">
        <v>2022</v>
      </c>
      <c r="F155" s="1" t="s">
        <v>1699</v>
      </c>
      <c r="G155" s="1" t="s">
        <v>53</v>
      </c>
      <c r="H155" s="1" cm="1">
        <f t="array" ref="H155">SUMPRODUCT(--(LOWER($G$2:$G$291)=LOWER(G155)))</f>
        <v>17</v>
      </c>
      <c r="I155" s="1" t="s">
        <v>1700</v>
      </c>
      <c r="K155" s="9" t="s">
        <v>1701</v>
      </c>
      <c r="L155" s="1" t="s">
        <v>1702</v>
      </c>
      <c r="M155" s="1" t="s">
        <v>1540</v>
      </c>
      <c r="N155" s="1">
        <f t="shared" si="6"/>
        <v>6</v>
      </c>
      <c r="O155" s="1" t="s">
        <v>363</v>
      </c>
      <c r="P155" s="1">
        <f t="shared" si="7"/>
        <v>3</v>
      </c>
      <c r="Q155" s="1" t="s">
        <v>1703</v>
      </c>
      <c r="R155" s="1" t="s">
        <v>1704</v>
      </c>
      <c r="S155" s="1" t="s">
        <v>397</v>
      </c>
      <c r="T155" s="1">
        <f t="shared" si="8"/>
        <v>14</v>
      </c>
      <c r="U155" s="1" t="s">
        <v>81</v>
      </c>
      <c r="V155" s="1" t="s">
        <v>65</v>
      </c>
      <c r="W155" s="1" t="s">
        <v>81</v>
      </c>
      <c r="X155" s="1" t="s">
        <v>81</v>
      </c>
      <c r="Y155" s="1" t="s">
        <v>1705</v>
      </c>
    </row>
    <row r="156" spans="1:27" ht="45">
      <c r="A156" s="33" t="s">
        <v>1706</v>
      </c>
      <c r="B156" s="33" t="s">
        <v>1707</v>
      </c>
      <c r="C156" s="1" t="s">
        <v>1708</v>
      </c>
      <c r="D156" s="1" cm="1">
        <f t="array" ref="D156">SUMPRODUCT(--(LOWER($C$2:$C$291)=LOWER(C156)))</f>
        <v>1</v>
      </c>
      <c r="E156" s="1">
        <v>2022</v>
      </c>
      <c r="F156" s="1" t="s">
        <v>1709</v>
      </c>
      <c r="G156" s="1" t="s">
        <v>847</v>
      </c>
      <c r="H156" s="1" cm="1">
        <f t="array" ref="H156">SUMPRODUCT(--(LOWER($G$2:$G$291)=LOWER(G156)))</f>
        <v>3</v>
      </c>
      <c r="I156" s="1" t="s">
        <v>1710</v>
      </c>
      <c r="K156" s="9" t="s">
        <v>1711</v>
      </c>
      <c r="L156" s="1" t="s">
        <v>1712</v>
      </c>
      <c r="N156" s="1">
        <f t="shared" si="6"/>
        <v>0</v>
      </c>
      <c r="O156" s="1" t="s">
        <v>363</v>
      </c>
      <c r="P156" s="1">
        <f t="shared" si="7"/>
        <v>3</v>
      </c>
      <c r="Q156" s="1" t="s">
        <v>1713</v>
      </c>
      <c r="R156" s="1" t="s">
        <v>1714</v>
      </c>
      <c r="S156" s="1" t="s">
        <v>79</v>
      </c>
      <c r="T156" s="1">
        <f t="shared" si="8"/>
        <v>38</v>
      </c>
      <c r="U156" s="1" t="s">
        <v>81</v>
      </c>
      <c r="V156" s="1" t="s">
        <v>65</v>
      </c>
      <c r="W156" s="1" t="s">
        <v>81</v>
      </c>
      <c r="X156" s="1" t="s">
        <v>81</v>
      </c>
      <c r="Y156" s="1" t="s">
        <v>1715</v>
      </c>
    </row>
    <row r="157" spans="1:27" ht="75">
      <c r="A157" s="33" t="s">
        <v>1716</v>
      </c>
      <c r="B157" s="33" t="s">
        <v>1717</v>
      </c>
      <c r="C157" s="1" t="s">
        <v>1718</v>
      </c>
      <c r="D157" s="1" cm="1">
        <f t="array" ref="D157">SUMPRODUCT(--(LOWER($C$2:$C$291)=LOWER(C157)))</f>
        <v>1</v>
      </c>
      <c r="E157" s="1">
        <v>2021</v>
      </c>
      <c r="F157" s="1" t="s">
        <v>1709</v>
      </c>
      <c r="G157" s="1" t="s">
        <v>1290</v>
      </c>
      <c r="H157" s="1" cm="1">
        <f t="array" ref="H157">SUMPRODUCT(--(LOWER($G$2:$G$291)=LOWER(G157)))</f>
        <v>36</v>
      </c>
      <c r="I157" s="1" t="s">
        <v>1719</v>
      </c>
      <c r="K157" s="9" t="s">
        <v>1711</v>
      </c>
      <c r="L157" s="1" t="s">
        <v>1719</v>
      </c>
      <c r="M157" s="1" t="s">
        <v>76</v>
      </c>
      <c r="N157" s="1">
        <f t="shared" si="6"/>
        <v>86</v>
      </c>
      <c r="O157" s="1" t="s">
        <v>585</v>
      </c>
      <c r="P157" s="1">
        <f t="shared" si="7"/>
        <v>10</v>
      </c>
      <c r="Q157" s="1" t="s">
        <v>1720</v>
      </c>
      <c r="R157" s="1" t="s">
        <v>1721</v>
      </c>
      <c r="S157" s="1" t="s">
        <v>79</v>
      </c>
      <c r="T157" s="1">
        <f t="shared" si="8"/>
        <v>38</v>
      </c>
      <c r="U157" s="1" t="s">
        <v>81</v>
      </c>
      <c r="V157" s="1" t="s">
        <v>65</v>
      </c>
      <c r="W157" s="1" t="s">
        <v>81</v>
      </c>
      <c r="X157" s="1" t="s">
        <v>81</v>
      </c>
      <c r="Y157" s="1" t="s">
        <v>1722</v>
      </c>
    </row>
    <row r="158" spans="1:27" ht="30">
      <c r="A158" s="33" t="s">
        <v>1723</v>
      </c>
      <c r="B158" s="33" t="s">
        <v>1724</v>
      </c>
      <c r="C158" s="1" t="s">
        <v>1725</v>
      </c>
      <c r="D158" s="1" cm="1">
        <f t="array" ref="D158">SUMPRODUCT(--(LOWER($C$2:$C$291)=LOWER(C158)))</f>
        <v>1</v>
      </c>
      <c r="E158" s="1">
        <v>2023</v>
      </c>
      <c r="F158" s="1" t="s">
        <v>458</v>
      </c>
      <c r="G158" s="1" t="s">
        <v>131</v>
      </c>
      <c r="H158" s="1" cm="1">
        <f t="array" ref="H158">SUMPRODUCT(--(LOWER($G$2:$G$291)=LOWER(G158)))</f>
        <v>10</v>
      </c>
      <c r="K158" s="9" t="s">
        <v>1701</v>
      </c>
      <c r="L158" s="1" t="s">
        <v>1726</v>
      </c>
      <c r="M158" s="1" t="s">
        <v>76</v>
      </c>
      <c r="N158" s="1">
        <f t="shared" si="6"/>
        <v>86</v>
      </c>
      <c r="O158" s="1" t="s">
        <v>150</v>
      </c>
      <c r="P158" s="1">
        <f t="shared" si="7"/>
        <v>45</v>
      </c>
      <c r="Q158" s="1" t="s">
        <v>1727</v>
      </c>
      <c r="S158" s="1" t="s">
        <v>107</v>
      </c>
      <c r="T158" s="1">
        <f t="shared" si="8"/>
        <v>57</v>
      </c>
      <c r="U158" s="1" t="s">
        <v>81</v>
      </c>
      <c r="V158" s="1" t="s">
        <v>65</v>
      </c>
      <c r="W158" s="1" t="s">
        <v>81</v>
      </c>
      <c r="X158" s="1" t="s">
        <v>81</v>
      </c>
      <c r="Y158" s="1" t="s">
        <v>1728</v>
      </c>
    </row>
    <row r="159" spans="1:27" ht="60">
      <c r="A159" s="33" t="s">
        <v>1729</v>
      </c>
      <c r="B159" s="33" t="s">
        <v>1730</v>
      </c>
      <c r="C159" s="1" t="s">
        <v>1731</v>
      </c>
      <c r="D159" s="1" cm="1">
        <f t="array" ref="D159">SUMPRODUCT(--(LOWER($C$2:$C$291)=LOWER(C159)))</f>
        <v>2</v>
      </c>
      <c r="E159" s="1">
        <v>2023</v>
      </c>
      <c r="F159" s="1" t="s">
        <v>1732</v>
      </c>
      <c r="G159" s="1" t="s">
        <v>114</v>
      </c>
      <c r="H159" s="1" cm="1">
        <f t="array" ref="H159">SUMPRODUCT(--(LOWER($G$2:$G$291)=LOWER(G159)))</f>
        <v>10</v>
      </c>
      <c r="I159" s="1" t="s">
        <v>1733</v>
      </c>
      <c r="K159" s="9" t="s">
        <v>1734</v>
      </c>
      <c r="L159" s="1" t="s">
        <v>1735</v>
      </c>
      <c r="M159" s="1" t="s">
        <v>76</v>
      </c>
      <c r="N159" s="1">
        <f t="shared" si="6"/>
        <v>86</v>
      </c>
      <c r="O159" s="1" t="s">
        <v>585</v>
      </c>
      <c r="P159" s="1">
        <f t="shared" si="7"/>
        <v>10</v>
      </c>
      <c r="Q159" s="1" t="s">
        <v>1736</v>
      </c>
      <c r="S159" s="1" t="s">
        <v>79</v>
      </c>
      <c r="T159" s="1">
        <f t="shared" si="8"/>
        <v>38</v>
      </c>
      <c r="U159" s="1" t="s">
        <v>81</v>
      </c>
      <c r="V159" s="1" t="s">
        <v>65</v>
      </c>
      <c r="W159" s="1" t="s">
        <v>81</v>
      </c>
      <c r="X159" s="1" t="s">
        <v>81</v>
      </c>
      <c r="Y159" s="1" t="s">
        <v>1737</v>
      </c>
    </row>
    <row r="160" spans="1:27" ht="60">
      <c r="A160" s="1" t="s">
        <v>1738</v>
      </c>
      <c r="B160" s="25" t="s">
        <v>1739</v>
      </c>
      <c r="C160" s="1" t="s">
        <v>1740</v>
      </c>
      <c r="D160" s="1" cm="1">
        <f t="array" ref="D160">SUMPRODUCT(--(LOWER($C$2:$C$291)=LOWER(C160)))</f>
        <v>2</v>
      </c>
      <c r="E160" s="1">
        <v>2017</v>
      </c>
      <c r="F160" s="1" t="s">
        <v>1741</v>
      </c>
      <c r="G160" s="1" t="s">
        <v>1290</v>
      </c>
      <c r="H160" s="1" cm="1">
        <f t="array" ref="H160">SUMPRODUCT(--(LOWER($G$2:$G$291)=LOWER(G160)))</f>
        <v>36</v>
      </c>
      <c r="K160" s="9" t="s">
        <v>1742</v>
      </c>
      <c r="M160" s="1" t="s">
        <v>37</v>
      </c>
      <c r="N160" s="1">
        <f t="shared" si="6"/>
        <v>5</v>
      </c>
      <c r="O160" s="1" t="s">
        <v>1743</v>
      </c>
      <c r="P160" s="1">
        <f t="shared" si="7"/>
        <v>3</v>
      </c>
      <c r="Q160" s="1" t="s">
        <v>1027</v>
      </c>
      <c r="R160" s="1" t="s">
        <v>1744</v>
      </c>
      <c r="S160" s="1" t="s">
        <v>122</v>
      </c>
      <c r="T160" s="1">
        <f t="shared" si="8"/>
        <v>39</v>
      </c>
      <c r="U160" s="1" t="s">
        <v>1092</v>
      </c>
      <c r="V160" s="1" t="s">
        <v>65</v>
      </c>
      <c r="W160" s="1" t="s">
        <v>44</v>
      </c>
      <c r="X160" s="1" t="s">
        <v>81</v>
      </c>
      <c r="Y160" s="4" t="s">
        <v>1745</v>
      </c>
    </row>
    <row r="161" spans="1:25" ht="60">
      <c r="A161" s="1" t="s">
        <v>1746</v>
      </c>
      <c r="B161" s="33" t="s">
        <v>1747</v>
      </c>
      <c r="C161" s="1" t="s">
        <v>51</v>
      </c>
      <c r="D161" s="1" cm="1">
        <f t="array" ref="D161">SUMPRODUCT(--(LOWER($C$2:$C$291)=LOWER(C161)))</f>
        <v>41</v>
      </c>
      <c r="E161" s="1">
        <v>2022</v>
      </c>
      <c r="F161" s="1" t="s">
        <v>1748</v>
      </c>
      <c r="G161" s="1" t="s">
        <v>1290</v>
      </c>
      <c r="H161" s="1" cm="1">
        <f t="array" ref="H161">SUMPRODUCT(--(LOWER($G$2:$G$291)=LOWER(G161)))</f>
        <v>36</v>
      </c>
      <c r="I161" s="1" t="s">
        <v>1749</v>
      </c>
      <c r="J161" s="1" t="s">
        <v>1750</v>
      </c>
      <c r="K161" s="9" t="s">
        <v>1751</v>
      </c>
      <c r="L161" s="1" t="s">
        <v>1752</v>
      </c>
      <c r="M161" s="1" t="s">
        <v>37</v>
      </c>
      <c r="N161" s="1">
        <f t="shared" si="6"/>
        <v>5</v>
      </c>
      <c r="O161" s="1" t="s">
        <v>1743</v>
      </c>
      <c r="P161" s="1">
        <f t="shared" si="7"/>
        <v>3</v>
      </c>
      <c r="Q161" s="1" t="s">
        <v>1753</v>
      </c>
      <c r="R161" s="1" t="s">
        <v>1754</v>
      </c>
      <c r="S161" s="1" t="s">
        <v>122</v>
      </c>
      <c r="T161" s="1">
        <f t="shared" si="8"/>
        <v>39</v>
      </c>
      <c r="U161" s="1" t="s">
        <v>1755</v>
      </c>
      <c r="V161" s="1" t="s">
        <v>866</v>
      </c>
      <c r="W161" s="1" t="s">
        <v>81</v>
      </c>
      <c r="X161" s="1" t="s">
        <v>81</v>
      </c>
      <c r="Y161" s="1" t="s">
        <v>1756</v>
      </c>
    </row>
    <row r="162" spans="1:25" ht="90">
      <c r="A162" s="1" t="s">
        <v>1757</v>
      </c>
      <c r="B162" s="33" t="s">
        <v>1758</v>
      </c>
      <c r="C162" s="1" t="s">
        <v>51</v>
      </c>
      <c r="D162" s="1" cm="1">
        <f t="array" ref="D162">SUMPRODUCT(--(LOWER($C$2:$C$291)=LOWER(C162)))</f>
        <v>41</v>
      </c>
      <c r="E162" s="1">
        <v>2021</v>
      </c>
      <c r="F162" s="1" t="s">
        <v>1759</v>
      </c>
      <c r="G162" s="1" t="s">
        <v>131</v>
      </c>
      <c r="H162" s="1" cm="1">
        <f t="array" ref="H162">SUMPRODUCT(--(LOWER($G$2:$G$291)=LOWER(G162)))</f>
        <v>10</v>
      </c>
      <c r="K162" s="9" t="s">
        <v>1760</v>
      </c>
      <c r="L162" s="1" t="s">
        <v>1761</v>
      </c>
      <c r="M162" s="1" t="s">
        <v>76</v>
      </c>
      <c r="N162" s="1">
        <f t="shared" si="6"/>
        <v>86</v>
      </c>
      <c r="O162" s="1" t="s">
        <v>1743</v>
      </c>
      <c r="P162" s="1">
        <f t="shared" si="7"/>
        <v>3</v>
      </c>
      <c r="Q162" s="1" t="s">
        <v>1762</v>
      </c>
      <c r="R162" s="1" t="s">
        <v>1763</v>
      </c>
      <c r="S162" s="1" t="s">
        <v>62</v>
      </c>
      <c r="T162" s="1">
        <f t="shared" si="8"/>
        <v>54</v>
      </c>
      <c r="U162" s="1" t="s">
        <v>81</v>
      </c>
      <c r="V162" s="1" t="s">
        <v>65</v>
      </c>
      <c r="W162" s="1" t="s">
        <v>81</v>
      </c>
      <c r="X162" s="1" t="s">
        <v>81</v>
      </c>
      <c r="Y162" s="1" t="s">
        <v>1764</v>
      </c>
    </row>
    <row r="163" spans="1:25" ht="75">
      <c r="A163" s="1" t="s">
        <v>1765</v>
      </c>
      <c r="B163" s="33" t="s">
        <v>1766</v>
      </c>
      <c r="C163" s="1" t="s">
        <v>51</v>
      </c>
      <c r="D163" s="1" cm="1">
        <f t="array" ref="D163">SUMPRODUCT(--(LOWER($C$2:$C$291)=LOWER(C163)))</f>
        <v>41</v>
      </c>
      <c r="E163" s="1">
        <v>2021</v>
      </c>
      <c r="F163" s="1" t="s">
        <v>1767</v>
      </c>
      <c r="G163" s="1" t="s">
        <v>114</v>
      </c>
      <c r="H163" s="1" cm="1">
        <f t="array" ref="H163">SUMPRODUCT(--(LOWER($G$2:$G$291)=LOWER(G163)))</f>
        <v>10</v>
      </c>
      <c r="I163" s="1" t="s">
        <v>1768</v>
      </c>
      <c r="J163" s="1" t="s">
        <v>1769</v>
      </c>
      <c r="K163" s="9" t="s">
        <v>1701</v>
      </c>
      <c r="L163" s="1" t="s">
        <v>1770</v>
      </c>
      <c r="M163" s="1" t="s">
        <v>1771</v>
      </c>
      <c r="N163" s="1">
        <f t="shared" si="6"/>
        <v>5</v>
      </c>
      <c r="O163" s="1" t="s">
        <v>338</v>
      </c>
      <c r="P163" s="1">
        <f t="shared" si="7"/>
        <v>9</v>
      </c>
      <c r="Q163" s="1" t="s">
        <v>1772</v>
      </c>
      <c r="S163" s="1" t="s">
        <v>122</v>
      </c>
      <c r="T163" s="1">
        <f t="shared" si="8"/>
        <v>39</v>
      </c>
      <c r="U163" s="1" t="s">
        <v>81</v>
      </c>
      <c r="V163" s="1" t="s">
        <v>65</v>
      </c>
      <c r="W163" s="1" t="s">
        <v>81</v>
      </c>
      <c r="X163" s="1" t="s">
        <v>81</v>
      </c>
      <c r="Y163" s="1" t="s">
        <v>1773</v>
      </c>
    </row>
    <row r="164" spans="1:25" ht="120">
      <c r="A164" s="33" t="s">
        <v>1774</v>
      </c>
      <c r="B164" s="33" t="s">
        <v>1775</v>
      </c>
      <c r="C164" s="1" t="s">
        <v>1776</v>
      </c>
      <c r="D164" s="1" cm="1">
        <f t="array" ref="D164">SUMPRODUCT(--(LOWER($C$2:$C$291)=LOWER(C164)))</f>
        <v>1</v>
      </c>
      <c r="E164" s="1">
        <v>2021</v>
      </c>
      <c r="H164" s="1" cm="1">
        <f t="array" ref="H164">SUMPRODUCT(--(LOWER($G$2:$G$291)=LOWER(G164)))</f>
        <v>87</v>
      </c>
      <c r="L164" s="1" t="s">
        <v>1777</v>
      </c>
      <c r="N164" s="1">
        <f t="shared" si="6"/>
        <v>0</v>
      </c>
      <c r="P164" s="1">
        <f t="shared" si="7"/>
        <v>0</v>
      </c>
      <c r="T164" s="1">
        <f t="shared" si="8"/>
        <v>0</v>
      </c>
      <c r="Y164" s="9" t="s">
        <v>1778</v>
      </c>
    </row>
    <row r="165" spans="1:25" ht="60">
      <c r="A165" s="1" t="s">
        <v>1779</v>
      </c>
      <c r="B165" s="33" t="s">
        <v>1780</v>
      </c>
      <c r="C165" s="1" t="s">
        <v>1781</v>
      </c>
      <c r="D165" s="1" cm="1">
        <f t="array" ref="D165">SUMPRODUCT(--(LOWER($C$2:$C$291)=LOWER(C165)))</f>
        <v>1</v>
      </c>
      <c r="E165" s="1">
        <v>2022</v>
      </c>
      <c r="F165" s="1" t="s">
        <v>990</v>
      </c>
      <c r="G165" s="1" t="s">
        <v>635</v>
      </c>
      <c r="H165" s="1" cm="1">
        <f t="array" ref="H165">SUMPRODUCT(--(LOWER($G$2:$G$291)=LOWER(G165)))</f>
        <v>20</v>
      </c>
      <c r="I165" s="1" t="s">
        <v>1782</v>
      </c>
      <c r="J165" s="1" t="s">
        <v>1783</v>
      </c>
      <c r="K165" s="9" t="s">
        <v>1784</v>
      </c>
      <c r="L165" s="1" t="s">
        <v>1785</v>
      </c>
      <c r="M165" s="1" t="s">
        <v>534</v>
      </c>
      <c r="N165" s="1">
        <f t="shared" si="6"/>
        <v>11</v>
      </c>
      <c r="O165" s="1" t="s">
        <v>1786</v>
      </c>
      <c r="P165" s="1">
        <f t="shared" si="7"/>
        <v>2</v>
      </c>
      <c r="Q165" s="1" t="s">
        <v>1787</v>
      </c>
      <c r="S165" s="1" t="s">
        <v>122</v>
      </c>
      <c r="T165" s="1">
        <f t="shared" si="8"/>
        <v>39</v>
      </c>
      <c r="U165" s="1" t="s">
        <v>81</v>
      </c>
      <c r="V165" s="1" t="s">
        <v>65</v>
      </c>
      <c r="W165" s="1" t="s">
        <v>81</v>
      </c>
      <c r="X165" s="1" t="s">
        <v>81</v>
      </c>
      <c r="Y165" s="1" t="s">
        <v>1788</v>
      </c>
    </row>
    <row r="166" spans="1:25" ht="60">
      <c r="A166" s="1" t="s">
        <v>1789</v>
      </c>
      <c r="B166" s="33" t="s">
        <v>1790</v>
      </c>
      <c r="C166" s="1" t="s">
        <v>51</v>
      </c>
      <c r="D166" s="1" cm="1">
        <f t="array" ref="D166">SUMPRODUCT(--(LOWER($C$2:$C$291)=LOWER(C166)))</f>
        <v>41</v>
      </c>
      <c r="E166" s="1">
        <v>2020</v>
      </c>
      <c r="F166" s="1" t="s">
        <v>1791</v>
      </c>
      <c r="G166" s="1" t="s">
        <v>53</v>
      </c>
      <c r="H166" s="1" cm="1">
        <f t="array" ref="H166">SUMPRODUCT(--(LOWER($G$2:$G$291)=LOWER(G166)))</f>
        <v>17</v>
      </c>
      <c r="I166" s="1" t="s">
        <v>1792</v>
      </c>
      <c r="J166" s="1" t="s">
        <v>1793</v>
      </c>
      <c r="K166" s="9" t="s">
        <v>1701</v>
      </c>
      <c r="L166" s="1" t="s">
        <v>1794</v>
      </c>
      <c r="M166" s="1" t="s">
        <v>76</v>
      </c>
      <c r="N166" s="1">
        <f t="shared" si="6"/>
        <v>86</v>
      </c>
      <c r="P166" s="1">
        <f t="shared" si="7"/>
        <v>0</v>
      </c>
      <c r="Q166" s="1" t="s">
        <v>1795</v>
      </c>
      <c r="S166" s="1" t="s">
        <v>397</v>
      </c>
      <c r="T166" s="1">
        <f t="shared" si="8"/>
        <v>14</v>
      </c>
      <c r="U166" s="1" t="s">
        <v>81</v>
      </c>
      <c r="V166" s="1" t="s">
        <v>65</v>
      </c>
      <c r="W166" s="1" t="s">
        <v>81</v>
      </c>
      <c r="X166" s="1" t="s">
        <v>81</v>
      </c>
      <c r="Y166" s="1" t="s">
        <v>1796</v>
      </c>
    </row>
    <row r="167" spans="1:25" ht="45">
      <c r="A167" s="1" t="s">
        <v>1797</v>
      </c>
      <c r="B167" s="1" t="s">
        <v>1798</v>
      </c>
      <c r="C167" s="1" t="s">
        <v>51</v>
      </c>
      <c r="D167" s="1" cm="1">
        <f t="array" ref="D167">SUMPRODUCT(--(LOWER($C$2:$C$291)=LOWER(C167)))</f>
        <v>41</v>
      </c>
      <c r="E167" s="1">
        <v>2019</v>
      </c>
      <c r="F167" s="1" t="s">
        <v>1799</v>
      </c>
      <c r="G167" s="1" t="s">
        <v>635</v>
      </c>
      <c r="H167" s="1" cm="1">
        <f t="array" ref="H167">SUMPRODUCT(--(LOWER($G$2:$G$291)=LOWER(G167)))</f>
        <v>20</v>
      </c>
      <c r="I167" s="1" t="s">
        <v>1800</v>
      </c>
      <c r="J167" s="1" t="s">
        <v>1801</v>
      </c>
      <c r="K167" s="9" t="s">
        <v>1802</v>
      </c>
      <c r="L167" s="1" t="s">
        <v>1803</v>
      </c>
      <c r="M167" s="1" t="s">
        <v>1804</v>
      </c>
      <c r="N167" s="1">
        <f t="shared" si="6"/>
        <v>1</v>
      </c>
      <c r="O167" s="1" t="s">
        <v>1786</v>
      </c>
      <c r="P167" s="1">
        <f t="shared" si="7"/>
        <v>2</v>
      </c>
      <c r="Q167" s="1" t="s">
        <v>1805</v>
      </c>
      <c r="S167" s="1" t="s">
        <v>79</v>
      </c>
      <c r="T167" s="1">
        <f t="shared" si="8"/>
        <v>38</v>
      </c>
      <c r="U167" s="1" t="s">
        <v>81</v>
      </c>
      <c r="V167" s="1" t="s">
        <v>65</v>
      </c>
      <c r="W167" s="1" t="s">
        <v>81</v>
      </c>
      <c r="X167" s="1" t="s">
        <v>81</v>
      </c>
      <c r="Y167" s="1" t="s">
        <v>1806</v>
      </c>
    </row>
    <row r="168" spans="1:25" ht="60">
      <c r="A168" s="1" t="s">
        <v>1468</v>
      </c>
      <c r="B168" s="25" t="s">
        <v>1807</v>
      </c>
      <c r="C168" s="1" t="s">
        <v>112</v>
      </c>
      <c r="D168" s="1" cm="1">
        <f t="array" ref="D168">SUMPRODUCT(--(LOWER($C$2:$C$291)=LOWER(C168)))</f>
        <v>8</v>
      </c>
      <c r="E168" s="1">
        <v>2021</v>
      </c>
      <c r="F168" s="1" t="s">
        <v>1808</v>
      </c>
      <c r="G168" s="1" t="s">
        <v>635</v>
      </c>
      <c r="H168" s="1" cm="1">
        <f t="array" ref="H168">SUMPRODUCT(--(LOWER($G$2:$G$291)=LOWER(G168)))</f>
        <v>20</v>
      </c>
      <c r="I168" s="1" t="s">
        <v>1809</v>
      </c>
      <c r="J168" s="1" t="s">
        <v>1810</v>
      </c>
      <c r="K168" s="9" t="s">
        <v>1811</v>
      </c>
      <c r="L168" s="1" t="s">
        <v>1812</v>
      </c>
      <c r="M168" s="1" t="s">
        <v>1771</v>
      </c>
      <c r="N168" s="1">
        <f t="shared" si="6"/>
        <v>5</v>
      </c>
      <c r="O168" s="1" t="s">
        <v>150</v>
      </c>
      <c r="P168" s="1">
        <f t="shared" si="7"/>
        <v>45</v>
      </c>
      <c r="Q168" s="1" t="s">
        <v>1813</v>
      </c>
      <c r="S168" s="1" t="s">
        <v>79</v>
      </c>
      <c r="T168" s="1">
        <f t="shared" si="8"/>
        <v>38</v>
      </c>
      <c r="U168" s="1" t="s">
        <v>81</v>
      </c>
      <c r="V168" s="1" t="s">
        <v>65</v>
      </c>
      <c r="W168" s="1" t="s">
        <v>81</v>
      </c>
      <c r="X168" s="1" t="s">
        <v>81</v>
      </c>
      <c r="Y168" s="1" t="s">
        <v>1475</v>
      </c>
    </row>
    <row r="169" spans="1:25" ht="45">
      <c r="A169" s="1" t="s">
        <v>1814</v>
      </c>
      <c r="B169" s="25" t="s">
        <v>1815</v>
      </c>
      <c r="C169" s="1" t="s">
        <v>169</v>
      </c>
      <c r="D169" s="1" cm="1">
        <f t="array" ref="D169">SUMPRODUCT(--(LOWER($C$2:$C$291)=LOWER(C169)))</f>
        <v>8</v>
      </c>
      <c r="E169" s="1">
        <v>2023</v>
      </c>
      <c r="F169" s="1" t="s">
        <v>1662</v>
      </c>
      <c r="G169" s="1" t="s">
        <v>635</v>
      </c>
      <c r="H169" s="1" cm="1">
        <f t="array" ref="H169">SUMPRODUCT(--(LOWER($G$2:$G$291)=LOWER(G169)))</f>
        <v>20</v>
      </c>
      <c r="I169" s="1" t="s">
        <v>1816</v>
      </c>
      <c r="J169" s="1" t="s">
        <v>1817</v>
      </c>
      <c r="K169" s="9" t="s">
        <v>1811</v>
      </c>
      <c r="M169" s="1" t="s">
        <v>1771</v>
      </c>
      <c r="N169" s="1">
        <f t="shared" si="6"/>
        <v>5</v>
      </c>
      <c r="O169" s="1" t="s">
        <v>585</v>
      </c>
      <c r="P169" s="1">
        <f t="shared" si="7"/>
        <v>10</v>
      </c>
      <c r="Q169" s="1" t="s">
        <v>1813</v>
      </c>
      <c r="S169" s="1" t="s">
        <v>79</v>
      </c>
      <c r="T169" s="1">
        <f t="shared" si="8"/>
        <v>38</v>
      </c>
      <c r="U169" s="1" t="s">
        <v>1818</v>
      </c>
      <c r="V169" s="1" t="s">
        <v>65</v>
      </c>
      <c r="W169" s="1" t="s">
        <v>81</v>
      </c>
      <c r="X169" s="1" t="s">
        <v>81</v>
      </c>
      <c r="Y169" s="1" t="s">
        <v>1819</v>
      </c>
    </row>
    <row r="170" spans="1:25" ht="60">
      <c r="A170" s="1" t="s">
        <v>1820</v>
      </c>
      <c r="B170" s="25" t="s">
        <v>1821</v>
      </c>
      <c r="C170" s="1" t="s">
        <v>1822</v>
      </c>
      <c r="D170" s="1" cm="1">
        <f t="array" ref="D170">SUMPRODUCT(--(LOWER($C$2:$C$291)=LOWER(C170)))</f>
        <v>1</v>
      </c>
      <c r="E170" s="1">
        <v>2023</v>
      </c>
      <c r="F170" s="1" t="s">
        <v>1662</v>
      </c>
      <c r="G170" s="1" t="s">
        <v>635</v>
      </c>
      <c r="H170" s="1" cm="1">
        <f t="array" ref="H170">SUMPRODUCT(--(LOWER($G$2:$G$291)=LOWER(G170)))</f>
        <v>20</v>
      </c>
      <c r="I170" s="1" t="s">
        <v>1823</v>
      </c>
      <c r="J170" s="1" t="s">
        <v>1824</v>
      </c>
      <c r="K170" s="9" t="s">
        <v>1825</v>
      </c>
      <c r="L170" s="1" t="s">
        <v>1826</v>
      </c>
      <c r="M170" s="1" t="s">
        <v>1771</v>
      </c>
      <c r="N170" s="1">
        <f t="shared" si="6"/>
        <v>5</v>
      </c>
      <c r="O170" s="1" t="s">
        <v>150</v>
      </c>
      <c r="P170" s="1">
        <f t="shared" si="7"/>
        <v>45</v>
      </c>
      <c r="Q170" s="1" t="s">
        <v>1827</v>
      </c>
      <c r="S170" s="1" t="s">
        <v>1828</v>
      </c>
      <c r="T170" s="1">
        <f t="shared" si="8"/>
        <v>1</v>
      </c>
      <c r="U170" s="1" t="s">
        <v>1829</v>
      </c>
      <c r="V170" s="1" t="s">
        <v>65</v>
      </c>
      <c r="W170" s="1" t="s">
        <v>81</v>
      </c>
      <c r="X170" s="1" t="s">
        <v>81</v>
      </c>
      <c r="Y170" s="1" t="s">
        <v>1830</v>
      </c>
    </row>
    <row r="171" spans="1:25" ht="30">
      <c r="A171" s="33" t="s">
        <v>1831</v>
      </c>
      <c r="B171" s="25" t="s">
        <v>1832</v>
      </c>
      <c r="C171" s="1" t="s">
        <v>634</v>
      </c>
      <c r="D171" s="1" cm="1">
        <f t="array" ref="D171">SUMPRODUCT(--(LOWER($C$2:$C$291)=LOWER(C171)))</f>
        <v>2</v>
      </c>
      <c r="E171" s="1">
        <v>2018</v>
      </c>
      <c r="G171" s="1" t="s">
        <v>81</v>
      </c>
      <c r="H171" s="1" cm="1">
        <f t="array" ref="H171">SUMPRODUCT(--(LOWER($G$2:$G$291)=LOWER(G171)))</f>
        <v>83</v>
      </c>
      <c r="I171" s="1" t="s">
        <v>1833</v>
      </c>
      <c r="J171" s="1" t="s">
        <v>1834</v>
      </c>
      <c r="K171" s="9" t="s">
        <v>1835</v>
      </c>
      <c r="L171" s="1" t="s">
        <v>1836</v>
      </c>
      <c r="M171" s="1" t="s">
        <v>534</v>
      </c>
      <c r="N171" s="1">
        <f t="shared" si="6"/>
        <v>11</v>
      </c>
      <c r="O171" s="1" t="s">
        <v>150</v>
      </c>
      <c r="P171" s="1">
        <f t="shared" si="7"/>
        <v>45</v>
      </c>
      <c r="Q171" s="1" t="s">
        <v>1837</v>
      </c>
      <c r="S171" s="1" t="s">
        <v>62</v>
      </c>
      <c r="T171" s="1">
        <f t="shared" si="8"/>
        <v>54</v>
      </c>
      <c r="U171" s="1" t="s">
        <v>81</v>
      </c>
      <c r="V171" s="1" t="s">
        <v>65</v>
      </c>
      <c r="W171" s="1" t="s">
        <v>81</v>
      </c>
      <c r="X171" s="1" t="s">
        <v>81</v>
      </c>
      <c r="Y171" s="1" t="s">
        <v>1838</v>
      </c>
    </row>
    <row r="172" spans="1:25" ht="60">
      <c r="A172" s="1" t="s">
        <v>1839</v>
      </c>
      <c r="B172" s="25" t="s">
        <v>1840</v>
      </c>
      <c r="C172" s="1" t="s">
        <v>1399</v>
      </c>
      <c r="D172" s="1" cm="1">
        <f t="array" ref="D172">SUMPRODUCT(--(LOWER($C$2:$C$291)=LOWER(C172)))</f>
        <v>2</v>
      </c>
      <c r="E172" s="1">
        <v>2023</v>
      </c>
      <c r="G172" s="1" t="s">
        <v>81</v>
      </c>
      <c r="H172" s="1" cm="1">
        <f t="array" ref="H172">SUMPRODUCT(--(LOWER($G$2:$G$291)=LOWER(G172)))</f>
        <v>83</v>
      </c>
      <c r="K172" s="9" t="s">
        <v>1835</v>
      </c>
      <c r="L172" s="1" t="s">
        <v>1841</v>
      </c>
      <c r="M172" s="1" t="s">
        <v>534</v>
      </c>
      <c r="N172" s="1">
        <f t="shared" si="6"/>
        <v>11</v>
      </c>
      <c r="P172" s="1">
        <f t="shared" si="7"/>
        <v>0</v>
      </c>
      <c r="Q172" s="1" t="s">
        <v>1677</v>
      </c>
      <c r="S172" s="1" t="s">
        <v>62</v>
      </c>
      <c r="T172" s="1">
        <f t="shared" si="8"/>
        <v>54</v>
      </c>
      <c r="U172" s="1" t="s">
        <v>81</v>
      </c>
      <c r="V172" s="1" t="s">
        <v>65</v>
      </c>
      <c r="W172" s="1" t="s">
        <v>81</v>
      </c>
      <c r="X172" s="1" t="s">
        <v>81</v>
      </c>
      <c r="Y172" s="1" t="s">
        <v>1842</v>
      </c>
    </row>
    <row r="173" spans="1:25" ht="105">
      <c r="A173" s="1" t="s">
        <v>1843</v>
      </c>
      <c r="B173" s="25" t="s">
        <v>1844</v>
      </c>
      <c r="C173" s="1" t="s">
        <v>1845</v>
      </c>
      <c r="D173" s="1" cm="1">
        <f t="array" ref="D173">SUMPRODUCT(--(LOWER($C$2:$C$291)=LOWER(C173)))</f>
        <v>1</v>
      </c>
      <c r="E173" s="1">
        <v>2021</v>
      </c>
      <c r="F173" s="1" t="s">
        <v>1846</v>
      </c>
      <c r="G173" t="s">
        <v>1290</v>
      </c>
      <c r="H173" s="1" cm="1">
        <f t="array" ref="H173">SUMPRODUCT(--(LOWER($G$2:$G$291)=LOWER(G173)))</f>
        <v>36</v>
      </c>
      <c r="I173" s="1" t="s">
        <v>1847</v>
      </c>
      <c r="K173" s="9" t="s">
        <v>1701</v>
      </c>
      <c r="L173" s="1" t="s">
        <v>1848</v>
      </c>
      <c r="M173" s="1" t="s">
        <v>37</v>
      </c>
      <c r="N173" s="1">
        <f t="shared" si="6"/>
        <v>5</v>
      </c>
      <c r="O173" s="1" t="s">
        <v>150</v>
      </c>
      <c r="P173" s="1">
        <f t="shared" si="7"/>
        <v>45</v>
      </c>
      <c r="Q173" s="1" t="s">
        <v>1849</v>
      </c>
      <c r="S173" s="1" t="s">
        <v>397</v>
      </c>
      <c r="T173" s="1">
        <f t="shared" si="8"/>
        <v>14</v>
      </c>
      <c r="U173" s="1" t="s">
        <v>1850</v>
      </c>
      <c r="V173" s="1" t="s">
        <v>65</v>
      </c>
      <c r="W173" s="1" t="s">
        <v>81</v>
      </c>
      <c r="X173" s="1" t="s">
        <v>81</v>
      </c>
      <c r="Y173" s="1" t="s">
        <v>1851</v>
      </c>
    </row>
    <row r="174" spans="1:25" ht="45">
      <c r="A174" s="1" t="s">
        <v>1852</v>
      </c>
      <c r="B174" s="25" t="s">
        <v>1853</v>
      </c>
      <c r="C174" s="1" t="s">
        <v>51</v>
      </c>
      <c r="D174" s="1" cm="1">
        <f t="array" ref="D174">SUMPRODUCT(--(LOWER($C$2:$C$291)=LOWER(C174)))</f>
        <v>41</v>
      </c>
      <c r="E174" s="1">
        <v>2021</v>
      </c>
      <c r="G174" s="1" t="s">
        <v>1290</v>
      </c>
      <c r="H174" s="1" cm="1">
        <f t="array" ref="H174">SUMPRODUCT(--(LOWER($G$2:$G$291)=LOWER(G174)))</f>
        <v>36</v>
      </c>
      <c r="K174" s="9" t="s">
        <v>1835</v>
      </c>
      <c r="L174" s="1" t="s">
        <v>1854</v>
      </c>
      <c r="M174" s="1" t="s">
        <v>76</v>
      </c>
      <c r="N174" s="1">
        <f t="shared" si="6"/>
        <v>86</v>
      </c>
      <c r="O174" s="1" t="s">
        <v>150</v>
      </c>
      <c r="P174" s="1">
        <f t="shared" si="7"/>
        <v>45</v>
      </c>
      <c r="Q174" s="1" t="s">
        <v>1016</v>
      </c>
      <c r="S174" s="1" t="s">
        <v>397</v>
      </c>
      <c r="T174" s="1">
        <f t="shared" si="8"/>
        <v>14</v>
      </c>
      <c r="U174" s="1" t="s">
        <v>1855</v>
      </c>
      <c r="V174" s="1" t="s">
        <v>43</v>
      </c>
      <c r="W174" s="1" t="s">
        <v>124</v>
      </c>
      <c r="X174" s="1" t="s">
        <v>1092</v>
      </c>
      <c r="Y174" s="1" t="s">
        <v>1856</v>
      </c>
    </row>
    <row r="175" spans="1:25" ht="30">
      <c r="A175" s="1" t="s">
        <v>28</v>
      </c>
      <c r="B175" s="25" t="s">
        <v>1857</v>
      </c>
      <c r="C175" s="1" t="s">
        <v>1858</v>
      </c>
      <c r="D175" s="1" cm="1">
        <f t="array" ref="D175">SUMPRODUCT(--(LOWER($C$2:$C$291)=LOWER(C175)))</f>
        <v>1</v>
      </c>
      <c r="E175" s="1">
        <v>2021</v>
      </c>
      <c r="F175" s="1" t="s">
        <v>1662</v>
      </c>
      <c r="G175" s="1" t="s">
        <v>1290</v>
      </c>
      <c r="H175" s="1" cm="1">
        <f t="array" ref="H175">SUMPRODUCT(--(LOWER($G$2:$G$291)=LOWER(G175)))</f>
        <v>36</v>
      </c>
      <c r="K175" s="9" t="s">
        <v>1859</v>
      </c>
      <c r="L175" s="1" t="s">
        <v>1860</v>
      </c>
      <c r="M175" s="1" t="s">
        <v>1473</v>
      </c>
      <c r="N175" s="1">
        <f t="shared" si="6"/>
        <v>2</v>
      </c>
      <c r="O175" s="1" t="s">
        <v>150</v>
      </c>
      <c r="P175" s="1">
        <f t="shared" si="7"/>
        <v>45</v>
      </c>
      <c r="Q175" s="1" t="s">
        <v>1861</v>
      </c>
      <c r="S175" s="1" t="s">
        <v>122</v>
      </c>
      <c r="T175" s="1">
        <f t="shared" si="8"/>
        <v>39</v>
      </c>
      <c r="U175" s="1" t="s">
        <v>1862</v>
      </c>
      <c r="V175" s="1" t="s">
        <v>43</v>
      </c>
      <c r="W175" s="1" t="s">
        <v>44</v>
      </c>
      <c r="X175" s="1" t="s">
        <v>1092</v>
      </c>
      <c r="Y175" s="1" t="s">
        <v>46</v>
      </c>
    </row>
    <row r="176" spans="1:25" ht="165">
      <c r="A176" s="25" t="s">
        <v>1306</v>
      </c>
      <c r="B176" s="1" t="s">
        <v>1863</v>
      </c>
      <c r="C176" s="1" t="s">
        <v>1409</v>
      </c>
      <c r="D176" s="1" cm="1">
        <f t="array" ref="D176">SUMPRODUCT(--(LOWER($C$2:$C$291)=LOWER(C176)))</f>
        <v>3</v>
      </c>
      <c r="E176" s="9">
        <v>2017</v>
      </c>
      <c r="F176" s="1" t="s">
        <v>1864</v>
      </c>
      <c r="G176" s="1" t="s">
        <v>81</v>
      </c>
      <c r="H176" s="1" cm="1">
        <f t="array" ref="H176">SUMPRODUCT(--(LOWER($G$2:$G$291)=LOWER(G176)))</f>
        <v>83</v>
      </c>
      <c r="I176" s="1" t="s">
        <v>81</v>
      </c>
      <c r="K176" s="9" t="s">
        <v>1865</v>
      </c>
      <c r="L176" s="1" t="s">
        <v>1866</v>
      </c>
      <c r="M176" s="1" t="s">
        <v>1594</v>
      </c>
      <c r="N176" s="1">
        <f t="shared" si="6"/>
        <v>8</v>
      </c>
      <c r="O176" s="1" t="s">
        <v>1867</v>
      </c>
      <c r="P176" s="1">
        <f t="shared" si="7"/>
        <v>1</v>
      </c>
      <c r="Q176" s="1" t="s">
        <v>1868</v>
      </c>
      <c r="S176" s="1" t="s">
        <v>79</v>
      </c>
      <c r="T176" s="1">
        <f t="shared" si="8"/>
        <v>38</v>
      </c>
      <c r="U176" s="1" t="s">
        <v>81</v>
      </c>
      <c r="V176" s="1" t="s">
        <v>65</v>
      </c>
      <c r="Y176" s="4" t="s">
        <v>1869</v>
      </c>
    </row>
    <row r="177" spans="1:25" ht="195">
      <c r="A177" s="25" t="s">
        <v>1870</v>
      </c>
      <c r="B177" s="1" t="s">
        <v>1871</v>
      </c>
      <c r="C177" s="1" t="s">
        <v>1409</v>
      </c>
      <c r="D177" s="1" cm="1">
        <f t="array" ref="D177">SUMPRODUCT(--(LOWER($C$2:$C$291)=LOWER(C177)))</f>
        <v>3</v>
      </c>
      <c r="E177" s="9">
        <v>2017</v>
      </c>
      <c r="F177" s="1" t="s">
        <v>81</v>
      </c>
      <c r="G177" s="1" t="s">
        <v>81</v>
      </c>
      <c r="H177" s="1" cm="1">
        <f t="array" ref="H177">SUMPRODUCT(--(LOWER($G$2:$G$291)=LOWER(G177)))</f>
        <v>83</v>
      </c>
      <c r="I177" s="1" t="s">
        <v>81</v>
      </c>
      <c r="K177" s="9" t="s">
        <v>1865</v>
      </c>
      <c r="L177" s="1" t="s">
        <v>1872</v>
      </c>
      <c r="M177" s="1" t="s">
        <v>1873</v>
      </c>
      <c r="N177" s="1">
        <f t="shared" si="6"/>
        <v>1</v>
      </c>
      <c r="O177" s="1" t="s">
        <v>1874</v>
      </c>
      <c r="P177" s="1">
        <f t="shared" si="7"/>
        <v>2</v>
      </c>
      <c r="Q177" s="1" t="s">
        <v>1875</v>
      </c>
      <c r="S177" s="1" t="s">
        <v>107</v>
      </c>
      <c r="T177" s="1">
        <f t="shared" si="8"/>
        <v>57</v>
      </c>
      <c r="U177" s="1" t="s">
        <v>81</v>
      </c>
      <c r="V177" s="1" t="s">
        <v>65</v>
      </c>
      <c r="Y177" s="4" t="s">
        <v>1876</v>
      </c>
    </row>
    <row r="178" spans="1:25" ht="375">
      <c r="A178" s="25" t="s">
        <v>1877</v>
      </c>
      <c r="B178" s="1" t="s">
        <v>1878</v>
      </c>
      <c r="C178" s="1" t="s">
        <v>1879</v>
      </c>
      <c r="D178" s="1" cm="1">
        <f t="array" ref="D178">SUMPRODUCT(--(LOWER($C$2:$C$291)=LOWER(C178)))</f>
        <v>1</v>
      </c>
      <c r="E178" s="25">
        <v>2018</v>
      </c>
      <c r="F178" s="1" t="s">
        <v>1880</v>
      </c>
      <c r="G178" s="1" t="s">
        <v>81</v>
      </c>
      <c r="H178" s="1" cm="1">
        <f t="array" ref="H178">SUMPRODUCT(--(LOWER($G$2:$G$291)=LOWER(G178)))</f>
        <v>83</v>
      </c>
      <c r="I178" s="1" t="s">
        <v>81</v>
      </c>
      <c r="K178" s="9" t="s">
        <v>1881</v>
      </c>
      <c r="L178" s="1" t="s">
        <v>1882</v>
      </c>
      <c r="M178" s="1" t="s">
        <v>722</v>
      </c>
      <c r="N178" s="1">
        <f t="shared" si="6"/>
        <v>4</v>
      </c>
      <c r="O178" s="1" t="s">
        <v>338</v>
      </c>
      <c r="P178" s="1">
        <f t="shared" si="7"/>
        <v>9</v>
      </c>
      <c r="Q178" s="1" t="s">
        <v>1883</v>
      </c>
      <c r="S178" s="1" t="s">
        <v>62</v>
      </c>
      <c r="T178" s="1">
        <f t="shared" si="8"/>
        <v>54</v>
      </c>
      <c r="U178" s="1" t="s">
        <v>81</v>
      </c>
      <c r="V178" s="1" t="s">
        <v>65</v>
      </c>
      <c r="Y178" s="4" t="s">
        <v>1884</v>
      </c>
    </row>
    <row r="179" spans="1:25" ht="135">
      <c r="A179" s="25" t="s">
        <v>51</v>
      </c>
      <c r="B179" s="1" t="s">
        <v>1885</v>
      </c>
      <c r="C179" s="1" t="s">
        <v>1375</v>
      </c>
      <c r="D179" s="1" cm="1">
        <f t="array" ref="D179">SUMPRODUCT(--(LOWER($C$2:$C$291)=LOWER(C179)))</f>
        <v>2</v>
      </c>
      <c r="E179" s="25">
        <v>2018</v>
      </c>
      <c r="F179" s="1" t="s">
        <v>1886</v>
      </c>
      <c r="G179" s="1" t="s">
        <v>81</v>
      </c>
      <c r="H179" s="1" cm="1">
        <f t="array" ref="H179">SUMPRODUCT(--(LOWER($G$2:$G$291)=LOWER(G179)))</f>
        <v>83</v>
      </c>
      <c r="I179" s="1" t="s">
        <v>81</v>
      </c>
      <c r="K179" s="9" t="s">
        <v>1887</v>
      </c>
      <c r="L179" s="1" t="s">
        <v>1888</v>
      </c>
      <c r="M179" s="1" t="s">
        <v>722</v>
      </c>
      <c r="N179" s="1">
        <f t="shared" si="6"/>
        <v>4</v>
      </c>
      <c r="O179" s="1" t="s">
        <v>81</v>
      </c>
      <c r="P179" s="1">
        <f t="shared" si="7"/>
        <v>21</v>
      </c>
      <c r="Q179" s="1" t="s">
        <v>1531</v>
      </c>
      <c r="S179" s="1" t="s">
        <v>107</v>
      </c>
      <c r="T179" s="1">
        <f t="shared" si="8"/>
        <v>57</v>
      </c>
      <c r="U179" s="1" t="s">
        <v>81</v>
      </c>
      <c r="V179" s="1" t="s">
        <v>65</v>
      </c>
      <c r="Y179" s="4" t="s">
        <v>1889</v>
      </c>
    </row>
    <row r="180" spans="1:25" ht="90">
      <c r="A180" s="25" t="s">
        <v>1890</v>
      </c>
      <c r="B180" s="1" t="s">
        <v>1891</v>
      </c>
      <c r="C180" s="1" t="s">
        <v>169</v>
      </c>
      <c r="D180" s="1" cm="1">
        <f t="array" ref="D180">SUMPRODUCT(--(LOWER($C$2:$C$291)=LOWER(C180)))</f>
        <v>8</v>
      </c>
      <c r="E180" s="25">
        <v>2015</v>
      </c>
      <c r="F180" s="1" t="s">
        <v>1892</v>
      </c>
      <c r="G180" s="1" t="s">
        <v>81</v>
      </c>
      <c r="H180" s="1" cm="1">
        <f t="array" ref="H180">SUMPRODUCT(--(LOWER($G$2:$G$291)=LOWER(G180)))</f>
        <v>83</v>
      </c>
      <c r="I180" s="1" t="s">
        <v>81</v>
      </c>
      <c r="K180" s="9" t="s">
        <v>1893</v>
      </c>
      <c r="L180" s="1" t="s">
        <v>1894</v>
      </c>
      <c r="M180" s="1" t="s">
        <v>1594</v>
      </c>
      <c r="N180" s="1">
        <f t="shared" si="6"/>
        <v>8</v>
      </c>
      <c r="O180" s="1" t="s">
        <v>150</v>
      </c>
      <c r="P180" s="1">
        <f t="shared" si="7"/>
        <v>45</v>
      </c>
      <c r="Q180" s="1" t="s">
        <v>1895</v>
      </c>
      <c r="S180" s="1" t="s">
        <v>79</v>
      </c>
      <c r="T180" s="1">
        <f t="shared" si="8"/>
        <v>38</v>
      </c>
      <c r="U180" s="1" t="s">
        <v>81</v>
      </c>
      <c r="V180" s="1" t="s">
        <v>65</v>
      </c>
      <c r="Y180" s="4" t="s">
        <v>1896</v>
      </c>
    </row>
    <row r="181" spans="1:25" ht="90">
      <c r="A181" s="25" t="s">
        <v>1897</v>
      </c>
      <c r="B181" s="9" t="s">
        <v>1898</v>
      </c>
      <c r="C181" s="1" t="s">
        <v>979</v>
      </c>
      <c r="D181" s="1" cm="1">
        <f t="array" ref="D181">SUMPRODUCT(--(LOWER($C$2:$C$291)=LOWER(C181)))</f>
        <v>1</v>
      </c>
      <c r="E181" s="9">
        <v>2017</v>
      </c>
      <c r="F181" s="1" t="s">
        <v>81</v>
      </c>
      <c r="G181" s="1" t="s">
        <v>81</v>
      </c>
      <c r="H181" s="1" cm="1">
        <f t="array" ref="H181">SUMPRODUCT(--(LOWER($G$2:$G$291)=LOWER(G181)))</f>
        <v>83</v>
      </c>
      <c r="I181" s="1" t="s">
        <v>81</v>
      </c>
      <c r="K181" s="9" t="s">
        <v>1899</v>
      </c>
      <c r="L181" s="1" t="s">
        <v>1900</v>
      </c>
      <c r="M181" s="1" t="s">
        <v>1901</v>
      </c>
      <c r="N181" s="1">
        <f t="shared" si="6"/>
        <v>8</v>
      </c>
      <c r="O181" s="1" t="s">
        <v>81</v>
      </c>
      <c r="P181" s="1">
        <f t="shared" si="7"/>
        <v>21</v>
      </c>
      <c r="Q181" s="1" t="s">
        <v>81</v>
      </c>
      <c r="S181" s="1" t="s">
        <v>62</v>
      </c>
      <c r="T181" s="1">
        <f t="shared" si="8"/>
        <v>54</v>
      </c>
      <c r="U181" s="1" t="s">
        <v>81</v>
      </c>
      <c r="V181" s="1" t="s">
        <v>65</v>
      </c>
      <c r="Y181" s="4" t="s">
        <v>1745</v>
      </c>
    </row>
    <row r="182" spans="1:25" ht="45">
      <c r="A182" s="25" t="s">
        <v>1902</v>
      </c>
      <c r="B182" s="9" t="s">
        <v>1903</v>
      </c>
      <c r="C182" s="1" t="s">
        <v>51</v>
      </c>
      <c r="D182" s="1" cm="1">
        <f t="array" ref="D182">SUMPRODUCT(--(LOWER($C$2:$C$291)=LOWER(C182)))</f>
        <v>41</v>
      </c>
      <c r="E182" s="9">
        <v>2017</v>
      </c>
      <c r="F182" s="1" t="s">
        <v>1904</v>
      </c>
      <c r="G182" s="1" t="s">
        <v>81</v>
      </c>
      <c r="H182" s="1" cm="1">
        <f t="array" ref="H182">SUMPRODUCT(--(LOWER($G$2:$G$291)=LOWER(G182)))</f>
        <v>83</v>
      </c>
      <c r="I182" s="1" t="s">
        <v>81</v>
      </c>
      <c r="K182" s="9" t="s">
        <v>1905</v>
      </c>
      <c r="L182" s="1" t="s">
        <v>1906</v>
      </c>
      <c r="M182" s="1" t="s">
        <v>1907</v>
      </c>
      <c r="N182" s="1">
        <f t="shared" si="6"/>
        <v>1</v>
      </c>
      <c r="O182" s="1" t="s">
        <v>81</v>
      </c>
      <c r="P182" s="1">
        <f t="shared" si="7"/>
        <v>21</v>
      </c>
      <c r="Q182" s="1" t="s">
        <v>1895</v>
      </c>
      <c r="S182" s="1" t="s">
        <v>62</v>
      </c>
      <c r="T182" s="1">
        <f t="shared" si="8"/>
        <v>54</v>
      </c>
      <c r="U182" s="1" t="s">
        <v>81</v>
      </c>
      <c r="V182" s="1" t="s">
        <v>65</v>
      </c>
      <c r="Y182" s="4" t="s">
        <v>1219</v>
      </c>
    </row>
    <row r="183" spans="1:25" ht="150">
      <c r="A183" s="25" t="s">
        <v>1908</v>
      </c>
      <c r="B183" s="9" t="s">
        <v>1909</v>
      </c>
      <c r="C183" s="1" t="s">
        <v>51</v>
      </c>
      <c r="D183" s="1" cm="1">
        <f t="array" ref="D183">SUMPRODUCT(--(LOWER($C$2:$C$291)=LOWER(C183)))</f>
        <v>41</v>
      </c>
      <c r="E183" s="9">
        <v>2015</v>
      </c>
      <c r="F183" s="1" t="s">
        <v>81</v>
      </c>
      <c r="G183" s="1" t="s">
        <v>81</v>
      </c>
      <c r="H183" s="1" cm="1">
        <f t="array" ref="H183">SUMPRODUCT(--(LOWER($G$2:$G$291)=LOWER(G183)))</f>
        <v>83</v>
      </c>
      <c r="I183" s="1" t="s">
        <v>81</v>
      </c>
      <c r="K183" s="9" t="s">
        <v>1910</v>
      </c>
      <c r="L183" s="1" t="s">
        <v>1911</v>
      </c>
      <c r="M183" s="1" t="s">
        <v>1912</v>
      </c>
      <c r="N183" s="1">
        <f t="shared" si="6"/>
        <v>1</v>
      </c>
      <c r="O183" s="1" t="s">
        <v>150</v>
      </c>
      <c r="P183" s="1">
        <f t="shared" si="7"/>
        <v>45</v>
      </c>
      <c r="Q183" s="1" t="s">
        <v>81</v>
      </c>
      <c r="S183" s="1" t="s">
        <v>122</v>
      </c>
      <c r="T183" s="1">
        <f t="shared" si="8"/>
        <v>39</v>
      </c>
      <c r="U183" s="1" t="s">
        <v>1913</v>
      </c>
      <c r="V183" s="1" t="s">
        <v>65</v>
      </c>
      <c r="Y183" s="4" t="s">
        <v>1914</v>
      </c>
    </row>
    <row r="184" spans="1:25" ht="105">
      <c r="A184" s="25" t="s">
        <v>1915</v>
      </c>
      <c r="B184" s="9" t="s">
        <v>1916</v>
      </c>
      <c r="C184" s="1" t="s">
        <v>1917</v>
      </c>
      <c r="D184" s="1" cm="1">
        <f t="array" ref="D184">SUMPRODUCT(--(LOWER($C$2:$C$291)=LOWER(C184)))</f>
        <v>1</v>
      </c>
      <c r="E184" s="9">
        <v>2015</v>
      </c>
      <c r="F184" s="1" t="s">
        <v>81</v>
      </c>
      <c r="G184" s="1" t="s">
        <v>81</v>
      </c>
      <c r="H184" s="1" cm="1">
        <f t="array" ref="H184">SUMPRODUCT(--(LOWER($G$2:$G$291)=LOWER(G184)))</f>
        <v>83</v>
      </c>
      <c r="I184" s="1" t="s">
        <v>81</v>
      </c>
      <c r="K184" s="9" t="s">
        <v>1918</v>
      </c>
      <c r="L184" s="1" t="s">
        <v>1919</v>
      </c>
      <c r="M184" s="1" t="s">
        <v>81</v>
      </c>
      <c r="N184" s="1">
        <f t="shared" si="6"/>
        <v>14</v>
      </c>
      <c r="O184" s="1" t="s">
        <v>81</v>
      </c>
      <c r="P184" s="1">
        <f t="shared" si="7"/>
        <v>21</v>
      </c>
      <c r="Q184" s="1" t="s">
        <v>81</v>
      </c>
      <c r="S184" s="1" t="s">
        <v>62</v>
      </c>
      <c r="T184" s="1">
        <f t="shared" si="8"/>
        <v>54</v>
      </c>
      <c r="U184" s="1" t="s">
        <v>81</v>
      </c>
      <c r="V184" s="1" t="s">
        <v>65</v>
      </c>
      <c r="Y184" s="1" t="s">
        <v>1920</v>
      </c>
    </row>
    <row r="185" spans="1:25" ht="60">
      <c r="A185" s="25" t="s">
        <v>1921</v>
      </c>
      <c r="B185" s="9" t="s">
        <v>1922</v>
      </c>
      <c r="C185" s="1" t="s">
        <v>1923</v>
      </c>
      <c r="D185" s="1" cm="1">
        <f t="array" ref="D185">SUMPRODUCT(--(LOWER($C$2:$C$291)=LOWER(C185)))</f>
        <v>6</v>
      </c>
      <c r="E185" s="9">
        <v>2015</v>
      </c>
      <c r="F185" s="1" t="s">
        <v>1924</v>
      </c>
      <c r="G185" s="1" t="s">
        <v>81</v>
      </c>
      <c r="H185" s="1" cm="1">
        <f t="array" ref="H185">SUMPRODUCT(--(LOWER($G$2:$G$291)=LOWER(G185)))</f>
        <v>83</v>
      </c>
      <c r="I185" s="1" t="s">
        <v>81</v>
      </c>
      <c r="K185" s="9" t="s">
        <v>1925</v>
      </c>
      <c r="L185" s="1" t="s">
        <v>1926</v>
      </c>
      <c r="M185" s="1" t="s">
        <v>81</v>
      </c>
      <c r="N185" s="1">
        <f t="shared" si="6"/>
        <v>14</v>
      </c>
      <c r="O185" s="1" t="s">
        <v>81</v>
      </c>
      <c r="P185" s="1">
        <f t="shared" si="7"/>
        <v>21</v>
      </c>
      <c r="Q185" s="1" t="s">
        <v>81</v>
      </c>
      <c r="S185" s="1" t="s">
        <v>107</v>
      </c>
      <c r="T185" s="1">
        <f t="shared" si="8"/>
        <v>57</v>
      </c>
      <c r="U185" s="1" t="s">
        <v>81</v>
      </c>
      <c r="V185" s="1" t="s">
        <v>65</v>
      </c>
      <c r="Y185" s="4" t="s">
        <v>1927</v>
      </c>
    </row>
    <row r="186" spans="1:25" ht="45">
      <c r="A186" s="25" t="s">
        <v>1928</v>
      </c>
      <c r="B186" s="9" t="s">
        <v>1929</v>
      </c>
      <c r="C186" s="1" t="s">
        <v>1731</v>
      </c>
      <c r="D186" s="1" cm="1">
        <f t="array" ref="D186">SUMPRODUCT(--(LOWER($C$2:$C$291)=LOWER(C186)))</f>
        <v>2</v>
      </c>
      <c r="E186" s="9">
        <v>2015</v>
      </c>
      <c r="F186" s="1" t="s">
        <v>81</v>
      </c>
      <c r="G186" s="1" t="s">
        <v>81</v>
      </c>
      <c r="H186" s="1" cm="1">
        <f t="array" ref="H186">SUMPRODUCT(--(LOWER($G$2:$G$291)=LOWER(G186)))</f>
        <v>83</v>
      </c>
      <c r="I186" s="1" t="s">
        <v>81</v>
      </c>
      <c r="K186" s="9" t="s">
        <v>81</v>
      </c>
      <c r="L186" s="1" t="s">
        <v>1930</v>
      </c>
      <c r="M186" s="1" t="s">
        <v>81</v>
      </c>
      <c r="N186" s="1">
        <f t="shared" si="6"/>
        <v>14</v>
      </c>
      <c r="O186" s="1" t="s">
        <v>81</v>
      </c>
      <c r="P186" s="1">
        <f t="shared" si="7"/>
        <v>21</v>
      </c>
      <c r="Q186" s="1" t="s">
        <v>81</v>
      </c>
      <c r="S186" s="1" t="s">
        <v>62</v>
      </c>
      <c r="T186" s="1">
        <f t="shared" si="8"/>
        <v>54</v>
      </c>
      <c r="U186" s="1" t="s">
        <v>81</v>
      </c>
      <c r="V186" s="1" t="s">
        <v>65</v>
      </c>
      <c r="Y186" s="4" t="s">
        <v>1502</v>
      </c>
    </row>
    <row r="187" spans="1:25" ht="105">
      <c r="A187" s="25" t="s">
        <v>1931</v>
      </c>
      <c r="B187" s="9" t="s">
        <v>1932</v>
      </c>
      <c r="C187" s="1" t="s">
        <v>1933</v>
      </c>
      <c r="D187" s="1" cm="1">
        <f t="array" ref="D187">SUMPRODUCT(--(LOWER($C$2:$C$291)=LOWER(C187)))</f>
        <v>1</v>
      </c>
      <c r="E187" s="9">
        <v>2015</v>
      </c>
      <c r="F187" s="1" t="s">
        <v>81</v>
      </c>
      <c r="G187" s="1" t="s">
        <v>81</v>
      </c>
      <c r="H187" s="1" cm="1">
        <f t="array" ref="H187">SUMPRODUCT(--(LOWER($G$2:$G$291)=LOWER(G187)))</f>
        <v>83</v>
      </c>
      <c r="I187" s="1" t="s">
        <v>81</v>
      </c>
      <c r="K187" s="9" t="s">
        <v>1934</v>
      </c>
      <c r="L187" s="1" t="s">
        <v>1935</v>
      </c>
      <c r="M187" s="1" t="s">
        <v>1594</v>
      </c>
      <c r="N187" s="1">
        <f t="shared" si="6"/>
        <v>8</v>
      </c>
      <c r="O187" s="1" t="s">
        <v>81</v>
      </c>
      <c r="P187" s="1">
        <f t="shared" si="7"/>
        <v>21</v>
      </c>
      <c r="Q187" s="1" t="s">
        <v>81</v>
      </c>
      <c r="S187" s="1" t="s">
        <v>107</v>
      </c>
      <c r="T187" s="1">
        <f t="shared" si="8"/>
        <v>57</v>
      </c>
      <c r="U187" s="1" t="s">
        <v>81</v>
      </c>
      <c r="V187" s="1" t="s">
        <v>65</v>
      </c>
    </row>
    <row r="188" spans="1:25" ht="270">
      <c r="A188" s="25" t="s">
        <v>1936</v>
      </c>
      <c r="B188" s="9" t="s">
        <v>1937</v>
      </c>
      <c r="C188" s="1" t="s">
        <v>1938</v>
      </c>
      <c r="D188" s="1" cm="1">
        <f t="array" ref="D188">SUMPRODUCT(--(LOWER($C$2:$C$291)=LOWER(C188)))</f>
        <v>1</v>
      </c>
      <c r="E188" s="9">
        <v>2015</v>
      </c>
      <c r="F188" s="1" t="s">
        <v>81</v>
      </c>
      <c r="G188" s="1" t="s">
        <v>81</v>
      </c>
      <c r="H188" s="1" cm="1">
        <f t="array" ref="H188">SUMPRODUCT(--(LOWER($G$2:$G$291)=LOWER(G188)))</f>
        <v>83</v>
      </c>
      <c r="I188" s="1" t="s">
        <v>81</v>
      </c>
      <c r="K188" s="9" t="s">
        <v>1939</v>
      </c>
      <c r="L188" s="1" t="s">
        <v>1940</v>
      </c>
      <c r="M188" s="1" t="s">
        <v>425</v>
      </c>
      <c r="N188" s="1">
        <f t="shared" si="6"/>
        <v>4</v>
      </c>
      <c r="O188" s="1" t="s">
        <v>150</v>
      </c>
      <c r="P188" s="1">
        <f t="shared" si="7"/>
        <v>45</v>
      </c>
      <c r="Q188" s="1" t="s">
        <v>81</v>
      </c>
      <c r="S188" s="1" t="s">
        <v>107</v>
      </c>
      <c r="T188" s="1">
        <f t="shared" si="8"/>
        <v>57</v>
      </c>
      <c r="U188" s="1" t="s">
        <v>81</v>
      </c>
      <c r="V188" s="1" t="s">
        <v>65</v>
      </c>
      <c r="Y188" s="1" t="s">
        <v>1941</v>
      </c>
    </row>
    <row r="189" spans="1:25" ht="195">
      <c r="A189" s="25" t="s">
        <v>1942</v>
      </c>
      <c r="B189" s="9" t="s">
        <v>1943</v>
      </c>
      <c r="C189" s="1" t="s">
        <v>51</v>
      </c>
      <c r="D189" s="1" cm="1">
        <f t="array" ref="D189">SUMPRODUCT(--(LOWER($C$2:$C$291)=LOWER(C189)))</f>
        <v>41</v>
      </c>
      <c r="E189" s="9">
        <v>2016</v>
      </c>
      <c r="F189" s="1" t="s">
        <v>81</v>
      </c>
      <c r="G189" s="1" t="s">
        <v>81</v>
      </c>
      <c r="H189" s="1" cm="1">
        <f t="array" ref="H189">SUMPRODUCT(--(LOWER($G$2:$G$291)=LOWER(G189)))</f>
        <v>83</v>
      </c>
      <c r="I189" s="1" t="s">
        <v>81</v>
      </c>
      <c r="K189" s="9" t="s">
        <v>1835</v>
      </c>
      <c r="L189" s="1" t="s">
        <v>1944</v>
      </c>
      <c r="M189" s="1" t="s">
        <v>252</v>
      </c>
      <c r="N189" s="1">
        <f t="shared" si="6"/>
        <v>4</v>
      </c>
      <c r="O189" s="1" t="s">
        <v>585</v>
      </c>
      <c r="P189" s="1">
        <f t="shared" si="7"/>
        <v>10</v>
      </c>
      <c r="Q189" s="1" t="s">
        <v>81</v>
      </c>
      <c r="S189" s="1" t="s">
        <v>107</v>
      </c>
      <c r="T189" s="1">
        <f t="shared" si="8"/>
        <v>57</v>
      </c>
      <c r="U189" s="1" t="s">
        <v>81</v>
      </c>
      <c r="V189" s="1" t="s">
        <v>65</v>
      </c>
      <c r="Y189" s="4" t="s">
        <v>1945</v>
      </c>
    </row>
    <row r="190" spans="1:25" ht="120">
      <c r="A190" s="25" t="s">
        <v>1946</v>
      </c>
      <c r="B190" s="9" t="s">
        <v>1947</v>
      </c>
      <c r="C190" s="1" t="s">
        <v>51</v>
      </c>
      <c r="D190" s="1" cm="1">
        <f t="array" ref="D190">SUMPRODUCT(--(LOWER($C$2:$C$291)=LOWER(C190)))</f>
        <v>41</v>
      </c>
      <c r="E190" s="9">
        <v>2016</v>
      </c>
      <c r="F190" s="1" t="s">
        <v>1948</v>
      </c>
      <c r="G190" s="1" t="s">
        <v>81</v>
      </c>
      <c r="H190" s="1" cm="1">
        <f t="array" ref="H190">SUMPRODUCT(--(LOWER($G$2:$G$291)=LOWER(G190)))</f>
        <v>83</v>
      </c>
      <c r="I190" s="1" t="s">
        <v>81</v>
      </c>
      <c r="K190" s="9" t="s">
        <v>1949</v>
      </c>
      <c r="L190" s="1" t="s">
        <v>1950</v>
      </c>
      <c r="M190" s="1" t="s">
        <v>81</v>
      </c>
      <c r="N190" s="1">
        <f t="shared" si="6"/>
        <v>14</v>
      </c>
      <c r="O190" s="1" t="s">
        <v>81</v>
      </c>
      <c r="P190" s="1">
        <f t="shared" si="7"/>
        <v>21</v>
      </c>
      <c r="Q190" s="1" t="s">
        <v>1951</v>
      </c>
      <c r="S190" s="1" t="s">
        <v>62</v>
      </c>
      <c r="T190" s="1">
        <f t="shared" si="8"/>
        <v>54</v>
      </c>
      <c r="U190" s="1" t="s">
        <v>81</v>
      </c>
      <c r="V190" s="1" t="s">
        <v>65</v>
      </c>
      <c r="Y190" s="4" t="s">
        <v>1952</v>
      </c>
    </row>
    <row r="191" spans="1:25" ht="90">
      <c r="A191" s="25" t="s">
        <v>1953</v>
      </c>
      <c r="B191" s="9" t="s">
        <v>1954</v>
      </c>
      <c r="C191" s="1" t="s">
        <v>1223</v>
      </c>
      <c r="D191" s="1" cm="1">
        <f t="array" ref="D191">SUMPRODUCT(--(LOWER($C$2:$C$291)=LOWER(C191)))</f>
        <v>3</v>
      </c>
      <c r="E191" s="9">
        <v>2015</v>
      </c>
      <c r="F191" s="1" t="s">
        <v>1955</v>
      </c>
      <c r="G191" s="1" t="s">
        <v>81</v>
      </c>
      <c r="H191" s="1" cm="1">
        <f t="array" ref="H191">SUMPRODUCT(--(LOWER($G$2:$G$291)=LOWER(G191)))</f>
        <v>83</v>
      </c>
      <c r="I191" s="1" t="s">
        <v>81</v>
      </c>
      <c r="K191" s="9" t="s">
        <v>1956</v>
      </c>
      <c r="L191" s="1" t="s">
        <v>1957</v>
      </c>
      <c r="M191" s="1" t="s">
        <v>1594</v>
      </c>
      <c r="N191" s="1">
        <f t="shared" si="6"/>
        <v>8</v>
      </c>
      <c r="O191" s="1" t="s">
        <v>81</v>
      </c>
      <c r="P191" s="1">
        <f t="shared" si="7"/>
        <v>21</v>
      </c>
      <c r="Q191" s="1" t="s">
        <v>81</v>
      </c>
      <c r="S191" s="1" t="s">
        <v>79</v>
      </c>
      <c r="T191" s="1">
        <f t="shared" si="8"/>
        <v>38</v>
      </c>
      <c r="U191" s="1" t="s">
        <v>81</v>
      </c>
      <c r="V191" s="1" t="s">
        <v>65</v>
      </c>
      <c r="Y191" s="4" t="s">
        <v>1958</v>
      </c>
    </row>
    <row r="192" spans="1:25" ht="105">
      <c r="A192" s="25" t="s">
        <v>1959</v>
      </c>
      <c r="B192" s="9" t="s">
        <v>1960</v>
      </c>
      <c r="C192" s="1" t="s">
        <v>1074</v>
      </c>
      <c r="D192" s="1" cm="1">
        <f t="array" ref="D192">SUMPRODUCT(--(LOWER($C$2:$C$291)=LOWER(C192)))</f>
        <v>2</v>
      </c>
      <c r="E192" s="9">
        <v>2015</v>
      </c>
      <c r="F192" s="1" t="s">
        <v>81</v>
      </c>
      <c r="G192" s="1" t="s">
        <v>81</v>
      </c>
      <c r="H192" s="1" cm="1">
        <f t="array" ref="H192">SUMPRODUCT(--(LOWER($G$2:$G$291)=LOWER(G192)))</f>
        <v>83</v>
      </c>
      <c r="I192" s="1" t="s">
        <v>81</v>
      </c>
      <c r="K192" s="9" t="s">
        <v>1939</v>
      </c>
      <c r="L192" s="1" t="s">
        <v>1961</v>
      </c>
      <c r="M192" s="1" t="s">
        <v>81</v>
      </c>
      <c r="N192" s="1">
        <f t="shared" si="6"/>
        <v>14</v>
      </c>
      <c r="O192" s="1" t="s">
        <v>81</v>
      </c>
      <c r="P192" s="1">
        <f t="shared" si="7"/>
        <v>21</v>
      </c>
      <c r="Q192" s="1" t="s">
        <v>81</v>
      </c>
      <c r="S192" s="1" t="s">
        <v>107</v>
      </c>
      <c r="T192" s="1">
        <f t="shared" si="8"/>
        <v>57</v>
      </c>
      <c r="U192" s="1" t="s">
        <v>81</v>
      </c>
      <c r="V192" s="1" t="s">
        <v>65</v>
      </c>
      <c r="Y192" s="4" t="s">
        <v>1962</v>
      </c>
    </row>
    <row r="193" spans="1:25" ht="165">
      <c r="A193" s="25" t="s">
        <v>1963</v>
      </c>
      <c r="B193" s="9" t="s">
        <v>1964</v>
      </c>
      <c r="C193" s="1" t="s">
        <v>51</v>
      </c>
      <c r="D193" s="1" cm="1">
        <f t="array" ref="D193">SUMPRODUCT(--(LOWER($C$2:$C$291)=LOWER(C193)))</f>
        <v>41</v>
      </c>
      <c r="E193" s="9">
        <v>2016</v>
      </c>
      <c r="F193" s="1" t="s">
        <v>81</v>
      </c>
      <c r="G193" s="1" t="s">
        <v>81</v>
      </c>
      <c r="H193" s="1" cm="1">
        <f t="array" ref="H193">SUMPRODUCT(--(LOWER($G$2:$G$291)=LOWER(G193)))</f>
        <v>83</v>
      </c>
      <c r="I193" s="1" t="s">
        <v>81</v>
      </c>
      <c r="K193" s="9" t="s">
        <v>1965</v>
      </c>
      <c r="L193" s="1" t="s">
        <v>1966</v>
      </c>
      <c r="M193" s="1" t="s">
        <v>81</v>
      </c>
      <c r="N193" s="1">
        <f t="shared" si="6"/>
        <v>14</v>
      </c>
      <c r="O193" s="1" t="s">
        <v>81</v>
      </c>
      <c r="P193" s="1">
        <f t="shared" si="7"/>
        <v>21</v>
      </c>
      <c r="Q193" s="1" t="s">
        <v>628</v>
      </c>
      <c r="S193" s="1" t="s">
        <v>79</v>
      </c>
      <c r="T193" s="1">
        <f t="shared" si="8"/>
        <v>38</v>
      </c>
      <c r="U193" s="1" t="s">
        <v>81</v>
      </c>
      <c r="V193" s="1" t="s">
        <v>65</v>
      </c>
      <c r="Y193" s="4" t="s">
        <v>1967</v>
      </c>
    </row>
    <row r="194" spans="1:25" ht="60">
      <c r="A194" s="25" t="s">
        <v>1968</v>
      </c>
      <c r="B194" s="9" t="s">
        <v>1969</v>
      </c>
      <c r="C194" s="1" t="s">
        <v>51</v>
      </c>
      <c r="D194" s="1" cm="1">
        <f t="array" ref="D194">SUMPRODUCT(--(LOWER($C$2:$C$291)=LOWER(C194)))</f>
        <v>41</v>
      </c>
      <c r="E194" s="9">
        <v>2016</v>
      </c>
      <c r="F194" s="1" t="s">
        <v>81</v>
      </c>
      <c r="G194" s="1" t="s">
        <v>81</v>
      </c>
      <c r="H194" s="1" cm="1">
        <f t="array" ref="H194">SUMPRODUCT(--(LOWER($G$2:$G$291)=LOWER(G194)))</f>
        <v>83</v>
      </c>
      <c r="I194" s="1" t="s">
        <v>81</v>
      </c>
      <c r="K194" s="9" t="s">
        <v>81</v>
      </c>
      <c r="L194" s="1" t="s">
        <v>1970</v>
      </c>
      <c r="M194" s="1" t="s">
        <v>81</v>
      </c>
      <c r="N194" s="1">
        <f t="shared" ref="N194:N208" si="9">COUNTIFS($M$2:$M$291,M194)</f>
        <v>14</v>
      </c>
      <c r="O194" s="1" t="s">
        <v>81</v>
      </c>
      <c r="P194" s="1">
        <f t="shared" ref="P194:P208" si="10">COUNTIFS($O$2:$O$291,O194)</f>
        <v>21</v>
      </c>
      <c r="Q194" s="1" t="s">
        <v>81</v>
      </c>
      <c r="S194" s="1" t="s">
        <v>107</v>
      </c>
      <c r="T194" s="1">
        <f t="shared" ref="T194:T208" si="11">COUNTIFS($S$2:$S$291,S194)</f>
        <v>57</v>
      </c>
      <c r="U194" s="1" t="s">
        <v>81</v>
      </c>
      <c r="V194" s="1" t="s">
        <v>65</v>
      </c>
      <c r="Y194" s="4" t="s">
        <v>1971</v>
      </c>
    </row>
    <row r="195" spans="1:25" ht="75">
      <c r="A195" s="25" t="s">
        <v>1972</v>
      </c>
      <c r="B195" s="9" t="s">
        <v>1973</v>
      </c>
      <c r="C195" s="1" t="s">
        <v>1923</v>
      </c>
      <c r="D195" s="1" cm="1">
        <f t="array" ref="D195">SUMPRODUCT(--(LOWER($C$2:$C$291)=LOWER(C195)))</f>
        <v>6</v>
      </c>
      <c r="E195" s="9">
        <v>2015</v>
      </c>
      <c r="F195" s="1" t="s">
        <v>1748</v>
      </c>
      <c r="G195" s="1" t="s">
        <v>81</v>
      </c>
      <c r="H195" s="1" cm="1">
        <f t="array" ref="H195">SUMPRODUCT(--(LOWER($G$2:$G$291)=LOWER(G195)))</f>
        <v>83</v>
      </c>
      <c r="I195" s="1" t="s">
        <v>81</v>
      </c>
      <c r="K195" s="9" t="s">
        <v>1974</v>
      </c>
      <c r="L195" s="1" t="s">
        <v>1975</v>
      </c>
      <c r="M195" s="1" t="s">
        <v>81</v>
      </c>
      <c r="N195" s="1">
        <f t="shared" si="9"/>
        <v>14</v>
      </c>
      <c r="O195" s="1" t="s">
        <v>81</v>
      </c>
      <c r="P195" s="1">
        <f t="shared" si="10"/>
        <v>21</v>
      </c>
      <c r="Q195" s="1" t="s">
        <v>1976</v>
      </c>
      <c r="S195" s="1" t="s">
        <v>62</v>
      </c>
      <c r="T195" s="1">
        <f t="shared" si="11"/>
        <v>54</v>
      </c>
      <c r="U195" s="1" t="s">
        <v>81</v>
      </c>
      <c r="V195" s="1" t="s">
        <v>65</v>
      </c>
      <c r="Y195" s="4" t="s">
        <v>1977</v>
      </c>
    </row>
    <row r="196" spans="1:25" ht="135">
      <c r="A196" s="25" t="s">
        <v>1978</v>
      </c>
      <c r="B196" s="9" t="s">
        <v>1979</v>
      </c>
      <c r="C196" s="1" t="s">
        <v>1923</v>
      </c>
      <c r="D196" s="1" cm="1">
        <f t="array" ref="D196">SUMPRODUCT(--(LOWER($C$2:$C$291)=LOWER(C196)))</f>
        <v>6</v>
      </c>
      <c r="E196" s="9">
        <v>2015</v>
      </c>
      <c r="F196" s="1" t="s">
        <v>1748</v>
      </c>
      <c r="G196" s="1" t="s">
        <v>81</v>
      </c>
      <c r="H196" s="1" cm="1">
        <f t="array" ref="H196">SUMPRODUCT(--(LOWER($G$2:$G$291)=LOWER(G196)))</f>
        <v>83</v>
      </c>
      <c r="I196" s="1" t="s">
        <v>81</v>
      </c>
      <c r="K196" s="9" t="s">
        <v>81</v>
      </c>
      <c r="L196" s="1" t="s">
        <v>1980</v>
      </c>
      <c r="M196" s="1" t="s">
        <v>81</v>
      </c>
      <c r="N196" s="1">
        <f t="shared" si="9"/>
        <v>14</v>
      </c>
      <c r="O196" s="1" t="s">
        <v>81</v>
      </c>
      <c r="P196" s="1">
        <f t="shared" si="10"/>
        <v>21</v>
      </c>
      <c r="Q196" s="1" t="s">
        <v>81</v>
      </c>
      <c r="S196" s="1" t="s">
        <v>107</v>
      </c>
      <c r="T196" s="1">
        <f t="shared" si="11"/>
        <v>57</v>
      </c>
      <c r="U196" s="1" t="s">
        <v>81</v>
      </c>
      <c r="V196" s="1" t="s">
        <v>65</v>
      </c>
      <c r="Y196" s="4" t="s">
        <v>1981</v>
      </c>
    </row>
    <row r="197" spans="1:25" ht="60">
      <c r="A197" s="25" t="s">
        <v>1982</v>
      </c>
      <c r="B197" s="9" t="s">
        <v>1983</v>
      </c>
      <c r="C197" s="1" t="s">
        <v>1923</v>
      </c>
      <c r="D197" s="1" cm="1">
        <f t="array" ref="D197">SUMPRODUCT(--(LOWER($C$2:$C$291)=LOWER(C197)))</f>
        <v>6</v>
      </c>
      <c r="E197" s="9">
        <v>2015</v>
      </c>
      <c r="F197" s="1" t="s">
        <v>1984</v>
      </c>
      <c r="G197" s="1" t="s">
        <v>81</v>
      </c>
      <c r="H197" s="1" cm="1">
        <f t="array" ref="H197">SUMPRODUCT(--(LOWER($G$2:$G$291)=LOWER(G197)))</f>
        <v>83</v>
      </c>
      <c r="I197" s="1" t="s">
        <v>81</v>
      </c>
      <c r="K197" s="9" t="s">
        <v>1835</v>
      </c>
      <c r="L197" s="1" t="s">
        <v>1985</v>
      </c>
      <c r="M197" s="1" t="s">
        <v>1594</v>
      </c>
      <c r="N197" s="1">
        <f t="shared" si="9"/>
        <v>8</v>
      </c>
      <c r="O197" s="1" t="s">
        <v>81</v>
      </c>
      <c r="P197" s="1">
        <f t="shared" si="10"/>
        <v>21</v>
      </c>
      <c r="Q197" s="1" t="s">
        <v>1986</v>
      </c>
      <c r="S197" s="1" t="s">
        <v>107</v>
      </c>
      <c r="T197" s="1">
        <f t="shared" si="11"/>
        <v>57</v>
      </c>
      <c r="U197" s="1" t="s">
        <v>81</v>
      </c>
      <c r="V197" s="1" t="s">
        <v>65</v>
      </c>
      <c r="Y197" s="4" t="s">
        <v>1987</v>
      </c>
    </row>
    <row r="198" spans="1:25" ht="135">
      <c r="A198" s="25" t="s">
        <v>1988</v>
      </c>
      <c r="B198" s="9" t="s">
        <v>1989</v>
      </c>
      <c r="C198" s="1" t="s">
        <v>1923</v>
      </c>
      <c r="D198" s="1" cm="1">
        <f t="array" ref="D198">SUMPRODUCT(--(LOWER($C$2:$C$291)=LOWER(C198)))</f>
        <v>6</v>
      </c>
      <c r="E198" s="9">
        <v>2015</v>
      </c>
      <c r="F198" s="1" t="s">
        <v>1990</v>
      </c>
      <c r="G198" s="1" t="s">
        <v>81</v>
      </c>
      <c r="H198" s="1" cm="1">
        <f t="array" ref="H198">SUMPRODUCT(--(LOWER($G$2:$G$291)=LOWER(G198)))</f>
        <v>83</v>
      </c>
      <c r="I198" s="1" t="s">
        <v>81</v>
      </c>
      <c r="K198" s="9" t="s">
        <v>1991</v>
      </c>
      <c r="L198" s="1" t="s">
        <v>1992</v>
      </c>
      <c r="M198" s="1" t="s">
        <v>81</v>
      </c>
      <c r="N198" s="1">
        <f t="shared" si="9"/>
        <v>14</v>
      </c>
      <c r="O198" s="1" t="s">
        <v>81</v>
      </c>
      <c r="P198" s="1">
        <f t="shared" si="10"/>
        <v>21</v>
      </c>
      <c r="Q198" s="1" t="s">
        <v>81</v>
      </c>
      <c r="S198" s="1" t="s">
        <v>107</v>
      </c>
      <c r="T198" s="1">
        <f t="shared" si="11"/>
        <v>57</v>
      </c>
      <c r="U198" s="1" t="s">
        <v>81</v>
      </c>
      <c r="V198" s="1" t="s">
        <v>65</v>
      </c>
      <c r="Y198" s="4" t="s">
        <v>1993</v>
      </c>
    </row>
    <row r="199" spans="1:25" ht="60">
      <c r="A199" s="25" t="s">
        <v>1994</v>
      </c>
      <c r="B199" s="9" t="s">
        <v>1995</v>
      </c>
      <c r="C199" s="1" t="s">
        <v>1923</v>
      </c>
      <c r="D199" s="1" cm="1">
        <f t="array" ref="D199">SUMPRODUCT(--(LOWER($C$2:$C$291)=LOWER(C199)))</f>
        <v>6</v>
      </c>
      <c r="E199" s="9">
        <v>2015</v>
      </c>
      <c r="F199" s="1" t="s">
        <v>81</v>
      </c>
      <c r="G199" s="1" t="s">
        <v>81</v>
      </c>
      <c r="H199" s="1" cm="1">
        <f t="array" ref="H199">SUMPRODUCT(--(LOWER($G$2:$G$291)=LOWER(G199)))</f>
        <v>83</v>
      </c>
      <c r="I199" s="1" t="s">
        <v>81</v>
      </c>
      <c r="K199" s="9" t="s">
        <v>1996</v>
      </c>
      <c r="L199" s="1" t="s">
        <v>1997</v>
      </c>
      <c r="M199" s="1" t="s">
        <v>81</v>
      </c>
      <c r="N199" s="1">
        <f t="shared" si="9"/>
        <v>14</v>
      </c>
      <c r="O199" s="1" t="s">
        <v>81</v>
      </c>
      <c r="P199" s="1">
        <f t="shared" si="10"/>
        <v>21</v>
      </c>
      <c r="Q199" s="1" t="s">
        <v>1998</v>
      </c>
      <c r="S199" s="1" t="s">
        <v>107</v>
      </c>
      <c r="T199" s="1">
        <f t="shared" si="11"/>
        <v>57</v>
      </c>
      <c r="U199" s="1" t="s">
        <v>81</v>
      </c>
      <c r="V199" s="1" t="s">
        <v>65</v>
      </c>
      <c r="Y199" s="4" t="s">
        <v>1999</v>
      </c>
    </row>
    <row r="200" spans="1:25" ht="150">
      <c r="A200" s="25" t="s">
        <v>2000</v>
      </c>
      <c r="B200" s="9" t="s">
        <v>2001</v>
      </c>
      <c r="C200" s="1" t="s">
        <v>2002</v>
      </c>
      <c r="D200" s="1" cm="1">
        <f t="array" ref="D200">SUMPRODUCT(--(LOWER($C$2:$C$291)=LOWER(C200)))</f>
        <v>1</v>
      </c>
      <c r="E200" s="9">
        <v>2016</v>
      </c>
      <c r="F200" s="1" t="s">
        <v>2003</v>
      </c>
      <c r="G200" s="1" t="s">
        <v>81</v>
      </c>
      <c r="H200" s="1" cm="1">
        <f t="array" ref="H200">SUMPRODUCT(--(LOWER($G$2:$G$291)=LOWER(G200)))</f>
        <v>83</v>
      </c>
      <c r="I200" s="1" t="s">
        <v>81</v>
      </c>
      <c r="K200" s="9" t="s">
        <v>81</v>
      </c>
      <c r="L200" s="1" t="s">
        <v>2004</v>
      </c>
      <c r="M200" s="1" t="s">
        <v>1540</v>
      </c>
      <c r="N200" s="1">
        <f t="shared" si="9"/>
        <v>6</v>
      </c>
      <c r="O200" s="1" t="s">
        <v>81</v>
      </c>
      <c r="P200" s="1">
        <f t="shared" si="10"/>
        <v>21</v>
      </c>
      <c r="Q200" s="1" t="s">
        <v>81</v>
      </c>
      <c r="S200" s="1" t="s">
        <v>397</v>
      </c>
      <c r="T200" s="1">
        <f t="shared" si="11"/>
        <v>14</v>
      </c>
      <c r="U200" s="1" t="s">
        <v>81</v>
      </c>
      <c r="V200" s="1" t="s">
        <v>65</v>
      </c>
      <c r="Y200" s="1" t="s">
        <v>2005</v>
      </c>
    </row>
    <row r="201" spans="1:25" ht="120">
      <c r="A201" s="25" t="s">
        <v>2006</v>
      </c>
      <c r="B201" s="9" t="s">
        <v>1937</v>
      </c>
      <c r="C201" s="1" t="s">
        <v>2007</v>
      </c>
      <c r="D201" s="1" cm="1">
        <f t="array" ref="D201">SUMPRODUCT(--(LOWER($C$2:$C$291)=LOWER(C201)))</f>
        <v>1</v>
      </c>
      <c r="E201" s="9">
        <v>2015</v>
      </c>
      <c r="F201" s="1" t="s">
        <v>81</v>
      </c>
      <c r="G201" s="1" t="s">
        <v>81</v>
      </c>
      <c r="H201" s="1" cm="1">
        <f t="array" ref="H201">SUMPRODUCT(--(LOWER($G$2:$G$291)=LOWER(G201)))</f>
        <v>83</v>
      </c>
      <c r="I201" s="1" t="s">
        <v>81</v>
      </c>
      <c r="K201" s="9" t="s">
        <v>2008</v>
      </c>
      <c r="L201" s="1" t="s">
        <v>2009</v>
      </c>
      <c r="M201" s="1" t="s">
        <v>81</v>
      </c>
      <c r="N201" s="1">
        <f t="shared" si="9"/>
        <v>14</v>
      </c>
      <c r="O201" s="1" t="s">
        <v>81</v>
      </c>
      <c r="P201" s="1">
        <f t="shared" si="10"/>
        <v>21</v>
      </c>
      <c r="Q201" s="1" t="s">
        <v>81</v>
      </c>
      <c r="S201" s="1" t="s">
        <v>107</v>
      </c>
      <c r="T201" s="1">
        <f t="shared" si="11"/>
        <v>57</v>
      </c>
      <c r="U201" s="1" t="s">
        <v>81</v>
      </c>
      <c r="V201" s="1" t="s">
        <v>65</v>
      </c>
      <c r="Y201" s="1" t="s">
        <v>1941</v>
      </c>
    </row>
    <row r="202" spans="1:25">
      <c r="A202" s="25" t="s">
        <v>2010</v>
      </c>
      <c r="B202" s="9" t="s">
        <v>2011</v>
      </c>
      <c r="D202" s="1" cm="1">
        <f t="array" ref="D202">SUMPRODUCT(--(LOWER($C$2:$C$291)=LOWER(C202)))</f>
        <v>85</v>
      </c>
      <c r="E202" s="9">
        <v>2016</v>
      </c>
      <c r="H202" s="1" cm="1">
        <f t="array" ref="H202">SUMPRODUCT(--(LOWER($G$2:$G$291)=LOWER(G202)))</f>
        <v>87</v>
      </c>
      <c r="N202" s="1">
        <f t="shared" si="9"/>
        <v>0</v>
      </c>
      <c r="P202" s="1">
        <f t="shared" si="10"/>
        <v>0</v>
      </c>
      <c r="T202" s="1">
        <f t="shared" si="11"/>
        <v>0</v>
      </c>
    </row>
    <row r="203" spans="1:25" ht="180">
      <c r="A203" s="25" t="s">
        <v>2012</v>
      </c>
      <c r="B203" s="9" t="s">
        <v>2013</v>
      </c>
      <c r="C203" s="1" t="s">
        <v>2014</v>
      </c>
      <c r="D203" s="1" cm="1">
        <f t="array" ref="D203">SUMPRODUCT(--(LOWER($C$2:$C$291)=LOWER(C203)))</f>
        <v>1</v>
      </c>
      <c r="E203" s="9">
        <v>2017</v>
      </c>
      <c r="F203" s="1" t="s">
        <v>81</v>
      </c>
      <c r="G203" s="1" t="s">
        <v>81</v>
      </c>
      <c r="H203" s="1" cm="1">
        <f t="array" ref="H203">SUMPRODUCT(--(LOWER($G$2:$G$291)=LOWER(G203)))</f>
        <v>83</v>
      </c>
      <c r="I203" s="1" t="s">
        <v>81</v>
      </c>
      <c r="K203" s="9" t="s">
        <v>2015</v>
      </c>
      <c r="L203" s="1" t="s">
        <v>2016</v>
      </c>
      <c r="M203" s="1" t="s">
        <v>81</v>
      </c>
      <c r="N203" s="1">
        <f t="shared" si="9"/>
        <v>14</v>
      </c>
      <c r="O203" s="1" t="s">
        <v>1874</v>
      </c>
      <c r="P203" s="1">
        <f t="shared" si="10"/>
        <v>2</v>
      </c>
      <c r="Q203" s="1" t="s">
        <v>2017</v>
      </c>
      <c r="S203" s="1" t="s">
        <v>122</v>
      </c>
      <c r="T203" s="1">
        <f t="shared" si="11"/>
        <v>39</v>
      </c>
      <c r="U203" s="1" t="s">
        <v>2018</v>
      </c>
      <c r="V203" s="1" t="s">
        <v>65</v>
      </c>
      <c r="X203" s="1" t="s">
        <v>65</v>
      </c>
      <c r="Y203" s="4" t="s">
        <v>1688</v>
      </c>
    </row>
    <row r="204" spans="1:25" ht="105">
      <c r="A204" s="25" t="s">
        <v>2019</v>
      </c>
      <c r="B204" s="9" t="s">
        <v>2020</v>
      </c>
      <c r="C204" s="1" t="s">
        <v>1740</v>
      </c>
      <c r="D204" s="1" cm="1">
        <f t="array" ref="D204">SUMPRODUCT(--(LOWER($C$2:$C$291)=LOWER(C204)))</f>
        <v>2</v>
      </c>
      <c r="E204" s="9">
        <v>2017</v>
      </c>
      <c r="F204" s="1" t="s">
        <v>2021</v>
      </c>
      <c r="G204" s="1" t="s">
        <v>81</v>
      </c>
      <c r="H204" s="1" cm="1">
        <f t="array" ref="H204">SUMPRODUCT(--(LOWER($G$2:$G$291)=LOWER(G204)))</f>
        <v>83</v>
      </c>
      <c r="I204" s="1" t="s">
        <v>81</v>
      </c>
      <c r="K204" s="9" t="s">
        <v>2022</v>
      </c>
      <c r="L204" s="1" t="s">
        <v>2023</v>
      </c>
      <c r="M204" s="1" t="s">
        <v>1594</v>
      </c>
      <c r="N204" s="1">
        <f t="shared" si="9"/>
        <v>8</v>
      </c>
      <c r="O204" s="1" t="s">
        <v>81</v>
      </c>
      <c r="P204" s="1">
        <f t="shared" si="10"/>
        <v>21</v>
      </c>
      <c r="Q204" s="1" t="s">
        <v>2024</v>
      </c>
      <c r="S204" s="1" t="s">
        <v>107</v>
      </c>
      <c r="T204" s="1">
        <f t="shared" si="11"/>
        <v>57</v>
      </c>
      <c r="U204" s="1" t="s">
        <v>81</v>
      </c>
      <c r="V204" s="1" t="s">
        <v>65</v>
      </c>
      <c r="Y204" s="4" t="s">
        <v>2025</v>
      </c>
    </row>
    <row r="205" spans="1:25" ht="45">
      <c r="A205" s="1" t="s">
        <v>2026</v>
      </c>
      <c r="B205" s="25" t="s">
        <v>2027</v>
      </c>
      <c r="C205" s="1" t="s">
        <v>51</v>
      </c>
      <c r="D205" s="1" cm="1">
        <f t="array" ref="D205">SUMPRODUCT(--(LOWER($C$2:$C$291)=LOWER(C205)))</f>
        <v>41</v>
      </c>
      <c r="E205" s="1">
        <v>2023</v>
      </c>
      <c r="H205" s="1" cm="1">
        <f t="array" ref="H205">SUMPRODUCT(--(LOWER($G$2:$G$291)=LOWER(G205)))</f>
        <v>87</v>
      </c>
      <c r="I205" s="1" t="s">
        <v>2028</v>
      </c>
      <c r="J205" s="1" t="s">
        <v>2029</v>
      </c>
      <c r="K205" s="9" t="s">
        <v>2030</v>
      </c>
      <c r="L205" s="1" t="s">
        <v>2031</v>
      </c>
      <c r="M205" s="1" t="s">
        <v>1771</v>
      </c>
      <c r="N205" s="1">
        <f t="shared" si="9"/>
        <v>5</v>
      </c>
      <c r="O205" s="1" t="s">
        <v>150</v>
      </c>
      <c r="P205" s="1">
        <f t="shared" si="10"/>
        <v>45</v>
      </c>
      <c r="Q205" s="1" t="s">
        <v>2032</v>
      </c>
      <c r="S205" s="1" t="s">
        <v>397</v>
      </c>
      <c r="T205" s="1">
        <f t="shared" si="11"/>
        <v>14</v>
      </c>
      <c r="U205" s="1" t="s">
        <v>2033</v>
      </c>
      <c r="V205" s="1" t="s">
        <v>65</v>
      </c>
      <c r="W205" s="1" t="s">
        <v>81</v>
      </c>
      <c r="X205" s="1" t="s">
        <v>81</v>
      </c>
      <c r="Y205" s="4" t="s">
        <v>2034</v>
      </c>
    </row>
    <row r="206" spans="1:25" ht="30">
      <c r="A206" s="1" t="s">
        <v>2035</v>
      </c>
      <c r="B206" s="25" t="s">
        <v>2036</v>
      </c>
      <c r="C206" s="1" t="s">
        <v>2037</v>
      </c>
      <c r="D206" s="1" cm="1">
        <f t="array" ref="D206">SUMPRODUCT(--(LOWER($C$2:$C$291)=LOWER(C206)))</f>
        <v>1</v>
      </c>
      <c r="E206" s="1">
        <v>2022</v>
      </c>
      <c r="F206" s="1" t="s">
        <v>458</v>
      </c>
      <c r="G206" s="1" t="s">
        <v>635</v>
      </c>
      <c r="H206" s="1" cm="1">
        <f t="array" ref="H206">SUMPRODUCT(--(LOWER($G$2:$G$291)=LOWER(G206)))</f>
        <v>20</v>
      </c>
      <c r="I206" s="1" t="s">
        <v>2038</v>
      </c>
      <c r="J206" s="1" t="s">
        <v>2039</v>
      </c>
      <c r="K206" s="9" t="s">
        <v>1939</v>
      </c>
      <c r="M206" s="1" t="s">
        <v>2040</v>
      </c>
      <c r="N206" s="1">
        <f t="shared" si="9"/>
        <v>2</v>
      </c>
      <c r="O206" s="1" t="s">
        <v>150</v>
      </c>
      <c r="P206" s="1">
        <f t="shared" si="10"/>
        <v>45</v>
      </c>
      <c r="Q206" s="1" t="s">
        <v>1685</v>
      </c>
      <c r="S206" s="1" t="s">
        <v>62</v>
      </c>
      <c r="T206" s="1">
        <f t="shared" si="11"/>
        <v>54</v>
      </c>
      <c r="U206" s="1" t="s">
        <v>81</v>
      </c>
      <c r="V206" s="1" t="s">
        <v>65</v>
      </c>
      <c r="W206" s="1" t="s">
        <v>81</v>
      </c>
      <c r="X206" s="1" t="s">
        <v>81</v>
      </c>
      <c r="Y206" s="4" t="s">
        <v>2041</v>
      </c>
    </row>
    <row r="207" spans="1:25" ht="30">
      <c r="A207" s="1" t="s">
        <v>2042</v>
      </c>
      <c r="B207" s="25" t="s">
        <v>2043</v>
      </c>
      <c r="C207" s="1" t="s">
        <v>2044</v>
      </c>
      <c r="D207" s="1" cm="1">
        <f t="array" ref="D207">SUMPRODUCT(--(LOWER($C$2:$C$291)=LOWER(C207)))</f>
        <v>1</v>
      </c>
      <c r="E207" s="1">
        <v>2019</v>
      </c>
      <c r="F207" s="1" t="s">
        <v>2045</v>
      </c>
      <c r="G207" s="1" t="s">
        <v>1290</v>
      </c>
      <c r="H207" s="1" cm="1">
        <f t="array" ref="H207">SUMPRODUCT(--(LOWER($G$2:$G$291)=LOWER(G207)))</f>
        <v>36</v>
      </c>
      <c r="I207" s="1" t="s">
        <v>2046</v>
      </c>
      <c r="J207" s="1" t="s">
        <v>2047</v>
      </c>
      <c r="K207" s="9" t="s">
        <v>1939</v>
      </c>
      <c r="L207" s="1" t="s">
        <v>188</v>
      </c>
      <c r="M207" s="1" t="s">
        <v>37</v>
      </c>
      <c r="N207" s="1">
        <f t="shared" si="9"/>
        <v>5</v>
      </c>
      <c r="O207" s="1" t="s">
        <v>150</v>
      </c>
      <c r="P207" s="1">
        <f t="shared" si="10"/>
        <v>45</v>
      </c>
      <c r="Q207" s="1" t="s">
        <v>2048</v>
      </c>
      <c r="S207" s="1" t="s">
        <v>397</v>
      </c>
      <c r="T207" s="1">
        <f t="shared" si="11"/>
        <v>14</v>
      </c>
      <c r="U207" s="1" t="s">
        <v>81</v>
      </c>
      <c r="V207" s="1" t="s">
        <v>65</v>
      </c>
      <c r="W207" s="1" t="s">
        <v>81</v>
      </c>
      <c r="X207" s="1" t="s">
        <v>81</v>
      </c>
      <c r="Y207" s="4" t="s">
        <v>2049</v>
      </c>
    </row>
    <row r="208" spans="1:25" ht="45">
      <c r="A208" s="1" t="s">
        <v>2050</v>
      </c>
      <c r="B208" s="25" t="s">
        <v>2051</v>
      </c>
      <c r="C208" s="1" t="s">
        <v>1032</v>
      </c>
      <c r="D208" s="1" cm="1">
        <f t="array" ref="D208">SUMPRODUCT(--(LOWER($C$2:$C$291)=LOWER(C208)))</f>
        <v>7</v>
      </c>
      <c r="E208" s="1">
        <v>2015</v>
      </c>
      <c r="F208" s="33" t="s">
        <v>2052</v>
      </c>
      <c r="G208" s="33" t="s">
        <v>1290</v>
      </c>
      <c r="H208" s="1" cm="1">
        <f t="array" ref="H208">SUMPRODUCT(--(LOWER($G$2:$G$291)=LOWER(G208)))</f>
        <v>36</v>
      </c>
      <c r="I208" s="33" t="s">
        <v>2053</v>
      </c>
      <c r="J208" s="33" t="s">
        <v>2054</v>
      </c>
      <c r="K208" s="33" t="s">
        <v>1939</v>
      </c>
      <c r="L208" s="1" t="s">
        <v>2055</v>
      </c>
      <c r="M208" s="1" t="s">
        <v>534</v>
      </c>
      <c r="N208" s="1">
        <f t="shared" si="9"/>
        <v>11</v>
      </c>
      <c r="O208" s="1" t="s">
        <v>150</v>
      </c>
      <c r="P208" s="1">
        <f t="shared" si="10"/>
        <v>45</v>
      </c>
      <c r="Q208" s="1" t="s">
        <v>2056</v>
      </c>
      <c r="S208" s="1" t="s">
        <v>2057</v>
      </c>
      <c r="T208" s="1">
        <f t="shared" si="11"/>
        <v>14</v>
      </c>
      <c r="U208" s="1" t="s">
        <v>2058</v>
      </c>
      <c r="V208" s="1" t="s">
        <v>65</v>
      </c>
      <c r="W208" s="1" t="s">
        <v>81</v>
      </c>
      <c r="X208" s="1" t="s">
        <v>81</v>
      </c>
      <c r="Y208" s="4" t="s">
        <v>2059</v>
      </c>
    </row>
    <row r="209" spans="1:25">
      <c r="Y209" s="4"/>
    </row>
    <row r="210" spans="1:25">
      <c r="Y210" s="4"/>
    </row>
    <row r="211" spans="1:25">
      <c r="Y211" s="4"/>
    </row>
    <row r="212" spans="1:25" ht="30">
      <c r="A212" s="1" t="s">
        <v>2060</v>
      </c>
    </row>
    <row r="213" spans="1:25">
      <c r="A213" s="1" t="s">
        <v>2061</v>
      </c>
    </row>
    <row r="214" spans="1:25" ht="30">
      <c r="A214" s="9" t="s">
        <v>2062</v>
      </c>
    </row>
    <row r="215" spans="1:25">
      <c r="A215" s="25"/>
      <c r="B215" s="9"/>
      <c r="E215" s="9"/>
    </row>
    <row r="216" spans="1:25">
      <c r="A216" s="25"/>
      <c r="B216" s="9"/>
      <c r="E216" s="9"/>
    </row>
  </sheetData>
  <phoneticPr fontId="19" type="noConversion"/>
  <conditionalFormatting sqref="A164">
    <cfRule type="duplicateValues" dxfId="1" priority="2"/>
  </conditionalFormatting>
  <conditionalFormatting sqref="A171">
    <cfRule type="duplicateValues" dxfId="0" priority="1"/>
  </conditionalFormatting>
  <hyperlinks>
    <hyperlink ref="Y2" r:id="rId1" xr:uid="{653E15C7-BEBE-497D-B32A-0C0C92BD1347}"/>
    <hyperlink ref="AB2" r:id="rId2" xr:uid="{ED0BB265-550A-4FDC-B2FE-4121AA7A750F}"/>
    <hyperlink ref="AB3" r:id="rId3" xr:uid="{B88D6E71-6D4E-4AD4-9A9A-8A4A4E252E62}"/>
    <hyperlink ref="Y3" r:id="rId4" xr:uid="{DE8A315E-FB61-4279-B46C-91261B0D7343}"/>
    <hyperlink ref="Y4" r:id="rId5" xr:uid="{093A3F61-923C-47B9-8B62-4EA434D6F346}"/>
    <hyperlink ref="AB4" r:id="rId6" xr:uid="{EDA167EB-466E-47BA-ACEC-FEBD1372923A}"/>
    <hyperlink ref="Y5" r:id="rId7" xr:uid="{4B3A6485-4A53-4D31-8016-F49BBDB1E5F9}"/>
    <hyperlink ref="AB5" r:id="rId8" xr:uid="{827201FA-7FCB-4EA6-853D-D8DCBCAFA707}"/>
    <hyperlink ref="Y6" r:id="rId9" xr:uid="{B0E3B98B-171A-4E04-84C8-0A3C31027139}"/>
    <hyperlink ref="AB6" r:id="rId10" xr:uid="{79008DBE-2937-4370-843A-D53ED7A179A4}"/>
    <hyperlink ref="Y7" r:id="rId11" xr:uid="{D3A7C012-8329-46B4-95BF-0672EA7DC9A1}"/>
    <hyperlink ref="AB7" r:id="rId12" xr:uid="{3BCA6A5C-D614-4EB3-8934-A794A5C4EF78}"/>
    <hyperlink ref="Y8" r:id="rId13" xr:uid="{DF1D5B56-7FD2-480D-92E1-1960D3EF1444}"/>
    <hyperlink ref="AB8" r:id="rId14" xr:uid="{699C121F-FDF2-4400-9BBC-5A49ABCF0608}"/>
    <hyperlink ref="AB9" r:id="rId15" xr:uid="{2199DF54-FD22-425F-A7B8-978F595A3EAC}"/>
    <hyperlink ref="Y9" r:id="rId16" xr:uid="{58F47ABF-AB2D-4090-B058-26EBF94F6981}"/>
    <hyperlink ref="Y10" r:id="rId17" xr:uid="{44025A3C-AEF1-4419-AC31-DB1E77000769}"/>
    <hyperlink ref="AB10" r:id="rId18" xr:uid="{63C89644-63A5-4FCC-B846-2F9051393D29}"/>
    <hyperlink ref="Y11" r:id="rId19" xr:uid="{3CCB4817-6D83-4470-9F4D-B17C670A42BA}"/>
    <hyperlink ref="AB11" r:id="rId20" xr:uid="{360A162C-27B6-4320-BEBD-FD2B0B6F3527}"/>
    <hyperlink ref="Y12" r:id="rId21" xr:uid="{F4813241-20A1-4BB0-85CD-469A2EF8915A}"/>
    <hyperlink ref="AB12" r:id="rId22" xr:uid="{D3515FE0-4D11-4D0C-A799-C2D666A9AF73}"/>
    <hyperlink ref="Y13" r:id="rId23" xr:uid="{9BBF2A23-850B-4776-9572-F96886B1B212}"/>
    <hyperlink ref="AB13" r:id="rId24" xr:uid="{4EC0F09B-9352-4E21-A667-407F4B6A07C1}"/>
    <hyperlink ref="Y14" r:id="rId25" xr:uid="{EDF2FC51-F3DB-4EAD-B068-033FBFF86CA0}"/>
    <hyperlink ref="AB14" r:id="rId26" xr:uid="{C9FF0A9A-9DC2-4EA6-9EDE-CC6F55C6BE7E}"/>
    <hyperlink ref="Y15" r:id="rId27" xr:uid="{5659B70E-BC0C-4B16-870D-8885B04CF347}"/>
    <hyperlink ref="AB15" r:id="rId28" xr:uid="{7CADE2A8-62BC-4146-8EB0-2A3FAE13FBDF}"/>
    <hyperlink ref="Y16" r:id="rId29" xr:uid="{8690F79E-5055-42D9-A39F-69B93F397DE4}"/>
    <hyperlink ref="AB16" r:id="rId30" xr:uid="{9271195B-A913-4A6E-A855-3135F4A35C24}"/>
    <hyperlink ref="Y17" r:id="rId31" xr:uid="{7880AF13-E434-4ECE-83F4-49DEA252DC53}"/>
    <hyperlink ref="AB17" r:id="rId32" xr:uid="{F36B4F58-7DCA-44DE-BF0A-01D76C4B7A02}"/>
    <hyperlink ref="Y18" r:id="rId33" xr:uid="{390CAD5B-DCB6-47AC-8396-083F232836DD}"/>
    <hyperlink ref="AB18" r:id="rId34" xr:uid="{D364710D-BE08-4CF4-9478-ABA17BA2C644}"/>
    <hyperlink ref="Y19" r:id="rId35" xr:uid="{C99ECE76-81CA-4169-83A7-E253224D4382}"/>
    <hyperlink ref="AB19" r:id="rId36" xr:uid="{343BF09D-6236-4FF0-848D-5647BDD6BC92}"/>
    <hyperlink ref="Y20" r:id="rId37" xr:uid="{74C7C24B-ACD6-40F6-9E93-9310F9646A80}"/>
    <hyperlink ref="AB20" r:id="rId38" xr:uid="{B1921C94-F22E-44F8-A9CD-CB39824A41C9}"/>
    <hyperlink ref="Y21" r:id="rId39" xr:uid="{00B67A59-86F9-4D41-A2F8-26567C80D0AD}"/>
    <hyperlink ref="Y22" r:id="rId40" xr:uid="{F09504CA-BDEC-4E62-99A0-5ADF04A0B1CF}"/>
    <hyperlink ref="AB22" r:id="rId41" xr:uid="{32EEC184-8705-4636-A2E8-44EF3B372E54}"/>
    <hyperlink ref="Y23" r:id="rId42" xr:uid="{2B30F03D-B10F-47AF-9199-007CE265FE3E}"/>
    <hyperlink ref="AB23" r:id="rId43" xr:uid="{C18C3805-CBF9-4141-9C83-C4118DAFB3E3}"/>
    <hyperlink ref="Y24" r:id="rId44" xr:uid="{1558122A-AC36-47F6-88E0-FFDE227F9FAB}"/>
    <hyperlink ref="AB24" r:id="rId45" xr:uid="{CB4D591D-24A6-4C29-8893-5C8809965DDA}"/>
    <hyperlink ref="Y25" r:id="rId46" xr:uid="{4DD18C7A-F4FE-40F9-AB74-145ABBA81B67}"/>
    <hyperlink ref="AB25" r:id="rId47" xr:uid="{FBA2618E-0E72-4A8B-A1F6-3E0B9D31B31E}"/>
    <hyperlink ref="Y26" r:id="rId48" xr:uid="{40D80B1E-58CD-4D7F-B47A-E7B70533AEDC}"/>
    <hyperlink ref="AB26" r:id="rId49" xr:uid="{BC01DF60-3755-49B9-8892-99C922405CF7}"/>
    <hyperlink ref="Y27" r:id="rId50" xr:uid="{3DB42C4F-ADBD-4A39-B9DF-8EF7397B5B2E}"/>
    <hyperlink ref="AB27" r:id="rId51" xr:uid="{4243EA12-E1A2-4267-BD07-A96019224E5D}"/>
    <hyperlink ref="Y28" r:id="rId52" xr:uid="{4DD69EB6-35BC-4A66-AB5E-47B574A25E06}"/>
    <hyperlink ref="AB28" r:id="rId53" xr:uid="{6831F9E5-5D7C-4B65-A344-CA1CE4C6E9B0}"/>
    <hyperlink ref="Y29" r:id="rId54" xr:uid="{C5D51C82-408B-4C37-B7C2-AD0B7706B27C}"/>
    <hyperlink ref="AB29" r:id="rId55" xr:uid="{98A708B5-B915-4A9F-9118-E8FDB8473B96}"/>
    <hyperlink ref="Y30" r:id="rId56" xr:uid="{934DEEAD-BFC0-46FF-B885-6D74558B3FD4}"/>
    <hyperlink ref="AB30" r:id="rId57" xr:uid="{8C70ACEC-B55D-47B9-A149-19023CA12FD7}"/>
    <hyperlink ref="Y31" r:id="rId58" xr:uid="{152E03C3-0D71-4EF3-A3B7-BABA9547B4FE}"/>
    <hyperlink ref="AB31" r:id="rId59" xr:uid="{6E326287-3CEC-4EC2-B04C-8817EF09B4CD}"/>
    <hyperlink ref="Y32" r:id="rId60" xr:uid="{C08EBF42-F43B-4928-BCED-D72C80B1E03C}"/>
    <hyperlink ref="AB32" r:id="rId61" xr:uid="{C4108C2C-1B6E-4B3A-B940-DD1D52643DD9}"/>
    <hyperlink ref="Y33" r:id="rId62" xr:uid="{8055297A-7870-4ED0-92A4-6C61BCBC2E38}"/>
    <hyperlink ref="AB33" r:id="rId63" xr:uid="{CFE327F0-242A-4E31-9E95-39F90FAB9001}"/>
    <hyperlink ref="Y34" r:id="rId64" xr:uid="{E14405C3-E368-499C-A7A7-6708ED605244}"/>
    <hyperlink ref="AB34" r:id="rId65" xr:uid="{11C2D46F-8432-41AC-B09C-414EFA8A3E9F}"/>
    <hyperlink ref="AB35" r:id="rId66" xr:uid="{46705BAC-25B7-436D-B6FF-19BEC3C9C591}"/>
    <hyperlink ref="Y36" r:id="rId67" xr:uid="{B76FB758-0BE6-425C-957B-1607F9DA82E5}"/>
    <hyperlink ref="AB36" r:id="rId68" xr:uid="{D2FECAEC-49E6-40D2-92AD-2D4B14FDA45E}"/>
    <hyperlink ref="Y37" r:id="rId69" xr:uid="{E3916286-A9BD-4A85-A2B1-633F0DC45D41}"/>
    <hyperlink ref="AB37" r:id="rId70" xr:uid="{F70FE9B7-4A9B-4EAA-ACEF-AEAF47338160}"/>
    <hyperlink ref="Y38" r:id="rId71" xr:uid="{F2B7DDD2-782C-4602-803B-31C676863E08}"/>
    <hyperlink ref="AB38" r:id="rId72" xr:uid="{7E3BFCAC-BFDC-4A23-ADA9-2806D3729102}"/>
    <hyperlink ref="Y39" r:id="rId73" xr:uid="{5DDC52BA-0EF9-4B04-924E-22E0E668F0BA}"/>
    <hyperlink ref="AB39" r:id="rId74" xr:uid="{70022868-5D24-4016-BB26-A95010492650}"/>
    <hyperlink ref="AB40" r:id="rId75" xr:uid="{E7CA02D3-6A8C-4D9D-B803-BA40AE5FBEBC}"/>
    <hyperlink ref="Y41" r:id="rId76" xr:uid="{A1CB4CD2-9C84-4CA2-A6B3-96FB16CD8F95}"/>
    <hyperlink ref="AB41" r:id="rId77" xr:uid="{2A40D368-7C00-46FD-BE2F-E4B1E5CF5EE0}"/>
    <hyperlink ref="Y42" r:id="rId78" xr:uid="{49713721-B2F6-4BA8-8FD4-CDE5CFFCB46E}"/>
    <hyperlink ref="AB42" r:id="rId79" xr:uid="{0B0FBA94-5B7E-477B-BE20-B5D42C031E28}"/>
    <hyperlink ref="Y43" r:id="rId80" xr:uid="{DB0D1FEB-B030-4214-BE2B-9637FFEE11D1}"/>
    <hyperlink ref="AB43" r:id="rId81" xr:uid="{5FC16A29-1B4A-4C08-A39B-B7AFAA68E9FF}"/>
    <hyperlink ref="Y44" r:id="rId82" xr:uid="{68C4B93B-7013-449B-8E22-BB2BFEE0A964}"/>
    <hyperlink ref="AB44" r:id="rId83" xr:uid="{F87B29E0-34DD-4403-A080-ACAEC1393FED}"/>
    <hyperlink ref="Y45" r:id="rId84" xr:uid="{ABF571C7-9E2B-4A08-A104-A27C9FBEE871}"/>
    <hyperlink ref="AB45" r:id="rId85" xr:uid="{A4B51EC1-C7DC-4851-A4A5-C9BAB848E3A5}"/>
    <hyperlink ref="Y46" r:id="rId86" xr:uid="{CF3BE781-9622-4D6E-BA06-CFB2E70BA5A2}"/>
    <hyperlink ref="AB46" r:id="rId87" xr:uid="{9682D0F1-217D-4A56-A354-DA0F2A7217F4}"/>
    <hyperlink ref="Y47" r:id="rId88" xr:uid="{8AA77ECA-B576-43F4-9CA1-E28207D7C022}"/>
    <hyperlink ref="AB47" r:id="rId89" xr:uid="{B84B4161-1ECC-46E0-904C-7724F5269F35}"/>
    <hyperlink ref="Y48" r:id="rId90" xr:uid="{22EB58BE-F147-4CC0-810F-815FB63E47AB}"/>
    <hyperlink ref="AB48" r:id="rId91" xr:uid="{0BF447CD-39CB-47D9-A71B-96FB0AF0A4D6}"/>
    <hyperlink ref="Y49" r:id="rId92" xr:uid="{4A4D5DC0-804B-446A-A1B3-F443DEF36983}"/>
    <hyperlink ref="AB49" r:id="rId93" xr:uid="{C0E4FE31-5D0A-4B55-A34A-8CFF88085ADF}"/>
    <hyperlink ref="Y50" r:id="rId94" xr:uid="{C68B7CFC-B5F1-4A2B-8464-6CA2CAA47486}"/>
    <hyperlink ref="AB50" r:id="rId95" xr:uid="{2CAF46FB-ECEA-4081-8A27-FBA5FACFFBF5}"/>
    <hyperlink ref="Y51" r:id="rId96" xr:uid="{C070C949-07CC-4178-B9C5-F896ECB50A6C}"/>
    <hyperlink ref="AB51" r:id="rId97" xr:uid="{B2A7A900-7DD9-47A4-B67D-EE5ACD19CD5B}"/>
    <hyperlink ref="Y52" r:id="rId98" xr:uid="{05AADA11-4CE8-4279-AE46-E103081F96E8}"/>
    <hyperlink ref="AB52" r:id="rId99" xr:uid="{CE13C0C3-33EF-4CBD-B7D5-139DD0A9BC34}"/>
    <hyperlink ref="Y53" r:id="rId100" xr:uid="{CC7B992E-CEF0-4050-A815-9CE5C464B2FD}"/>
    <hyperlink ref="AB53" r:id="rId101" xr:uid="{150B6450-71BF-475C-B866-4697FE8F7F31}"/>
    <hyperlink ref="Y54" r:id="rId102" xr:uid="{1BCFBA44-C4E0-4813-848F-15CEBC7D12B4}"/>
    <hyperlink ref="AB54" r:id="rId103" xr:uid="{0D9986EF-FCA4-4676-AE0A-852687959101}"/>
    <hyperlink ref="Y55" r:id="rId104" xr:uid="{1B9DD862-C5A9-4BDE-8F0E-604F8D14C11C}"/>
    <hyperlink ref="AB55" r:id="rId105" xr:uid="{6F42853A-C81C-4208-BA3E-6CD51A2DCCCE}"/>
    <hyperlink ref="Y56" r:id="rId106" xr:uid="{693F0E3E-6AD6-4095-9F56-5B7CF9635B88}"/>
    <hyperlink ref="AB56" r:id="rId107" xr:uid="{E0A1CADD-09B4-4CC3-B682-91B6ADD2B666}"/>
    <hyperlink ref="Y57" r:id="rId108" xr:uid="{F860B0B6-5202-401E-B6D3-22A5EBDC2161}"/>
    <hyperlink ref="AB57" r:id="rId109" xr:uid="{DBDB8F1F-3624-44FF-B9D1-26E79AD1AB7D}"/>
    <hyperlink ref="Y58" r:id="rId110" xr:uid="{08D5D98D-31F3-4120-9181-CE150948EC4C}"/>
    <hyperlink ref="AB58" r:id="rId111" xr:uid="{CADFAE6D-0DEA-4E1F-8FFE-B9853A6397AF}"/>
    <hyperlink ref="AB59" r:id="rId112" xr:uid="{3E79351F-7072-4DA0-8C51-8D2D868F0BB4}"/>
    <hyperlink ref="AB60" r:id="rId113" xr:uid="{9C4D43FA-1017-47CA-8E51-04174A554301}"/>
    <hyperlink ref="Y60" r:id="rId114" xr:uid="{349D2837-13A6-4B13-977D-02F23C324B1F}"/>
    <hyperlink ref="Y61" r:id="rId115" xr:uid="{208923CE-95CC-41BB-9B91-6BFBEC114B4B}"/>
    <hyperlink ref="AB61" r:id="rId116" xr:uid="{25E18648-A6D5-43BF-BFF7-9E56A45753D2}"/>
    <hyperlink ref="Y62" r:id="rId117" xr:uid="{E941CB72-9238-4568-BB30-4BA7DF6139EF}"/>
    <hyperlink ref="AB62" r:id="rId118" xr:uid="{9888B3A2-4245-4488-BA13-1881CED20E5E}"/>
    <hyperlink ref="Y63" r:id="rId119" xr:uid="{EF11746D-2516-4C1D-B062-2C0858F10680}"/>
    <hyperlink ref="AB63" r:id="rId120" xr:uid="{18A6049F-3540-49A3-8892-FF15AE38D7B6}"/>
    <hyperlink ref="Y64" r:id="rId121" xr:uid="{4E017F5B-CD76-4CFD-9FDA-33BBA7858E59}"/>
    <hyperlink ref="AB64" r:id="rId122" xr:uid="{B70D3B20-2DF5-495F-93D4-5AEF65FFA1E0}"/>
    <hyperlink ref="Y65" r:id="rId123" xr:uid="{BD634FEE-F1A0-4B58-904B-3FCE947F04F2}"/>
    <hyperlink ref="AB65" r:id="rId124" xr:uid="{0BF5DAA2-13BA-4FE0-8776-76084E9DB2BC}"/>
    <hyperlink ref="Y66" r:id="rId125" xr:uid="{FF95714F-1DEC-4C51-BC4C-AD7D79311433}"/>
    <hyperlink ref="AB66" r:id="rId126" xr:uid="{25BD9D13-BDC2-4C15-8B62-ADBEAEF0F64B}"/>
    <hyperlink ref="Y67" r:id="rId127" xr:uid="{F1A1F2D6-687C-4BBD-9938-A1A30A7BC43E}"/>
    <hyperlink ref="AB67" r:id="rId128" xr:uid="{755307C1-727E-4B80-8662-628850E7CAD3}"/>
    <hyperlink ref="Y68" r:id="rId129" xr:uid="{7162C4C1-5DF6-4D26-A9B6-CB189E5BFAA5}"/>
    <hyperlink ref="AB68" r:id="rId130" xr:uid="{B0EA6883-C36B-470E-903A-648EB3B308A3}"/>
    <hyperlink ref="Y69" r:id="rId131" xr:uid="{A73AB533-6266-4C63-B6C7-F7C0479C1CEC}"/>
    <hyperlink ref="AB69" r:id="rId132" xr:uid="{A7F6F59E-B7CC-4EAF-B7F8-899F1426ED84}"/>
    <hyperlink ref="Y70" r:id="rId133" xr:uid="{E3DEB0B1-A56E-425E-B244-DD05E5340E41}"/>
    <hyperlink ref="AB70" r:id="rId134" xr:uid="{1128D02B-4E79-4437-A1C4-907A96B0DF94}"/>
    <hyperlink ref="Y71" r:id="rId135" xr:uid="{1139C5C4-C780-4721-BD64-8D5955BF80B4}"/>
    <hyperlink ref="AB71" r:id="rId136" xr:uid="{16812B21-ABCD-4262-8AF5-DCC370BF0C94}"/>
    <hyperlink ref="Y72" r:id="rId137" xr:uid="{EDF9C271-D98C-4FE8-A76A-F72E7C88EC72}"/>
    <hyperlink ref="AB72" r:id="rId138" xr:uid="{8242EE31-E964-4557-B3E7-199AA6415DFA}"/>
    <hyperlink ref="Y73" r:id="rId139" xr:uid="{68BD7014-1DEF-401F-A53C-20D1A260926A}"/>
    <hyperlink ref="AB73" r:id="rId140" xr:uid="{771EE9E2-3AD5-4603-B2B0-04BB117E2568}"/>
    <hyperlink ref="Y74" r:id="rId141" xr:uid="{0E6BFD66-8EFC-4FCB-A920-C74250832096}"/>
    <hyperlink ref="AB74" r:id="rId142" xr:uid="{3A814F60-71C9-43D7-BE0F-BB7FA2C406D0}"/>
    <hyperlink ref="Y75" r:id="rId143" xr:uid="{A8453BE1-B7AC-4F4B-BF6C-A93ED8E32E78}"/>
    <hyperlink ref="AB75" r:id="rId144" xr:uid="{A45C0843-C238-4680-A0C3-5157C9030A27}"/>
    <hyperlink ref="Y76" r:id="rId145" xr:uid="{F786F6D0-B719-4DDA-8C04-B5A23F7EBBD5}"/>
    <hyperlink ref="AB76" r:id="rId146" xr:uid="{41F263B1-B16C-4C89-BE51-96494432C4A4}"/>
    <hyperlink ref="Y77" r:id="rId147" xr:uid="{F979B0EF-9397-4998-8845-B8D088093248}"/>
    <hyperlink ref="AB77" r:id="rId148" xr:uid="{6F6D5CD5-A8D2-487E-BE83-73D0A2C14E1A}"/>
    <hyperlink ref="Y78" r:id="rId149" xr:uid="{267604C8-AED4-431E-9C53-CE693BFABA99}"/>
    <hyperlink ref="AB78" r:id="rId150" xr:uid="{A2D8D7B9-303D-4E13-BBE2-8DD93855BFCC}"/>
    <hyperlink ref="I9" r:id="rId151" xr:uid="{A011C3E4-6459-4419-8DA0-2B278E9796CF}"/>
    <hyperlink ref="AB79" r:id="rId152" display="../../../../:b:/g/personal/asbasheer_ou_edu/Efx7agzQiChEhh3l_ogi2JoBjAGIfw30r7VFi_JTwh8mpA?e=Ga9bnS" xr:uid="{35F2690A-990E-4237-9EF3-0404199B7D92}"/>
    <hyperlink ref="Y80" r:id="rId153" xr:uid="{B5B0F2A4-97C2-4787-B30B-3829B6CFCA2C}"/>
    <hyperlink ref="AB80" r:id="rId154" xr:uid="{17219227-4379-42A2-A922-C783191E5C22}"/>
    <hyperlink ref="Y81" r:id="rId155" xr:uid="{2A416B9E-2CDA-47FF-B8F4-7CF9C77248AA}"/>
    <hyperlink ref="AB81" r:id="rId156" xr:uid="{DD0A29B3-404D-43CE-B3A0-CD1C2819F92D}"/>
    <hyperlink ref="Y82" r:id="rId157" xr:uid="{84DFC160-8DAE-45B4-A739-D5238E9274AC}"/>
    <hyperlink ref="AB82" r:id="rId158" xr:uid="{40BB7788-3F71-45C6-BCBA-C6E3EA345F51}"/>
    <hyperlink ref="Y83" r:id="rId159" xr:uid="{9170378D-92E4-4074-BF79-FC90DF553316}"/>
    <hyperlink ref="AB83" r:id="rId160" xr:uid="{09306399-9164-4713-89DA-0C2C64663C0F}"/>
    <hyperlink ref="Y84" r:id="rId161" xr:uid="{7BECD0A8-EFEF-4406-9457-B71565B0DC2B}"/>
    <hyperlink ref="AB84" r:id="rId162" xr:uid="{51527D63-9FBF-4DDD-BB93-23F7DABE318D}"/>
    <hyperlink ref="Y85" r:id="rId163" xr:uid="{0CDB6E0C-16C7-4F0F-90EC-43A252981727}"/>
    <hyperlink ref="AB85" r:id="rId164" xr:uid="{77AB29B1-1533-415D-AF8C-67BB82BCB94F}"/>
    <hyperlink ref="Y86" r:id="rId165" xr:uid="{BC15A62F-7543-4191-8F21-C42BBFBC3A68}"/>
    <hyperlink ref="AB86" r:id="rId166" xr:uid="{A097FBEA-382C-46DC-836C-DA64293CDCAC}"/>
    <hyperlink ref="Y35" r:id="rId167" xr:uid="{F8C6A8B1-8108-4850-A57A-FEFFBA9D5526}"/>
    <hyperlink ref="Y87" r:id="rId168" xr:uid="{0DF4B644-E437-4734-8ACC-9DDC2C4F682F}"/>
    <hyperlink ref="AB87" r:id="rId169" xr:uid="{852BDEA2-A3FA-42D8-AE12-7F3654613403}"/>
    <hyperlink ref="Y88" r:id="rId170" xr:uid="{C57BDA8F-5677-44AB-A193-19D0F7AD2E08}"/>
    <hyperlink ref="AB88" r:id="rId171" xr:uid="{A4A3DB4F-E0EC-477C-B2AF-D15F3F48DE32}"/>
    <hyperlink ref="Y89" r:id="rId172" xr:uid="{D04B3F84-5522-4DF7-A4AA-E60717179A94}"/>
    <hyperlink ref="AB89" r:id="rId173" xr:uid="{191F9812-4B79-461E-92BF-D8C387A9DE75}"/>
    <hyperlink ref="Y90" r:id="rId174" xr:uid="{FC292623-6296-43CF-8FC0-1AC490C8418C}"/>
    <hyperlink ref="Y91" r:id="rId175" xr:uid="{DCED3314-A380-44EE-B978-6F9A408AB3D7}"/>
    <hyperlink ref="AB91" r:id="rId176" xr:uid="{04EBF77E-4FEA-433C-9B52-CEA4042F9B8E}"/>
    <hyperlink ref="Y92" r:id="rId177" xr:uid="{5DBB3D6D-18F5-4F84-80C8-26BB48DB123E}"/>
    <hyperlink ref="AB92" r:id="rId178" xr:uid="{22EC79DB-7EEA-4047-A585-FA02FF4115EB}"/>
    <hyperlink ref="Y93" r:id="rId179" xr:uid="{FE10717A-C1D5-4416-BDF3-F59A16E6A458}"/>
    <hyperlink ref="AB93" r:id="rId180" xr:uid="{5E45C672-A68D-46D2-AA0B-7123EB32D05E}"/>
    <hyperlink ref="AB94" r:id="rId181" xr:uid="{69A0D6A0-0843-469E-A3FD-AE8812DE1408}"/>
    <hyperlink ref="Y95" r:id="rId182" xr:uid="{D994C2C5-DD69-401B-8245-E3678AE61CF4}"/>
    <hyperlink ref="AB95" r:id="rId183" xr:uid="{0F7C3003-F426-4EB8-90F7-444297EF7324}"/>
    <hyperlink ref="Y96" r:id="rId184" xr:uid="{7FE31EC8-E0D7-417C-8D94-95325E251478}"/>
    <hyperlink ref="AB96" r:id="rId185" xr:uid="{C2F9D274-2274-4370-83D1-011EFBA1C4BF}"/>
    <hyperlink ref="AB97" r:id="rId186" xr:uid="{8E66736D-6044-46FE-A523-F005A172D5B2}"/>
    <hyperlink ref="Y98" r:id="rId187" xr:uid="{78E79099-B79A-481D-AC3B-1652141DD45B}"/>
    <hyperlink ref="AB98" r:id="rId188" xr:uid="{8BC22374-F34A-498B-8CD6-E72CEAFECC2D}"/>
    <hyperlink ref="Y122" r:id="rId189" xr:uid="{713483A5-901F-42C3-B5C9-6E92EA8C0DA6}"/>
    <hyperlink ref="AB122" r:id="rId190" xr:uid="{92280671-23D0-4726-8652-2251915BD578}"/>
    <hyperlink ref="AB121" r:id="rId191" xr:uid="{32CB007E-F524-418B-A648-2A6A7C8ABAC6}"/>
    <hyperlink ref="Y121" r:id="rId192" xr:uid="{7E684B61-4B0E-44C8-A641-358EEABF6F28}"/>
    <hyperlink ref="AB120" r:id="rId193" xr:uid="{01DAB373-64DE-4FA2-B3F1-B4F490FB050B}"/>
    <hyperlink ref="AB119" r:id="rId194" xr:uid="{12758EE2-1427-4178-B1A1-EA8F5D6086C3}"/>
    <hyperlink ref="Y118" r:id="rId195" xr:uid="{5078A318-8C91-4FA4-85E6-50EDFBAFBE52}"/>
    <hyperlink ref="AB118" r:id="rId196" xr:uid="{8DE9FC83-5845-44C0-9F0C-63F5D63F52B5}"/>
    <hyperlink ref="AB117" r:id="rId197" xr:uid="{71F9E653-AFC1-4B43-A1BC-520D5AD7C5C7}"/>
    <hyperlink ref="AB116" r:id="rId198" xr:uid="{B11AD75B-70C0-4919-991B-618F85BC53AE}"/>
    <hyperlink ref="AB115" r:id="rId199" xr:uid="{C97473AE-E50E-4F9E-BE6F-717D8B56A6B2}"/>
    <hyperlink ref="Y116" r:id="rId200" xr:uid="{1689E6BC-B9D4-4554-BF74-DCC54853C371}"/>
    <hyperlink ref="Y115" r:id="rId201" xr:uid="{B6563D8D-8E06-4DD8-A6BC-183B6E9255FF}"/>
    <hyperlink ref="Y104" r:id="rId202" xr:uid="{30AF2B65-38CD-4899-BB0C-FB9EE920D755}"/>
    <hyperlink ref="AB104" r:id="rId203" xr:uid="{215C4EB4-09C6-41A9-8D5B-FD94936E7091}"/>
    <hyperlink ref="Y105" r:id="rId204" xr:uid="{D5A0A491-8B0A-43E4-AFF4-698C39728DE9}"/>
    <hyperlink ref="AB105" r:id="rId205" xr:uid="{2D9A54D7-1C2A-4A49-B3CC-FC1151541C7A}"/>
    <hyperlink ref="Y106" r:id="rId206" xr:uid="{5E266DAB-2253-4A8A-9EB8-75325931EE76}"/>
    <hyperlink ref="AB106" r:id="rId207" xr:uid="{D9F1F54E-6FB2-430E-9EED-CF25583062BC}"/>
    <hyperlink ref="Y107" r:id="rId208" xr:uid="{AEEDD976-4E8C-46C5-B752-399C749EDED9}"/>
    <hyperlink ref="AB107" r:id="rId209" xr:uid="{774A4ABF-FD6A-447D-A5C5-6C427B70123C}"/>
    <hyperlink ref="Y108" r:id="rId210" xr:uid="{47590B50-6325-4DBD-8E54-D7BCA88F7471}"/>
    <hyperlink ref="AB108" r:id="rId211" xr:uid="{C44BB8D9-CC7D-4736-8714-54ECC410EBE9}"/>
    <hyperlink ref="Y109" r:id="rId212" xr:uid="{910C6BA2-541C-4E5B-B2D8-EF699EC413EB}"/>
    <hyperlink ref="AB109" r:id="rId213" xr:uid="{6947FEF2-D4E2-4E7B-B7CE-3D892C8A073D}"/>
    <hyperlink ref="Y110" r:id="rId214" xr:uid="{4EDD1569-2E00-4710-A193-C53CF8098225}"/>
    <hyperlink ref="AB110" r:id="rId215" xr:uid="{FC3EBF04-FDFE-4CEB-A031-71870899F320}"/>
    <hyperlink ref="Y111" r:id="rId216" xr:uid="{967A2A29-014E-4B6D-B9C5-ECABEDFCB495}"/>
    <hyperlink ref="AB111" r:id="rId217" xr:uid="{C2599F23-0A32-49A1-BD16-73BDA940CDF6}"/>
    <hyperlink ref="Y112" r:id="rId218" xr:uid="{B823C70C-66F1-471F-B0AC-3633FCEEC26C}"/>
    <hyperlink ref="AB112" r:id="rId219" xr:uid="{8820A172-1684-4EEC-AED2-753701BF7A11}"/>
    <hyperlink ref="Y113" r:id="rId220" xr:uid="{09130BE6-AB1D-43BF-A129-1F972FBF7618}"/>
    <hyperlink ref="AB113" r:id="rId221" xr:uid="{A6FE87E9-0DDA-4740-884A-18C8D9FAC7BC}"/>
    <hyperlink ref="Y99" r:id="rId222" xr:uid="{ADA30A14-D087-457F-993C-F5E3A7811D6C}"/>
    <hyperlink ref="AB99" r:id="rId223" xr:uid="{D2316EC3-C44A-4D91-9938-8ED5A541A882}"/>
    <hyperlink ref="Y100" r:id="rId224" xr:uid="{44596A10-AE9D-47DA-B772-E46CCF3F88C5}"/>
    <hyperlink ref="AB100" r:id="rId225" xr:uid="{1BC89C94-C1AF-4289-954F-5D340208D637}"/>
    <hyperlink ref="AB101" r:id="rId226" xr:uid="{FBD5CC72-F966-49FD-AF02-7BA20ED03993}"/>
    <hyperlink ref="Y102" r:id="rId227" xr:uid="{F3593677-726A-4CD6-80FD-327B79CF5501}"/>
    <hyperlink ref="AB102" r:id="rId228" xr:uid="{C574A4F5-12AC-4E4B-A932-7CDACCB5545C}"/>
    <hyperlink ref="Y103" r:id="rId229" xr:uid="{679888CE-216C-4550-A4F0-E9DFA69DF158}"/>
    <hyperlink ref="AB103" r:id="rId230" xr:uid="{91FF1255-1320-4A6F-991D-852FB3D4BDF2}"/>
    <hyperlink ref="Y79" r:id="rId231" xr:uid="{9759F26E-D058-4669-8248-60278AE194E4}"/>
    <hyperlink ref="AB123" r:id="rId232" xr:uid="{780BEC45-3874-4A01-8A24-7616A0D448FF}"/>
    <hyperlink ref="Y114" r:id="rId233" xr:uid="{178CD8EE-5D5A-4495-AFE1-7019C8B74D62}"/>
    <hyperlink ref="AB114" r:id="rId234" xr:uid="{9B39FDEA-C79B-4115-B7E1-3D345A40333B}"/>
    <hyperlink ref="Y124" r:id="rId235" xr:uid="{BADB7F85-99BA-4AF9-8563-7E73084C6DDF}"/>
    <hyperlink ref="AB124" r:id="rId236" xr:uid="{13B9FF83-079C-43AF-8D06-F2526C0061E6}"/>
    <hyperlink ref="Y125" r:id="rId237" xr:uid="{2C49F928-9ECF-4876-A912-522BA28A4EE3}"/>
    <hyperlink ref="AB125" r:id="rId238" xr:uid="{29C04A4E-2A29-4CB1-A3AC-2BCFA318B8BA}"/>
    <hyperlink ref="Y126" r:id="rId239" xr:uid="{43F5336C-9AE6-4A9F-A510-F71809734AA2}"/>
    <hyperlink ref="AB126" r:id="rId240" xr:uid="{7A7EF2B0-64CD-4A5C-B089-E9CB7305758B}"/>
    <hyperlink ref="Y127" r:id="rId241" xr:uid="{B885BF75-CDA3-4D23-9DD8-F4F831ACBBBF}"/>
    <hyperlink ref="AB127" r:id="rId242" xr:uid="{AB7A11B4-962F-4471-85C2-ED63F36B248A}"/>
    <hyperlink ref="Y128" r:id="rId243" xr:uid="{B4031C90-8D81-4510-A8C7-F7EF6B7C7A1F}"/>
    <hyperlink ref="AB128" r:id="rId244" xr:uid="{F346F6B5-E39D-4189-9EE0-7399F7235181}"/>
    <hyperlink ref="Y129" r:id="rId245" xr:uid="{742BE369-EAE0-41F1-BB2F-5F039839CAF5}"/>
    <hyperlink ref="AB129" r:id="rId246" xr:uid="{17A0C89A-FB4C-4DE8-8BC5-509BDA7740F5}"/>
    <hyperlink ref="Y130" r:id="rId247" xr:uid="{2C97D19A-6104-4212-B348-DA9C36E7198C}"/>
    <hyperlink ref="AB130" r:id="rId248" xr:uid="{DCD7BDA3-B56F-4078-929C-7ED27E2C5E74}"/>
    <hyperlink ref="Y131" r:id="rId249" xr:uid="{D40B4A38-DE4D-443A-B236-8F4B9FEB2717}"/>
    <hyperlink ref="AB131" r:id="rId250" xr:uid="{D9BCDEBE-DB9D-413F-AA6E-400D33D29374}"/>
    <hyperlink ref="AB21" r:id="rId251" xr:uid="{B4DA1358-C0D4-434D-963D-03B1555FF48D}"/>
    <hyperlink ref="AB132" r:id="rId252" display="../../../../:b:/r/personal/asbasheer_ou_edu/Documents/OneHealth-Papers/Papers/Zoonoses and Public Health - 2014 - Wendt - Zoonotic Disease Surveillance   Inventory of Systems Integrating Human and.pdf?csf=1&amp;web=1&amp;e=dSSfZm" xr:uid="{819F3305-3F22-44DA-8E13-E3ED9D459D2E}"/>
    <hyperlink ref="Y133" r:id="rId253" xr:uid="{8EFEB9F0-3FE0-44F4-82B9-B6F36B9517E7}"/>
    <hyperlink ref="Y136" r:id="rId254" xr:uid="{BAD59D4A-B58F-4937-8C52-224BB3AA824B}"/>
    <hyperlink ref="Y139" r:id="rId255" xr:uid="{F0B90C32-64F6-49D6-95CF-0DA8C5A396AC}"/>
    <hyperlink ref="Y147" r:id="rId256" xr:uid="{99C98A71-8DC3-4AEB-8F12-3C6ACCAFF754}"/>
    <hyperlink ref="Y160" r:id="rId257" xr:uid="{FD0E17C1-799A-413E-830D-AA3A757A58ED}"/>
    <hyperlink ref="Y205" r:id="rId258" xr:uid="{13EFE622-713F-4949-9204-E10E5357FC74}"/>
    <hyperlink ref="Y206" r:id="rId259" xr:uid="{8CAE6D8D-E11F-423E-BAD6-59C1D24D4C60}"/>
    <hyperlink ref="Y207" r:id="rId260" xr:uid="{B18A68BE-E923-4AA0-A455-944E5F847289}"/>
    <hyperlink ref="Y186" r:id="rId261" xr:uid="{6D91C34C-5A30-4674-AA36-D848FF80E38A}"/>
    <hyperlink ref="Y185" r:id="rId262" xr:uid="{F6D597C4-B897-418C-A1D8-CB5FCAC62FC7}"/>
    <hyperlink ref="Y183" r:id="rId263" xr:uid="{AA273E65-26E8-4B70-B15A-0E8628EE5F43}"/>
    <hyperlink ref="Y182" r:id="rId264" xr:uid="{0CDF35E3-7F7A-4D06-8B04-783E22C241E0}"/>
    <hyperlink ref="Y181" r:id="rId265" xr:uid="{284F783C-F3C7-46FA-99EF-CDA8F6FC0DA9}"/>
    <hyperlink ref="Y180" r:id="rId266" xr:uid="{BBB0BB28-C785-450C-880B-B433D060458E}"/>
    <hyperlink ref="Y179" r:id="rId267" xr:uid="{920A1216-7217-480E-A37A-D35DBF98C394}"/>
    <hyperlink ref="Y178" r:id="rId268" xr:uid="{A5314964-131D-4D09-B21B-3BDB1774A329}"/>
    <hyperlink ref="Y177" r:id="rId269" xr:uid="{9BA33EF1-2C01-40CF-9DB8-41D53C02F6C2}"/>
    <hyperlink ref="Y176" r:id="rId270" xr:uid="{5C9F26EE-F362-4251-914D-FD10196B30A8}"/>
    <hyperlink ref="Y189" r:id="rId271" xr:uid="{A2E4B077-96E9-46D4-A23D-41B14E8FC7CE}"/>
    <hyperlink ref="Y191" r:id="rId272" xr:uid="{93154EC4-C9F3-4EF2-84B3-A6419CECCABB}"/>
    <hyperlink ref="Y190" r:id="rId273" xr:uid="{CEA28B3A-22FA-443B-832F-D03D0F9B2C3E}"/>
    <hyperlink ref="Y192" r:id="rId274" xr:uid="{96B032CE-67DE-4737-BCF4-BF2915D148DC}"/>
    <hyperlink ref="Y193" r:id="rId275" xr:uid="{A2699A82-2043-464C-8250-856AE1AAFEBB}"/>
    <hyperlink ref="Y194" r:id="rId276" xr:uid="{FADA4FB3-8EAC-45FC-8B56-F0EAC65BEE60}"/>
    <hyperlink ref="Y195" r:id="rId277" xr:uid="{E6174796-F8EB-4A00-9859-3C0A8A5AE054}"/>
    <hyperlink ref="Y196" r:id="rId278" xr:uid="{E99FBDB0-2479-41C1-A44C-5C43CFA19B9C}"/>
    <hyperlink ref="Y197" r:id="rId279" xr:uid="{A201F6EE-11AA-4D2A-A9D3-E4E9EDDFA6F1}"/>
    <hyperlink ref="Y198" r:id="rId280" xr:uid="{B9BD1C45-469D-401E-9766-FFA9940B8B69}"/>
    <hyperlink ref="Y199" r:id="rId281" xr:uid="{3AC80E73-5142-4887-AED8-6FB7D6E4C534}"/>
    <hyperlink ref="Y203" r:id="rId282" xr:uid="{C166388C-0563-49BE-BAA9-096F7D34FBFE}"/>
    <hyperlink ref="Y204" r:id="rId283" xr:uid="{E9A70D44-891F-48DF-9F86-273A35B7DA25}"/>
  </hyperlinks>
  <pageMargins left="0.7" right="0.7" top="0.75" bottom="0.75" header="0.3" footer="0.3"/>
  <pageSetup orientation="portrait" r:id="rId284"/>
  <legacyDrawing r:id="rId28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209"/>
  <sheetViews>
    <sheetView workbookViewId="0">
      <pane ySplit="2" topLeftCell="A3" activePane="bottomLeft" state="frozen"/>
      <selection pane="bottomLeft" activeCell="A209" sqref="A3:A209"/>
    </sheetView>
  </sheetViews>
  <sheetFormatPr defaultColWidth="9.140625" defaultRowHeight="15"/>
  <cols>
    <col min="1" max="1" width="37.7109375" style="33" bestFit="1" customWidth="1"/>
    <col min="2" max="2" width="10.85546875" style="9" bestFit="1" customWidth="1"/>
    <col min="3" max="3" width="24.42578125" style="9" bestFit="1" customWidth="1"/>
    <col min="4" max="4" width="9.85546875" style="9" bestFit="1" customWidth="1"/>
    <col min="5" max="5" width="22.28515625" style="9" bestFit="1" customWidth="1"/>
    <col min="6" max="6" width="12.28515625" style="9" customWidth="1"/>
    <col min="7" max="16384" width="9.140625" style="9"/>
  </cols>
  <sheetData>
    <row r="1" spans="1:6" ht="15.75" thickBot="1">
      <c r="A1" s="38" t="s">
        <v>1</v>
      </c>
      <c r="B1" s="36" t="s">
        <v>14</v>
      </c>
      <c r="C1" s="37"/>
      <c r="D1" s="37"/>
      <c r="E1" s="37"/>
      <c r="F1" s="37"/>
    </row>
    <row r="2" spans="1:6" ht="15.75" thickBot="1">
      <c r="A2" s="39"/>
      <c r="B2" s="16" t="s">
        <v>585</v>
      </c>
      <c r="C2" s="16" t="s">
        <v>2063</v>
      </c>
      <c r="D2" s="16" t="s">
        <v>338</v>
      </c>
      <c r="E2" s="16" t="s">
        <v>1874</v>
      </c>
      <c r="F2" s="16" t="s">
        <v>150</v>
      </c>
    </row>
    <row r="3" spans="1:6" ht="19.5">
      <c r="A3" s="33" t="s">
        <v>29</v>
      </c>
      <c r="B3" s="31"/>
      <c r="C3" s="31"/>
      <c r="D3" s="30" t="s">
        <v>2064</v>
      </c>
      <c r="E3" s="31"/>
      <c r="F3" s="30" t="s">
        <v>2064</v>
      </c>
    </row>
    <row r="4" spans="1:6" ht="19.5">
      <c r="A4" s="33" t="s">
        <v>50</v>
      </c>
      <c r="B4" s="30" t="s">
        <v>2064</v>
      </c>
      <c r="C4" s="30" t="s">
        <v>2064</v>
      </c>
      <c r="D4" s="30" t="s">
        <v>2064</v>
      </c>
      <c r="E4" s="31"/>
      <c r="F4" s="30" t="s">
        <v>2064</v>
      </c>
    </row>
    <row r="5" spans="1:6">
      <c r="A5" s="33" t="s">
        <v>69</v>
      </c>
    </row>
    <row r="6" spans="1:6">
      <c r="A6" s="33" t="s">
        <v>85</v>
      </c>
      <c r="B6" s="31"/>
      <c r="C6" s="31"/>
      <c r="D6" s="31"/>
      <c r="E6" s="31"/>
      <c r="F6" s="31"/>
    </row>
    <row r="7" spans="1:6" ht="19.5">
      <c r="A7" s="33" t="s">
        <v>97</v>
      </c>
      <c r="B7" s="30" t="s">
        <v>2064</v>
      </c>
      <c r="C7" s="31"/>
      <c r="D7" s="31"/>
      <c r="E7" s="31"/>
      <c r="F7" s="30" t="s">
        <v>2064</v>
      </c>
    </row>
    <row r="8" spans="1:6" ht="19.5">
      <c r="A8" s="33" t="s">
        <v>111</v>
      </c>
      <c r="B8" s="30" t="s">
        <v>2064</v>
      </c>
      <c r="C8" s="31"/>
      <c r="D8" s="30" t="s">
        <v>2064</v>
      </c>
      <c r="E8" s="31"/>
      <c r="F8" s="30" t="s">
        <v>2064</v>
      </c>
    </row>
    <row r="9" spans="1:6" ht="19.5">
      <c r="A9" s="33" t="s">
        <v>128</v>
      </c>
      <c r="B9" s="31"/>
      <c r="C9" s="31"/>
      <c r="D9" s="30" t="s">
        <v>2064</v>
      </c>
      <c r="E9" s="31"/>
      <c r="F9" s="30" t="s">
        <v>2064</v>
      </c>
    </row>
    <row r="10" spans="1:6" ht="19.5">
      <c r="A10" s="33" t="s">
        <v>144</v>
      </c>
      <c r="B10" s="31"/>
      <c r="C10" s="31"/>
      <c r="D10" s="31"/>
      <c r="E10" s="31"/>
      <c r="F10" s="30" t="s">
        <v>2064</v>
      </c>
    </row>
    <row r="11" spans="1:6">
      <c r="A11" s="33" t="s">
        <v>157</v>
      </c>
      <c r="B11" s="31"/>
      <c r="C11" s="31"/>
      <c r="D11" s="31"/>
      <c r="E11" s="31"/>
      <c r="F11" s="31"/>
    </row>
    <row r="12" spans="1:6" ht="19.5">
      <c r="A12" s="33" t="s">
        <v>168</v>
      </c>
      <c r="B12" s="30" t="s">
        <v>2064</v>
      </c>
      <c r="C12" s="31"/>
      <c r="D12" s="30" t="s">
        <v>2064</v>
      </c>
      <c r="E12" s="30" t="s">
        <v>2064</v>
      </c>
      <c r="F12" s="31"/>
    </row>
    <row r="13" spans="1:6" ht="19.5">
      <c r="A13" s="33" t="s">
        <v>184</v>
      </c>
      <c r="B13" s="31"/>
      <c r="C13" s="30" t="s">
        <v>2064</v>
      </c>
      <c r="D13" s="30" t="s">
        <v>2064</v>
      </c>
      <c r="E13" s="31"/>
      <c r="F13" s="31"/>
    </row>
    <row r="14" spans="1:6">
      <c r="A14" s="33" t="s">
        <v>198</v>
      </c>
      <c r="B14" s="31"/>
      <c r="C14" s="31"/>
      <c r="D14" s="31"/>
      <c r="E14" s="31"/>
      <c r="F14" s="31"/>
    </row>
    <row r="15" spans="1:6" ht="19.5">
      <c r="A15" s="33" t="s">
        <v>207</v>
      </c>
      <c r="B15" s="31"/>
      <c r="C15" s="31"/>
      <c r="D15" s="30" t="s">
        <v>2064</v>
      </c>
      <c r="E15" s="31"/>
      <c r="F15" s="30" t="s">
        <v>2064</v>
      </c>
    </row>
    <row r="16" spans="1:6">
      <c r="A16" s="33" t="s">
        <v>221</v>
      </c>
      <c r="B16" s="31"/>
      <c r="C16" s="31"/>
      <c r="D16" s="31"/>
      <c r="E16" s="31"/>
      <c r="F16" s="31"/>
    </row>
    <row r="17" spans="1:6" ht="19.5">
      <c r="A17" s="33" t="s">
        <v>233</v>
      </c>
      <c r="B17" s="31"/>
      <c r="C17" s="31"/>
      <c r="D17" s="31"/>
      <c r="E17" s="31"/>
      <c r="F17" s="30" t="s">
        <v>2064</v>
      </c>
    </row>
    <row r="18" spans="1:6" ht="19.5">
      <c r="A18" s="33" t="s">
        <v>246</v>
      </c>
      <c r="B18" s="30" t="s">
        <v>2064</v>
      </c>
      <c r="C18" s="31"/>
      <c r="D18" s="31"/>
      <c r="E18" s="31"/>
      <c r="F18" s="30" t="s">
        <v>2064</v>
      </c>
    </row>
    <row r="19" spans="1:6" ht="19.5">
      <c r="A19" s="33" t="s">
        <v>259</v>
      </c>
      <c r="B19" s="31"/>
      <c r="C19" s="30" t="s">
        <v>2064</v>
      </c>
      <c r="D19" s="30" t="s">
        <v>2064</v>
      </c>
      <c r="E19" s="31"/>
      <c r="F19" s="31"/>
    </row>
    <row r="20" spans="1:6" ht="19.5">
      <c r="A20" s="33" t="s">
        <v>272</v>
      </c>
      <c r="B20" s="31"/>
      <c r="C20" s="31"/>
      <c r="D20" s="30" t="s">
        <v>2064</v>
      </c>
      <c r="E20" s="31"/>
      <c r="F20" s="30" t="s">
        <v>2064</v>
      </c>
    </row>
    <row r="21" spans="1:6">
      <c r="A21" s="33" t="s">
        <v>286</v>
      </c>
      <c r="B21" s="31"/>
      <c r="C21" s="31"/>
      <c r="D21" s="31"/>
      <c r="E21" s="31"/>
      <c r="F21" s="31"/>
    </row>
    <row r="22" spans="1:6">
      <c r="A22" s="33" t="s">
        <v>297</v>
      </c>
      <c r="B22" s="31"/>
      <c r="C22" s="31"/>
      <c r="D22" s="31"/>
      <c r="E22" s="31"/>
      <c r="F22" s="31"/>
    </row>
    <row r="23" spans="1:6" ht="30">
      <c r="A23" s="33" t="s">
        <v>307</v>
      </c>
      <c r="B23" s="31"/>
      <c r="C23" s="31"/>
      <c r="D23" s="31"/>
      <c r="E23" s="31"/>
      <c r="F23" s="31"/>
    </row>
    <row r="24" spans="1:6">
      <c r="A24" s="33" t="s">
        <v>318</v>
      </c>
      <c r="B24" s="31"/>
      <c r="C24" s="31"/>
      <c r="D24" s="31"/>
      <c r="E24" s="31"/>
      <c r="F24" s="31"/>
    </row>
    <row r="25" spans="1:6" ht="19.5">
      <c r="A25" s="33" t="s">
        <v>330</v>
      </c>
      <c r="B25" s="31"/>
      <c r="C25" s="31"/>
      <c r="D25" s="30" t="s">
        <v>2064</v>
      </c>
      <c r="E25" s="31"/>
      <c r="F25" s="31"/>
    </row>
    <row r="26" spans="1:6">
      <c r="A26" s="33" t="s">
        <v>344</v>
      </c>
      <c r="B26" s="31"/>
      <c r="C26" s="31"/>
      <c r="D26" s="31"/>
      <c r="E26" s="31"/>
      <c r="F26" s="31"/>
    </row>
    <row r="27" spans="1:6" ht="19.5">
      <c r="A27" s="33" t="s">
        <v>356</v>
      </c>
      <c r="B27" s="31"/>
      <c r="C27" s="31"/>
      <c r="D27" s="31"/>
      <c r="E27" s="30" t="s">
        <v>2064</v>
      </c>
      <c r="F27" s="31"/>
    </row>
    <row r="28" spans="1:6">
      <c r="A28" s="33" t="s">
        <v>370</v>
      </c>
      <c r="B28" s="31"/>
      <c r="C28" s="31"/>
      <c r="D28" s="31"/>
      <c r="E28" s="31"/>
      <c r="F28" s="31"/>
    </row>
    <row r="29" spans="1:6">
      <c r="A29" s="33" t="s">
        <v>378</v>
      </c>
      <c r="B29" s="31"/>
      <c r="C29" s="31"/>
      <c r="D29" s="31"/>
      <c r="E29" s="31"/>
      <c r="F29" s="31"/>
    </row>
    <row r="30" spans="1:6">
      <c r="A30" s="33" t="s">
        <v>388</v>
      </c>
      <c r="B30" s="31"/>
      <c r="C30" s="31"/>
      <c r="D30" s="31"/>
      <c r="E30" s="31"/>
      <c r="F30" s="31"/>
    </row>
    <row r="31" spans="1:6">
      <c r="A31" s="33" t="s">
        <v>402</v>
      </c>
      <c r="B31" s="31"/>
      <c r="C31" s="31"/>
      <c r="D31" s="31"/>
      <c r="E31" s="31"/>
      <c r="F31" s="31"/>
    </row>
    <row r="32" spans="1:6">
      <c r="A32" s="33" t="s">
        <v>410</v>
      </c>
      <c r="B32" s="31"/>
      <c r="C32" s="31"/>
      <c r="D32" s="31"/>
      <c r="E32" s="31"/>
      <c r="F32" s="31"/>
    </row>
    <row r="33" spans="1:6" ht="19.5">
      <c r="A33" s="33" t="s">
        <v>420</v>
      </c>
      <c r="B33" s="31"/>
      <c r="C33" s="31"/>
      <c r="D33" s="30" t="s">
        <v>2064</v>
      </c>
      <c r="E33" s="31"/>
      <c r="F33" s="31"/>
    </row>
    <row r="34" spans="1:6">
      <c r="A34" s="33" t="s">
        <v>431</v>
      </c>
      <c r="B34" s="31"/>
      <c r="C34" s="31"/>
      <c r="D34" s="31"/>
      <c r="E34" s="31"/>
      <c r="F34" s="31"/>
    </row>
    <row r="35" spans="1:6" ht="45">
      <c r="A35" s="33" t="s">
        <v>442</v>
      </c>
      <c r="B35" s="31"/>
      <c r="C35" s="31"/>
      <c r="D35" s="31"/>
      <c r="E35" s="31"/>
      <c r="F35" s="30" t="s">
        <v>2064</v>
      </c>
    </row>
    <row r="36" spans="1:6">
      <c r="A36" s="33" t="s">
        <v>456</v>
      </c>
      <c r="B36" s="31"/>
      <c r="C36" s="31"/>
      <c r="D36" s="31"/>
      <c r="E36" s="31"/>
      <c r="F36" s="31"/>
    </row>
    <row r="37" spans="1:6" ht="19.5">
      <c r="A37" s="33" t="s">
        <v>470</v>
      </c>
      <c r="B37" s="31"/>
      <c r="C37" s="31"/>
      <c r="D37" s="31"/>
      <c r="E37" s="31"/>
      <c r="F37" s="30" t="s">
        <v>2064</v>
      </c>
    </row>
    <row r="38" spans="1:6">
      <c r="A38" s="33" t="s">
        <v>482</v>
      </c>
      <c r="B38" s="31"/>
      <c r="C38" s="31"/>
      <c r="D38" s="31"/>
      <c r="E38" s="31"/>
      <c r="F38" s="31"/>
    </row>
    <row r="39" spans="1:6">
      <c r="A39" s="33" t="s">
        <v>493</v>
      </c>
      <c r="B39" s="31"/>
      <c r="C39" s="31"/>
      <c r="D39" s="31"/>
      <c r="E39" s="31"/>
      <c r="F39" s="31"/>
    </row>
    <row r="40" spans="1:6" ht="19.5">
      <c r="A40" s="33" t="s">
        <v>503</v>
      </c>
      <c r="B40" s="31"/>
      <c r="C40" s="31"/>
      <c r="D40" s="30" t="s">
        <v>2064</v>
      </c>
      <c r="E40" s="31"/>
    </row>
    <row r="41" spans="1:6" ht="19.5">
      <c r="A41" s="33" t="s">
        <v>517</v>
      </c>
      <c r="B41" s="31"/>
      <c r="C41" s="31"/>
      <c r="D41" s="31"/>
      <c r="E41" s="31"/>
      <c r="F41" s="30" t="s">
        <v>2064</v>
      </c>
    </row>
    <row r="42" spans="1:6">
      <c r="A42" s="33" t="s">
        <v>527</v>
      </c>
      <c r="B42" s="31"/>
      <c r="C42" s="31"/>
      <c r="D42" s="31"/>
      <c r="E42" s="31"/>
      <c r="F42" s="31"/>
    </row>
    <row r="43" spans="1:6" ht="19.5">
      <c r="A43" s="33" t="s">
        <v>542</v>
      </c>
      <c r="C43" s="31"/>
      <c r="D43" s="31"/>
      <c r="E43" s="31"/>
      <c r="F43" s="30" t="s">
        <v>2064</v>
      </c>
    </row>
    <row r="44" spans="1:6">
      <c r="A44" s="33" t="s">
        <v>552</v>
      </c>
      <c r="C44" s="31"/>
      <c r="D44" s="31"/>
      <c r="E44" s="31"/>
      <c r="F44" s="31"/>
    </row>
    <row r="45" spans="1:6" ht="19.5">
      <c r="A45" s="33" t="s">
        <v>566</v>
      </c>
      <c r="B45" s="30" t="s">
        <v>2064</v>
      </c>
      <c r="C45" s="31"/>
      <c r="D45" s="31"/>
      <c r="E45" s="31"/>
      <c r="F45" s="31"/>
    </row>
    <row r="46" spans="1:6">
      <c r="A46" s="33" t="s">
        <v>578</v>
      </c>
      <c r="B46" s="31"/>
      <c r="C46" s="31"/>
      <c r="D46" s="31"/>
      <c r="E46" s="31"/>
      <c r="F46" s="31"/>
    </row>
    <row r="47" spans="1:6" ht="30">
      <c r="A47" s="33" t="s">
        <v>592</v>
      </c>
      <c r="B47" s="31"/>
      <c r="C47" s="31"/>
      <c r="D47" s="31"/>
      <c r="E47" s="31"/>
      <c r="F47" s="30" t="s">
        <v>2064</v>
      </c>
    </row>
    <row r="48" spans="1:6" ht="45">
      <c r="A48" s="33" t="s">
        <v>605</v>
      </c>
      <c r="B48" s="31"/>
      <c r="C48" s="31"/>
      <c r="D48" s="31"/>
      <c r="E48" s="31"/>
      <c r="F48" s="31"/>
    </row>
    <row r="49" spans="1:6" ht="19.5">
      <c r="A49" s="33" t="s">
        <v>614</v>
      </c>
      <c r="B49" s="30" t="s">
        <v>2064</v>
      </c>
      <c r="C49" s="31"/>
      <c r="D49" s="31"/>
      <c r="E49" s="31"/>
      <c r="F49" s="31"/>
    </row>
    <row r="50" spans="1:6">
      <c r="A50" s="33" t="s">
        <v>623</v>
      </c>
      <c r="B50" s="31"/>
      <c r="C50" s="31"/>
      <c r="D50" s="31"/>
      <c r="E50" s="31"/>
      <c r="F50" s="31"/>
    </row>
    <row r="51" spans="1:6">
      <c r="A51" s="33" t="s">
        <v>633</v>
      </c>
      <c r="B51" s="31"/>
      <c r="C51" s="31"/>
      <c r="D51" s="31"/>
      <c r="E51" s="31"/>
      <c r="F51" s="31"/>
    </row>
    <row r="52" spans="1:6" ht="19.5">
      <c r="A52" s="33" t="s">
        <v>644</v>
      </c>
      <c r="B52" s="31"/>
      <c r="C52" s="31"/>
      <c r="D52" s="30" t="s">
        <v>2064</v>
      </c>
      <c r="E52" s="31"/>
      <c r="F52" s="31"/>
    </row>
    <row r="53" spans="1:6">
      <c r="A53" s="33" t="s">
        <v>655</v>
      </c>
      <c r="B53" s="31"/>
      <c r="C53" s="31"/>
      <c r="D53" s="31"/>
      <c r="E53" s="31"/>
      <c r="F53" s="31"/>
    </row>
    <row r="54" spans="1:6">
      <c r="A54" s="33" t="s">
        <v>667</v>
      </c>
      <c r="B54" s="31"/>
      <c r="C54" s="31"/>
      <c r="D54" s="31"/>
      <c r="E54" s="31"/>
      <c r="F54" s="31"/>
    </row>
    <row r="55" spans="1:6">
      <c r="A55" s="33" t="s">
        <v>678</v>
      </c>
      <c r="B55" s="31"/>
      <c r="C55" s="31"/>
      <c r="E55" s="31"/>
      <c r="F55" s="31"/>
    </row>
    <row r="56" spans="1:6">
      <c r="A56" s="33" t="s">
        <v>689</v>
      </c>
      <c r="B56" s="31"/>
      <c r="C56" s="31"/>
      <c r="D56" s="31"/>
      <c r="E56" s="31"/>
      <c r="F56" s="31"/>
    </row>
    <row r="57" spans="1:6">
      <c r="A57" s="33" t="s">
        <v>697</v>
      </c>
      <c r="B57" s="31"/>
      <c r="C57" s="31"/>
      <c r="D57" s="31"/>
      <c r="E57" s="31"/>
      <c r="F57" s="31"/>
    </row>
    <row r="58" spans="1:6" ht="19.5">
      <c r="A58" s="33" t="s">
        <v>706</v>
      </c>
      <c r="B58" s="31"/>
      <c r="C58" s="31"/>
      <c r="D58" s="30" t="s">
        <v>2064</v>
      </c>
      <c r="E58" s="31"/>
      <c r="F58" s="31"/>
    </row>
    <row r="59" spans="1:6">
      <c r="A59" s="33" t="s">
        <v>715</v>
      </c>
      <c r="B59" s="31"/>
      <c r="C59" s="31"/>
      <c r="D59" s="31"/>
      <c r="E59" s="31"/>
      <c r="F59" s="31"/>
    </row>
    <row r="60" spans="1:6">
      <c r="A60" s="33" t="s">
        <v>728</v>
      </c>
      <c r="B60" s="31"/>
      <c r="C60" s="31"/>
      <c r="D60" s="31"/>
      <c r="E60" s="31"/>
      <c r="F60" s="31"/>
    </row>
    <row r="61" spans="1:6" ht="19.5">
      <c r="A61" s="33" t="s">
        <v>740</v>
      </c>
      <c r="B61" s="31"/>
      <c r="C61" s="31"/>
      <c r="D61" s="31"/>
      <c r="E61" s="31"/>
      <c r="F61" s="30" t="s">
        <v>2064</v>
      </c>
    </row>
    <row r="62" spans="1:6" ht="19.5">
      <c r="A62" s="33" t="s">
        <v>754</v>
      </c>
      <c r="B62" s="30" t="s">
        <v>2064</v>
      </c>
      <c r="C62" s="31"/>
      <c r="D62" s="31"/>
      <c r="E62" s="31"/>
      <c r="F62" s="31"/>
    </row>
    <row r="63" spans="1:6" ht="19.5">
      <c r="A63" s="33" t="s">
        <v>766</v>
      </c>
      <c r="B63" s="30" t="s">
        <v>2064</v>
      </c>
      <c r="C63" s="31"/>
      <c r="D63" s="30" t="s">
        <v>2064</v>
      </c>
      <c r="E63" s="31"/>
      <c r="F63" s="30" t="s">
        <v>2064</v>
      </c>
    </row>
    <row r="64" spans="1:6">
      <c r="A64" s="33" t="s">
        <v>779</v>
      </c>
      <c r="B64" s="31"/>
      <c r="C64" s="31"/>
      <c r="D64" s="31"/>
      <c r="E64" s="31"/>
      <c r="F64" s="31"/>
    </row>
    <row r="65" spans="1:6">
      <c r="A65" s="33" t="s">
        <v>787</v>
      </c>
      <c r="B65" s="31"/>
      <c r="C65" s="31"/>
      <c r="D65" s="31"/>
      <c r="E65" s="31"/>
      <c r="F65" s="31"/>
    </row>
    <row r="66" spans="1:6">
      <c r="A66" s="33" t="s">
        <v>801</v>
      </c>
      <c r="B66" s="31"/>
      <c r="C66" s="31"/>
      <c r="D66" s="31"/>
      <c r="E66" s="31"/>
      <c r="F66" s="31"/>
    </row>
    <row r="67" spans="1:6" ht="19.5">
      <c r="A67" s="33" t="s">
        <v>815</v>
      </c>
      <c r="B67" s="30" t="s">
        <v>2064</v>
      </c>
      <c r="C67" s="31"/>
      <c r="D67" s="31"/>
      <c r="E67" s="31"/>
      <c r="F67" s="30" t="s">
        <v>2064</v>
      </c>
    </row>
    <row r="68" spans="1:6">
      <c r="A68" s="33" t="s">
        <v>824</v>
      </c>
      <c r="B68" s="31"/>
      <c r="C68" s="31"/>
      <c r="D68" s="31"/>
      <c r="E68" s="31"/>
      <c r="F68" s="31"/>
    </row>
    <row r="69" spans="1:6" ht="19.5">
      <c r="A69" s="33" t="s">
        <v>835</v>
      </c>
      <c r="B69" s="30" t="s">
        <v>2064</v>
      </c>
      <c r="C69" s="31"/>
      <c r="D69" s="30" t="s">
        <v>2064</v>
      </c>
      <c r="E69" s="31"/>
      <c r="F69" s="30" t="s">
        <v>2064</v>
      </c>
    </row>
    <row r="70" spans="1:6">
      <c r="A70" s="33" t="s">
        <v>844</v>
      </c>
      <c r="B70" s="31"/>
      <c r="C70" s="31"/>
      <c r="D70" s="31"/>
      <c r="E70" s="31"/>
      <c r="F70" s="31"/>
    </row>
    <row r="71" spans="1:6">
      <c r="A71" s="33" t="s">
        <v>860</v>
      </c>
      <c r="B71" s="31"/>
      <c r="C71" s="31"/>
      <c r="D71" s="31"/>
      <c r="E71" s="31"/>
      <c r="F71" s="31"/>
    </row>
    <row r="72" spans="1:6">
      <c r="A72" s="33" t="s">
        <v>871</v>
      </c>
      <c r="B72" s="31"/>
      <c r="C72" s="31"/>
      <c r="D72" s="31"/>
      <c r="E72" s="31"/>
      <c r="F72" s="31"/>
    </row>
    <row r="73" spans="1:6" ht="19.5">
      <c r="A73" s="33" t="s">
        <v>880</v>
      </c>
      <c r="B73" s="30" t="s">
        <v>2064</v>
      </c>
      <c r="C73" s="31"/>
      <c r="D73" s="30" t="s">
        <v>2064</v>
      </c>
      <c r="E73" s="31"/>
      <c r="F73" s="30" t="s">
        <v>2064</v>
      </c>
    </row>
    <row r="74" spans="1:6">
      <c r="A74" s="33" t="s">
        <v>888</v>
      </c>
      <c r="B74" s="31"/>
      <c r="C74" s="31"/>
      <c r="D74" s="31"/>
      <c r="E74" s="31"/>
      <c r="F74" s="31"/>
    </row>
    <row r="75" spans="1:6" ht="19.5">
      <c r="A75" s="33" t="s">
        <v>899</v>
      </c>
      <c r="B75" s="30" t="s">
        <v>2064</v>
      </c>
      <c r="C75" s="31"/>
      <c r="D75" s="31"/>
      <c r="E75" s="31"/>
      <c r="F75" s="30" t="s">
        <v>2064</v>
      </c>
    </row>
    <row r="76" spans="1:6">
      <c r="A76" s="33" t="s">
        <v>912</v>
      </c>
      <c r="B76" s="31"/>
      <c r="C76" s="31"/>
      <c r="D76" s="31"/>
      <c r="E76" s="31"/>
      <c r="F76" s="31"/>
    </row>
    <row r="77" spans="1:6">
      <c r="A77" s="33" t="s">
        <v>924</v>
      </c>
      <c r="B77" s="31"/>
      <c r="C77" s="31"/>
      <c r="D77" s="31"/>
      <c r="E77" s="31"/>
      <c r="F77" s="31"/>
    </row>
    <row r="78" spans="1:6" ht="19.5">
      <c r="A78" s="33" t="s">
        <v>933</v>
      </c>
      <c r="B78" s="31"/>
      <c r="C78" s="31"/>
      <c r="D78" s="31"/>
      <c r="E78" s="31"/>
      <c r="F78" s="30" t="s">
        <v>2064</v>
      </c>
    </row>
    <row r="79" spans="1:6">
      <c r="A79" s="33" t="s">
        <v>940</v>
      </c>
      <c r="B79" s="31"/>
      <c r="C79" s="31"/>
      <c r="D79" s="31"/>
      <c r="E79" s="31"/>
      <c r="F79" s="31"/>
    </row>
    <row r="80" spans="1:6">
      <c r="A80" s="33" t="s">
        <v>954</v>
      </c>
      <c r="B80" s="31"/>
      <c r="C80" s="31"/>
      <c r="D80" s="31"/>
      <c r="E80" s="31"/>
      <c r="F80" s="31"/>
    </row>
    <row r="81" spans="1:6">
      <c r="A81" s="33" t="s">
        <v>967</v>
      </c>
      <c r="B81" s="31"/>
      <c r="C81" s="31"/>
      <c r="D81" s="31"/>
      <c r="E81" s="31"/>
      <c r="F81" s="31"/>
    </row>
    <row r="82" spans="1:6">
      <c r="A82" s="33" t="s">
        <v>977</v>
      </c>
      <c r="B82" s="31"/>
      <c r="C82" s="31"/>
      <c r="D82" s="31"/>
      <c r="E82" s="31"/>
      <c r="F82" s="31"/>
    </row>
    <row r="83" spans="1:6" ht="30">
      <c r="A83" s="33" t="s">
        <v>989</v>
      </c>
      <c r="B83" s="31"/>
      <c r="C83" s="31"/>
      <c r="D83" s="31"/>
      <c r="E83" s="31"/>
      <c r="F83" s="31"/>
    </row>
    <row r="84" spans="1:6" ht="19.5">
      <c r="A84" s="33" t="s">
        <v>1001</v>
      </c>
      <c r="B84" s="31"/>
      <c r="C84" s="31"/>
      <c r="D84" s="31"/>
      <c r="E84" s="31"/>
      <c r="F84" s="30" t="s">
        <v>2064</v>
      </c>
    </row>
    <row r="85" spans="1:6">
      <c r="A85" s="33" t="s">
        <v>1010</v>
      </c>
      <c r="B85" s="31"/>
      <c r="C85" s="31"/>
      <c r="D85" s="31"/>
      <c r="E85" s="31"/>
      <c r="F85" s="31"/>
    </row>
    <row r="86" spans="1:6" ht="19.5">
      <c r="A86" s="33" t="s">
        <v>1021</v>
      </c>
      <c r="B86" s="31"/>
      <c r="C86" s="30" t="s">
        <v>2064</v>
      </c>
      <c r="D86" s="31"/>
      <c r="E86" s="31"/>
      <c r="F86" s="30" t="s">
        <v>2064</v>
      </c>
    </row>
    <row r="87" spans="1:6" ht="30">
      <c r="A87" s="33" t="s">
        <v>1031</v>
      </c>
      <c r="B87" s="31"/>
      <c r="D87" s="31"/>
      <c r="E87" s="31"/>
      <c r="F87" s="31"/>
    </row>
    <row r="88" spans="1:6">
      <c r="A88" s="33" t="s">
        <v>1046</v>
      </c>
      <c r="B88" s="31"/>
      <c r="C88" s="31"/>
      <c r="D88" s="31"/>
      <c r="E88" s="31"/>
      <c r="F88" s="31"/>
    </row>
    <row r="89" spans="1:6">
      <c r="A89" s="33" t="s">
        <v>1056</v>
      </c>
      <c r="B89" s="31"/>
      <c r="C89" s="31"/>
      <c r="D89" s="31"/>
      <c r="E89" s="31"/>
      <c r="F89" s="31"/>
    </row>
    <row r="90" spans="1:6">
      <c r="A90" s="33" t="s">
        <v>1065</v>
      </c>
      <c r="B90" s="31"/>
      <c r="C90" s="31"/>
      <c r="D90" s="31"/>
      <c r="E90" s="31"/>
      <c r="F90" s="31"/>
    </row>
    <row r="91" spans="1:6" ht="19.5">
      <c r="A91" s="33" t="s">
        <v>1073</v>
      </c>
      <c r="B91" s="30" t="s">
        <v>2064</v>
      </c>
      <c r="D91" s="30" t="s">
        <v>2064</v>
      </c>
      <c r="E91" s="31"/>
      <c r="F91" s="30" t="s">
        <v>2064</v>
      </c>
    </row>
    <row r="92" spans="1:6">
      <c r="A92" s="33" t="s">
        <v>1082</v>
      </c>
      <c r="B92" s="31"/>
      <c r="C92" s="31"/>
      <c r="D92" s="31"/>
      <c r="E92" s="31"/>
      <c r="F92" s="31"/>
    </row>
    <row r="93" spans="1:6" ht="19.5">
      <c r="A93" s="33" t="s">
        <v>1098</v>
      </c>
      <c r="B93" s="30" t="s">
        <v>2064</v>
      </c>
      <c r="D93" s="30" t="s">
        <v>2064</v>
      </c>
      <c r="E93" s="31"/>
      <c r="F93" s="30" t="s">
        <v>2064</v>
      </c>
    </row>
    <row r="94" spans="1:6">
      <c r="A94" s="33" t="s">
        <v>1104</v>
      </c>
      <c r="B94" s="31"/>
      <c r="C94" s="31"/>
      <c r="D94" s="31"/>
      <c r="E94" s="31"/>
      <c r="F94" s="31"/>
    </row>
    <row r="95" spans="1:6">
      <c r="A95" s="33" t="s">
        <v>1117</v>
      </c>
      <c r="B95" s="31"/>
      <c r="C95" s="31"/>
      <c r="D95" s="31"/>
      <c r="E95" s="31"/>
      <c r="F95" s="31"/>
    </row>
    <row r="96" spans="1:6">
      <c r="A96" s="33" t="s">
        <v>1126</v>
      </c>
      <c r="B96" s="31"/>
      <c r="C96" s="31"/>
      <c r="D96" s="31"/>
      <c r="E96" s="31"/>
      <c r="F96" s="31"/>
    </row>
    <row r="97" spans="1:6" ht="30">
      <c r="A97" s="33" t="s">
        <v>1138</v>
      </c>
      <c r="B97" s="31"/>
      <c r="C97" s="31"/>
      <c r="D97" s="31"/>
      <c r="E97" s="31"/>
      <c r="F97" s="31"/>
    </row>
    <row r="98" spans="1:6">
      <c r="A98" s="33" t="s">
        <v>1146</v>
      </c>
      <c r="B98" s="31"/>
      <c r="C98" s="31"/>
      <c r="D98" s="31"/>
      <c r="E98" s="31"/>
      <c r="F98" s="31"/>
    </row>
    <row r="99" spans="1:6">
      <c r="A99" s="33" t="s">
        <v>1154</v>
      </c>
      <c r="B99" s="31"/>
      <c r="C99" s="31"/>
      <c r="D99" s="31"/>
      <c r="E99" s="31"/>
      <c r="F99" s="31"/>
    </row>
    <row r="100" spans="1:6">
      <c r="A100" s="33" t="s">
        <v>1163</v>
      </c>
      <c r="B100" s="31"/>
      <c r="C100" s="31"/>
      <c r="D100" s="31"/>
      <c r="E100" s="31"/>
      <c r="F100" s="31"/>
    </row>
    <row r="101" spans="1:6">
      <c r="A101" s="33" t="s">
        <v>1172</v>
      </c>
      <c r="B101" s="31"/>
      <c r="C101" s="31"/>
      <c r="D101" s="31"/>
      <c r="E101" s="31"/>
      <c r="F101" s="31"/>
    </row>
    <row r="102" spans="1:6">
      <c r="A102" s="33" t="s">
        <v>1182</v>
      </c>
      <c r="B102" s="31"/>
      <c r="C102" s="31"/>
      <c r="D102" s="31"/>
      <c r="E102" s="31"/>
      <c r="F102" s="31"/>
    </row>
    <row r="103" spans="1:6">
      <c r="A103" s="33" t="s">
        <v>1193</v>
      </c>
      <c r="B103" s="31"/>
      <c r="C103" s="31"/>
      <c r="D103" s="31"/>
      <c r="E103" s="31"/>
      <c r="F103" s="31"/>
    </row>
    <row r="104" spans="1:6">
      <c r="A104" s="33" t="s">
        <v>1203</v>
      </c>
      <c r="B104" s="31"/>
      <c r="C104" s="31"/>
      <c r="D104" s="31"/>
      <c r="E104" s="31"/>
      <c r="F104" s="31"/>
    </row>
    <row r="105" spans="1:6">
      <c r="A105" s="33" t="s">
        <v>1214</v>
      </c>
      <c r="B105" s="31"/>
      <c r="C105" s="31"/>
      <c r="D105" s="31"/>
      <c r="E105" s="31"/>
      <c r="F105" s="31"/>
    </row>
    <row r="106" spans="1:6">
      <c r="A106" s="33" t="s">
        <v>1222</v>
      </c>
      <c r="B106" s="31"/>
      <c r="C106" s="31"/>
      <c r="D106" s="31"/>
      <c r="E106" s="31"/>
      <c r="F106" s="31"/>
    </row>
    <row r="107" spans="1:6">
      <c r="A107" s="33" t="s">
        <v>1234</v>
      </c>
      <c r="B107" s="31"/>
      <c r="C107" s="31"/>
      <c r="D107" s="31"/>
      <c r="E107" s="31"/>
      <c r="F107" s="31"/>
    </row>
    <row r="108" spans="1:6" ht="19.5">
      <c r="A108" s="33" t="s">
        <v>1244</v>
      </c>
      <c r="B108" s="31"/>
      <c r="C108" s="31"/>
      <c r="D108" s="31"/>
      <c r="E108" s="31"/>
      <c r="F108" s="30" t="s">
        <v>2064</v>
      </c>
    </row>
    <row r="109" spans="1:6" ht="19.5">
      <c r="A109" s="33" t="s">
        <v>1253</v>
      </c>
      <c r="B109" s="31"/>
      <c r="C109" s="31"/>
      <c r="D109" s="31"/>
      <c r="E109" s="31"/>
      <c r="F109" s="30" t="s">
        <v>2064</v>
      </c>
    </row>
    <row r="110" spans="1:6" ht="30">
      <c r="A110" s="33" t="s">
        <v>1266</v>
      </c>
      <c r="B110" s="31"/>
      <c r="C110" s="31"/>
      <c r="D110" s="31"/>
      <c r="E110" s="31"/>
      <c r="F110" s="31"/>
    </row>
    <row r="111" spans="1:6">
      <c r="A111" s="33" t="s">
        <v>1278</v>
      </c>
      <c r="B111" s="31"/>
      <c r="C111" s="31"/>
      <c r="D111" s="31"/>
      <c r="E111" s="31"/>
      <c r="F111" s="31"/>
    </row>
    <row r="112" spans="1:6">
      <c r="A112" s="33" t="s">
        <v>1288</v>
      </c>
      <c r="B112" s="31"/>
      <c r="C112" s="31"/>
      <c r="D112" s="31"/>
      <c r="E112" s="31"/>
      <c r="F112" s="31"/>
    </row>
    <row r="113" spans="1:6" ht="30">
      <c r="A113" s="33" t="s">
        <v>1300</v>
      </c>
      <c r="B113" s="31"/>
      <c r="C113" s="31"/>
      <c r="D113" s="31"/>
      <c r="E113" s="31"/>
      <c r="F113" s="31"/>
    </row>
    <row r="114" spans="1:6">
      <c r="A114" s="33" t="s">
        <v>1307</v>
      </c>
      <c r="B114" s="31"/>
      <c r="C114" s="31"/>
      <c r="D114" s="31"/>
      <c r="E114" s="31"/>
      <c r="F114" s="31"/>
    </row>
    <row r="115" spans="1:6" ht="19.5">
      <c r="A115" s="33" t="s">
        <v>1318</v>
      </c>
      <c r="B115" s="30" t="s">
        <v>2064</v>
      </c>
      <c r="C115" s="31"/>
      <c r="D115" s="30" t="s">
        <v>2064</v>
      </c>
      <c r="E115" s="31"/>
      <c r="F115" s="30" t="s">
        <v>2064</v>
      </c>
    </row>
    <row r="116" spans="1:6">
      <c r="A116" s="33" t="s">
        <v>1332</v>
      </c>
      <c r="B116" s="31"/>
      <c r="C116" s="31"/>
      <c r="D116" s="31"/>
      <c r="E116" s="31"/>
      <c r="F116" s="31"/>
    </row>
    <row r="117" spans="1:6">
      <c r="A117" s="33" t="s">
        <v>1344</v>
      </c>
      <c r="B117" s="31"/>
      <c r="C117" s="31"/>
      <c r="D117" s="31"/>
      <c r="E117" s="31"/>
      <c r="F117" s="31"/>
    </row>
    <row r="118" spans="1:6">
      <c r="A118" s="33" t="s">
        <v>1352</v>
      </c>
      <c r="B118" s="31"/>
      <c r="C118" s="31"/>
      <c r="D118" s="31"/>
      <c r="E118" s="31"/>
      <c r="F118" s="31"/>
    </row>
    <row r="119" spans="1:6">
      <c r="A119" s="33" t="s">
        <v>1362</v>
      </c>
      <c r="B119" s="31"/>
      <c r="C119" s="31"/>
      <c r="D119" s="31"/>
      <c r="E119" s="31"/>
      <c r="F119" s="31"/>
    </row>
    <row r="120" spans="1:6">
      <c r="A120" s="33" t="s">
        <v>1368</v>
      </c>
      <c r="B120" s="31"/>
      <c r="C120" s="31"/>
      <c r="D120" s="31"/>
      <c r="E120" s="31"/>
      <c r="F120" s="31"/>
    </row>
    <row r="121" spans="1:6">
      <c r="A121" s="33" t="s">
        <v>954</v>
      </c>
      <c r="B121" s="31"/>
      <c r="C121" s="31"/>
      <c r="D121" s="31"/>
      <c r="E121" s="31"/>
      <c r="F121" s="31"/>
    </row>
    <row r="122" spans="1:6">
      <c r="A122" s="33" t="s">
        <v>1381</v>
      </c>
      <c r="B122" s="31"/>
      <c r="C122" s="31"/>
      <c r="D122" s="31"/>
      <c r="E122" s="31"/>
      <c r="F122" s="31"/>
    </row>
    <row r="123" spans="1:6">
      <c r="A123" s="33" t="s">
        <v>1389</v>
      </c>
      <c r="B123" s="31"/>
      <c r="C123" s="31"/>
      <c r="D123" s="31"/>
      <c r="E123" s="31"/>
      <c r="F123" s="31"/>
    </row>
    <row r="124" spans="1:6">
      <c r="A124" s="33" t="s">
        <v>1398</v>
      </c>
      <c r="B124" s="31"/>
      <c r="C124" s="31"/>
      <c r="D124" s="31"/>
      <c r="E124" s="31"/>
      <c r="F124" s="31"/>
    </row>
    <row r="125" spans="1:6" ht="19.5">
      <c r="A125" s="33" t="s">
        <v>1408</v>
      </c>
      <c r="B125" s="30" t="s">
        <v>2064</v>
      </c>
      <c r="C125" s="31"/>
      <c r="D125" s="30" t="s">
        <v>2064</v>
      </c>
      <c r="E125" s="31"/>
      <c r="F125" s="30" t="s">
        <v>2064</v>
      </c>
    </row>
    <row r="126" spans="1:6">
      <c r="A126" s="33" t="s">
        <v>1422</v>
      </c>
      <c r="B126" s="31"/>
      <c r="C126" s="31"/>
      <c r="D126" s="31"/>
      <c r="E126" s="31"/>
      <c r="F126" s="31"/>
    </row>
    <row r="127" spans="1:6" ht="30">
      <c r="A127" s="33" t="s">
        <v>1434</v>
      </c>
      <c r="B127" s="30" t="s">
        <v>2064</v>
      </c>
      <c r="C127" s="31"/>
      <c r="D127" s="31"/>
      <c r="E127" s="31"/>
      <c r="F127" s="31"/>
    </row>
    <row r="128" spans="1:6" ht="19.5">
      <c r="A128" s="33" t="s">
        <v>1445</v>
      </c>
      <c r="B128" s="30" t="s">
        <v>2064</v>
      </c>
      <c r="C128" s="31"/>
      <c r="D128" s="31"/>
      <c r="E128" s="31"/>
      <c r="F128" s="31"/>
    </row>
    <row r="129" spans="1:6" ht="30">
      <c r="A129" s="33" t="s">
        <v>1457</v>
      </c>
      <c r="B129" s="31"/>
      <c r="C129" s="31"/>
      <c r="D129" s="31"/>
      <c r="E129" s="31"/>
      <c r="F129" s="30" t="s">
        <v>2064</v>
      </c>
    </row>
    <row r="130" spans="1:6" ht="19.5">
      <c r="A130" s="33" t="s">
        <v>1469</v>
      </c>
      <c r="B130" s="31"/>
      <c r="C130" s="31"/>
      <c r="D130" s="30" t="s">
        <v>2064</v>
      </c>
      <c r="E130" s="31"/>
      <c r="F130" s="31"/>
    </row>
    <row r="131" spans="1:6" ht="19.5">
      <c r="A131" s="33" t="s">
        <v>1478</v>
      </c>
      <c r="B131" s="31"/>
      <c r="C131" s="31"/>
      <c r="D131" s="30" t="s">
        <v>2064</v>
      </c>
      <c r="E131" s="31"/>
      <c r="F131" s="31"/>
    </row>
    <row r="132" spans="1:6" ht="19.5">
      <c r="A132" s="33" t="s">
        <v>1486</v>
      </c>
      <c r="B132" s="31"/>
      <c r="C132" s="31"/>
      <c r="D132" s="31"/>
      <c r="E132" s="31"/>
      <c r="F132" s="30" t="s">
        <v>2064</v>
      </c>
    </row>
    <row r="133" spans="1:6" ht="30">
      <c r="A133" s="33" t="s">
        <v>1500</v>
      </c>
      <c r="B133" s="30"/>
      <c r="C133" s="30"/>
      <c r="D133" s="30"/>
      <c r="E133" s="30"/>
      <c r="F133" s="30" t="s">
        <v>2064</v>
      </c>
    </row>
    <row r="134" spans="1:6" ht="19.5">
      <c r="A134" s="33" t="s">
        <v>1505</v>
      </c>
      <c r="B134" s="30"/>
      <c r="C134" s="30"/>
      <c r="D134" s="30"/>
      <c r="E134" s="30"/>
      <c r="F134" s="30" t="s">
        <v>2064</v>
      </c>
    </row>
    <row r="135" spans="1:6" ht="19.5">
      <c r="A135" s="33" t="s">
        <v>1515</v>
      </c>
      <c r="B135" s="30"/>
      <c r="C135" s="30"/>
      <c r="D135" s="30"/>
      <c r="E135" s="30"/>
      <c r="F135" s="30" t="s">
        <v>2064</v>
      </c>
    </row>
    <row r="136" spans="1:6" ht="30">
      <c r="A136" s="33" t="s">
        <v>1525</v>
      </c>
      <c r="B136" s="30" t="s">
        <v>2064</v>
      </c>
      <c r="C136" s="30"/>
      <c r="D136" s="30" t="s">
        <v>2064</v>
      </c>
      <c r="E136" s="30" t="s">
        <v>2064</v>
      </c>
      <c r="F136" s="30"/>
    </row>
    <row r="137" spans="1:6" ht="19.5">
      <c r="A137" s="33" t="s">
        <v>1535</v>
      </c>
      <c r="B137" s="30"/>
      <c r="C137" s="30"/>
      <c r="D137" s="30"/>
      <c r="E137" s="30"/>
      <c r="F137" s="30" t="s">
        <v>2064</v>
      </c>
    </row>
    <row r="138" spans="1:6" ht="19.5">
      <c r="A138" s="33" t="s">
        <v>1545</v>
      </c>
      <c r="B138" s="30"/>
      <c r="C138" s="30"/>
      <c r="D138" s="30"/>
      <c r="E138" s="30"/>
      <c r="F138" s="30" t="s">
        <v>2064</v>
      </c>
    </row>
    <row r="139" spans="1:6" ht="19.5">
      <c r="A139" s="33" t="s">
        <v>1555</v>
      </c>
      <c r="B139" s="30"/>
      <c r="C139" s="30"/>
      <c r="D139" s="30"/>
      <c r="E139" s="30"/>
      <c r="F139" s="30" t="s">
        <v>2064</v>
      </c>
    </row>
    <row r="140" spans="1:6" ht="19.5">
      <c r="A140" s="33" t="s">
        <v>1564</v>
      </c>
      <c r="B140" s="30"/>
      <c r="C140" s="30"/>
      <c r="D140" s="30"/>
      <c r="E140" s="30"/>
      <c r="F140" s="30" t="s">
        <v>2064</v>
      </c>
    </row>
    <row r="141" spans="1:6" ht="19.5">
      <c r="A141" s="33" t="s">
        <v>1572</v>
      </c>
      <c r="B141" s="30" t="s">
        <v>2064</v>
      </c>
      <c r="C141" s="30"/>
      <c r="D141" s="30"/>
      <c r="E141" s="30"/>
      <c r="F141" s="30"/>
    </row>
    <row r="142" spans="1:6" ht="19.5">
      <c r="A142" s="33" t="s">
        <v>1582</v>
      </c>
      <c r="B142" s="30"/>
      <c r="C142" s="30"/>
      <c r="D142" s="30"/>
      <c r="E142" s="30"/>
      <c r="F142" s="30" t="s">
        <v>2064</v>
      </c>
    </row>
    <row r="143" spans="1:6" ht="19.5">
      <c r="A143" s="33" t="s">
        <v>1591</v>
      </c>
      <c r="B143" s="30"/>
      <c r="C143" s="30"/>
      <c r="D143" s="30"/>
      <c r="E143" s="30"/>
      <c r="F143" s="30" t="s">
        <v>2064</v>
      </c>
    </row>
    <row r="144" spans="1:6" ht="19.5">
      <c r="A144" s="33" t="s">
        <v>1598</v>
      </c>
      <c r="B144" s="30"/>
      <c r="C144" s="30"/>
      <c r="D144" s="30"/>
      <c r="E144" s="30"/>
      <c r="F144" s="30" t="s">
        <v>2064</v>
      </c>
    </row>
    <row r="145" spans="1:6" ht="19.5">
      <c r="A145" s="33" t="s">
        <v>1606</v>
      </c>
      <c r="B145" s="30"/>
      <c r="C145" s="30"/>
      <c r="D145" s="30"/>
      <c r="E145" s="30"/>
      <c r="F145" s="30" t="s">
        <v>2064</v>
      </c>
    </row>
    <row r="146" spans="1:6" ht="19.5">
      <c r="A146" s="33" t="s">
        <v>1616</v>
      </c>
      <c r="B146" s="30"/>
      <c r="C146" s="30"/>
      <c r="D146" s="30"/>
      <c r="E146" s="30"/>
      <c r="F146" s="30" t="s">
        <v>2064</v>
      </c>
    </row>
    <row r="147" spans="1:6" ht="19.5">
      <c r="A147" s="33" t="s">
        <v>1625</v>
      </c>
      <c r="B147" s="30"/>
      <c r="C147" s="30"/>
      <c r="D147" s="30"/>
      <c r="E147" s="30"/>
      <c r="F147" s="30" t="s">
        <v>2064</v>
      </c>
    </row>
    <row r="148" spans="1:6" ht="19.5">
      <c r="A148" s="33" t="s">
        <v>1633</v>
      </c>
      <c r="B148" s="30"/>
      <c r="C148" s="30"/>
      <c r="D148" s="30"/>
      <c r="E148" s="30"/>
      <c r="F148" s="30" t="s">
        <v>2064</v>
      </c>
    </row>
    <row r="149" spans="1:6" ht="19.5">
      <c r="A149" s="33" t="s">
        <v>1643</v>
      </c>
      <c r="B149" s="30"/>
      <c r="C149" s="30"/>
      <c r="D149" s="30"/>
      <c r="E149" s="30"/>
      <c r="F149" s="30" t="s">
        <v>2064</v>
      </c>
    </row>
    <row r="150" spans="1:6" ht="19.5">
      <c r="A150" s="33" t="s">
        <v>1652</v>
      </c>
      <c r="B150" s="35"/>
      <c r="C150" s="35"/>
      <c r="D150" s="30" t="s">
        <v>2064</v>
      </c>
      <c r="E150" s="35" t="s">
        <v>2064</v>
      </c>
      <c r="F150" s="35"/>
    </row>
    <row r="151" spans="1:6" ht="19.5">
      <c r="A151" s="33" t="s">
        <v>1661</v>
      </c>
      <c r="B151" s="35"/>
      <c r="C151" s="35"/>
      <c r="D151" s="35"/>
      <c r="E151" s="35" t="s">
        <v>2064</v>
      </c>
      <c r="F151" s="35" t="s">
        <v>2064</v>
      </c>
    </row>
    <row r="152" spans="1:6" ht="19.5">
      <c r="A152" s="33" t="s">
        <v>1668</v>
      </c>
      <c r="B152" s="35"/>
      <c r="C152" s="35"/>
      <c r="D152" s="35" t="s">
        <v>2064</v>
      </c>
      <c r="E152" s="35"/>
      <c r="F152" s="35" t="s">
        <v>2064</v>
      </c>
    </row>
    <row r="153" spans="1:6" ht="19.5">
      <c r="A153" s="33" t="s">
        <v>1675</v>
      </c>
      <c r="B153" s="35"/>
      <c r="C153" s="35"/>
      <c r="D153" s="35" t="s">
        <v>2064</v>
      </c>
      <c r="E153" s="35"/>
      <c r="F153" s="35" t="s">
        <v>2064</v>
      </c>
    </row>
    <row r="154" spans="1:6" ht="19.5">
      <c r="A154" s="33" t="s">
        <v>1680</v>
      </c>
      <c r="B154" s="35"/>
      <c r="C154" s="35"/>
      <c r="D154" s="35"/>
      <c r="E154" s="35"/>
      <c r="F154" s="35" t="s">
        <v>2064</v>
      </c>
    </row>
    <row r="155" spans="1:6" ht="19.5">
      <c r="A155" s="33" t="s">
        <v>1690</v>
      </c>
      <c r="B155" s="35"/>
      <c r="C155" s="35"/>
      <c r="D155" s="35"/>
      <c r="E155" s="35"/>
      <c r="F155" s="35" t="s">
        <v>2064</v>
      </c>
    </row>
    <row r="156" spans="1:6" ht="19.5">
      <c r="A156" s="33" t="s">
        <v>1697</v>
      </c>
      <c r="B156" s="35"/>
      <c r="C156" s="35"/>
      <c r="D156" s="35"/>
      <c r="E156" s="35" t="s">
        <v>2064</v>
      </c>
      <c r="F156" s="35"/>
    </row>
    <row r="157" spans="1:6" ht="19.5">
      <c r="A157" s="33" t="s">
        <v>1707</v>
      </c>
      <c r="B157" s="35"/>
      <c r="C157" s="35"/>
      <c r="D157" s="35"/>
      <c r="E157" s="35" t="s">
        <v>2064</v>
      </c>
      <c r="F157" s="35"/>
    </row>
    <row r="158" spans="1:6" ht="19.5">
      <c r="A158" s="33" t="s">
        <v>1717</v>
      </c>
      <c r="B158" s="35" t="s">
        <v>2064</v>
      </c>
      <c r="C158" s="35"/>
      <c r="D158" s="35"/>
      <c r="E158" s="35"/>
      <c r="F158" s="35"/>
    </row>
    <row r="159" spans="1:6" ht="19.5">
      <c r="A159" s="33" t="s">
        <v>1724</v>
      </c>
      <c r="B159" s="35"/>
      <c r="C159" s="35"/>
      <c r="D159" s="35"/>
      <c r="E159" s="35"/>
      <c r="F159" s="35" t="s">
        <v>2064</v>
      </c>
    </row>
    <row r="160" spans="1:6" ht="19.5">
      <c r="A160" s="33" t="s">
        <v>1730</v>
      </c>
      <c r="B160" s="35" t="s">
        <v>2064</v>
      </c>
      <c r="C160" s="35"/>
      <c r="D160" s="35"/>
      <c r="E160" s="35"/>
      <c r="F160" s="35"/>
    </row>
    <row r="161" spans="1:6" ht="19.5">
      <c r="A161" s="33" t="s">
        <v>1739</v>
      </c>
      <c r="B161" s="35" t="s">
        <v>2064</v>
      </c>
      <c r="C161" s="35"/>
      <c r="D161" s="35" t="s">
        <v>2064</v>
      </c>
      <c r="E161" s="35" t="s">
        <v>2064</v>
      </c>
      <c r="F161" s="35" t="s">
        <v>2064</v>
      </c>
    </row>
    <row r="162" spans="1:6" ht="19.5">
      <c r="A162" s="33" t="s">
        <v>1747</v>
      </c>
      <c r="B162" s="35" t="s">
        <v>2064</v>
      </c>
      <c r="C162" s="35"/>
      <c r="D162" s="35" t="s">
        <v>2064</v>
      </c>
      <c r="E162" s="35" t="s">
        <v>2064</v>
      </c>
      <c r="F162" s="35" t="s">
        <v>2064</v>
      </c>
    </row>
    <row r="163" spans="1:6" ht="19.5">
      <c r="A163" s="33" t="s">
        <v>1758</v>
      </c>
      <c r="B163" s="35" t="s">
        <v>2064</v>
      </c>
      <c r="C163" s="35"/>
      <c r="D163" s="35" t="s">
        <v>2064</v>
      </c>
      <c r="E163" s="35" t="s">
        <v>2064</v>
      </c>
      <c r="F163" s="35" t="s">
        <v>2064</v>
      </c>
    </row>
    <row r="164" spans="1:6" ht="19.5">
      <c r="A164" s="33" t="s">
        <v>1766</v>
      </c>
      <c r="B164" s="35"/>
      <c r="C164" s="35"/>
      <c r="D164" s="35" t="s">
        <v>2064</v>
      </c>
      <c r="E164" s="35"/>
      <c r="F164" s="35"/>
    </row>
    <row r="165" spans="1:6">
      <c r="A165" s="33" t="s">
        <v>1775</v>
      </c>
    </row>
    <row r="166" spans="1:6" ht="19.5">
      <c r="A166" s="33" t="s">
        <v>1780</v>
      </c>
      <c r="B166" s="35" t="s">
        <v>2064</v>
      </c>
      <c r="C166" s="35"/>
      <c r="D166" s="35"/>
      <c r="E166" s="35"/>
      <c r="F166" s="35" t="s">
        <v>2064</v>
      </c>
    </row>
    <row r="167" spans="1:6" ht="19.5">
      <c r="A167" s="33" t="s">
        <v>1790</v>
      </c>
      <c r="B167" s="35"/>
      <c r="C167" s="35"/>
      <c r="D167" s="35"/>
      <c r="E167" s="35"/>
      <c r="F167" s="35"/>
    </row>
    <row r="168" spans="1:6" ht="19.5">
      <c r="A168" s="33" t="s">
        <v>1798</v>
      </c>
      <c r="B168" s="35" t="s">
        <v>2064</v>
      </c>
      <c r="C168" s="35"/>
      <c r="D168" s="35"/>
      <c r="E168" s="35"/>
      <c r="F168" s="35" t="s">
        <v>2064</v>
      </c>
    </row>
    <row r="169" spans="1:6" ht="19.5">
      <c r="A169" s="33" t="s">
        <v>1807</v>
      </c>
      <c r="B169" s="35"/>
      <c r="C169" s="35"/>
      <c r="D169" s="35"/>
      <c r="E169" s="35"/>
      <c r="F169" s="35" t="s">
        <v>2064</v>
      </c>
    </row>
    <row r="170" spans="1:6" ht="19.5">
      <c r="A170" s="33" t="s">
        <v>1815</v>
      </c>
      <c r="B170" s="35" t="s">
        <v>2064</v>
      </c>
      <c r="C170" s="35"/>
      <c r="D170" s="35"/>
      <c r="E170" s="35"/>
      <c r="F170" s="35"/>
    </row>
    <row r="171" spans="1:6" ht="19.5">
      <c r="A171" s="33" t="s">
        <v>1821</v>
      </c>
      <c r="B171" s="35"/>
      <c r="C171" s="35"/>
      <c r="D171" s="35"/>
      <c r="E171" s="35"/>
      <c r="F171" s="35" t="s">
        <v>2064</v>
      </c>
    </row>
    <row r="172" spans="1:6" ht="19.5">
      <c r="A172" s="33" t="s">
        <v>1832</v>
      </c>
      <c r="B172" s="35"/>
      <c r="C172" s="35"/>
      <c r="D172" s="35"/>
      <c r="E172" s="35"/>
      <c r="F172" s="35" t="s">
        <v>2064</v>
      </c>
    </row>
    <row r="173" spans="1:6" ht="19.5">
      <c r="A173" s="33" t="s">
        <v>1840</v>
      </c>
      <c r="B173" s="35"/>
      <c r="C173" s="35"/>
      <c r="D173" s="35"/>
      <c r="E173" s="35"/>
      <c r="F173" s="35"/>
    </row>
    <row r="174" spans="1:6" ht="19.5">
      <c r="A174" s="33" t="s">
        <v>1844</v>
      </c>
      <c r="B174" s="35"/>
      <c r="C174" s="35"/>
      <c r="D174" s="35"/>
      <c r="E174" s="35"/>
      <c r="F174" s="35" t="s">
        <v>2064</v>
      </c>
    </row>
    <row r="175" spans="1:6" ht="19.5">
      <c r="A175" s="33" t="s">
        <v>1853</v>
      </c>
      <c r="B175" s="35"/>
      <c r="C175" s="35"/>
      <c r="D175" s="35"/>
      <c r="E175" s="35"/>
      <c r="F175" s="35" t="s">
        <v>2064</v>
      </c>
    </row>
    <row r="176" spans="1:6" ht="19.5">
      <c r="A176" s="33" t="s">
        <v>1857</v>
      </c>
      <c r="B176" s="35"/>
      <c r="C176" s="35"/>
      <c r="D176" s="35"/>
      <c r="E176" s="35"/>
      <c r="F176" s="35" t="s">
        <v>2064</v>
      </c>
    </row>
    <row r="177" spans="1:6" ht="19.5">
      <c r="A177" s="33" t="s">
        <v>1863</v>
      </c>
      <c r="B177" s="35"/>
      <c r="C177" s="35"/>
      <c r="D177" s="35" t="s">
        <v>2064</v>
      </c>
      <c r="E177" s="35" t="s">
        <v>2064</v>
      </c>
      <c r="F177" s="35"/>
    </row>
    <row r="178" spans="1:6" ht="19.5">
      <c r="A178" s="33" t="s">
        <v>1871</v>
      </c>
      <c r="B178" s="35"/>
      <c r="C178" s="35"/>
      <c r="D178" s="35"/>
      <c r="E178" s="35" t="s">
        <v>2064</v>
      </c>
      <c r="F178" s="35"/>
    </row>
    <row r="179" spans="1:6" ht="19.5">
      <c r="A179" s="33" t="s">
        <v>1878</v>
      </c>
      <c r="B179" s="35"/>
      <c r="C179" s="35"/>
      <c r="D179" s="35" t="s">
        <v>2064</v>
      </c>
      <c r="E179" s="35"/>
      <c r="F179" s="35"/>
    </row>
    <row r="180" spans="1:6" ht="19.5">
      <c r="A180" s="33" t="s">
        <v>1885</v>
      </c>
      <c r="B180" s="35"/>
      <c r="C180" s="35"/>
      <c r="D180" s="35"/>
      <c r="E180" s="35"/>
      <c r="F180" s="35"/>
    </row>
    <row r="181" spans="1:6" ht="19.5">
      <c r="A181" s="33" t="s">
        <v>2065</v>
      </c>
      <c r="B181" s="35"/>
      <c r="C181" s="35"/>
      <c r="D181" s="35"/>
      <c r="E181" s="35"/>
      <c r="F181" s="35" t="s">
        <v>2064</v>
      </c>
    </row>
    <row r="182" spans="1:6" ht="19.5">
      <c r="A182" s="33" t="s">
        <v>1898</v>
      </c>
      <c r="B182" s="35"/>
      <c r="C182" s="35"/>
      <c r="D182" s="35"/>
      <c r="E182" s="35"/>
      <c r="F182" s="35"/>
    </row>
    <row r="183" spans="1:6" ht="19.5">
      <c r="A183" s="33" t="s">
        <v>1903</v>
      </c>
      <c r="B183" s="35"/>
      <c r="C183" s="35"/>
      <c r="D183" s="35"/>
      <c r="E183" s="35"/>
      <c r="F183" s="35"/>
    </row>
    <row r="184" spans="1:6" ht="19.5">
      <c r="A184" s="33" t="s">
        <v>1909</v>
      </c>
      <c r="B184" s="35"/>
      <c r="C184" s="35"/>
      <c r="D184" s="35"/>
      <c r="E184" s="35"/>
      <c r="F184" s="35"/>
    </row>
    <row r="185" spans="1:6" ht="19.5">
      <c r="A185" s="33" t="s">
        <v>1916</v>
      </c>
      <c r="B185" s="35"/>
      <c r="C185" s="35"/>
      <c r="D185" s="35"/>
      <c r="E185" s="35"/>
      <c r="F185" s="35"/>
    </row>
    <row r="186" spans="1:6" ht="19.5">
      <c r="A186" s="33" t="s">
        <v>1922</v>
      </c>
      <c r="B186" s="35"/>
      <c r="C186" s="35"/>
      <c r="D186" s="35"/>
      <c r="E186" s="35"/>
      <c r="F186" s="35"/>
    </row>
    <row r="187" spans="1:6" ht="19.5">
      <c r="A187" s="33" t="s">
        <v>1929</v>
      </c>
      <c r="B187" s="35"/>
      <c r="C187" s="35"/>
      <c r="D187" s="35"/>
      <c r="E187" s="35"/>
      <c r="F187" s="35"/>
    </row>
    <row r="188" spans="1:6" ht="19.5">
      <c r="A188" s="33" t="s">
        <v>1932</v>
      </c>
      <c r="B188" s="35"/>
      <c r="C188" s="35"/>
      <c r="D188" s="35"/>
      <c r="E188" s="35"/>
      <c r="F188" s="35"/>
    </row>
    <row r="189" spans="1:6" ht="19.5">
      <c r="A189" s="33" t="s">
        <v>1937</v>
      </c>
      <c r="B189" s="35"/>
      <c r="C189" s="35"/>
      <c r="D189" s="35"/>
      <c r="E189" s="35"/>
      <c r="F189" s="35"/>
    </row>
    <row r="190" spans="1:6" ht="19.5">
      <c r="A190" s="33" t="s">
        <v>1943</v>
      </c>
      <c r="B190" s="35"/>
      <c r="C190" s="35"/>
      <c r="D190" s="35"/>
      <c r="E190" s="35"/>
      <c r="F190" s="35"/>
    </row>
    <row r="191" spans="1:6" ht="19.5">
      <c r="A191" s="33" t="s">
        <v>1947</v>
      </c>
      <c r="B191" s="35"/>
      <c r="C191" s="35"/>
      <c r="D191" s="35"/>
      <c r="E191" s="35"/>
      <c r="F191" s="35"/>
    </row>
    <row r="192" spans="1:6" ht="19.5">
      <c r="A192" s="33" t="s">
        <v>1954</v>
      </c>
      <c r="B192" s="35"/>
      <c r="C192" s="35"/>
      <c r="D192" s="35"/>
      <c r="E192" s="35"/>
      <c r="F192" s="35"/>
    </row>
    <row r="193" spans="1:6" ht="19.5">
      <c r="A193" s="33" t="s">
        <v>1960</v>
      </c>
      <c r="B193" s="35"/>
      <c r="C193" s="35"/>
      <c r="D193" s="35"/>
      <c r="E193" s="35"/>
      <c r="F193" s="35"/>
    </row>
    <row r="194" spans="1:6" ht="19.5">
      <c r="A194" s="33" t="s">
        <v>1964</v>
      </c>
      <c r="B194" s="35"/>
      <c r="C194" s="35"/>
      <c r="D194" s="35"/>
      <c r="E194" s="35"/>
      <c r="F194" s="35"/>
    </row>
    <row r="195" spans="1:6" ht="19.5">
      <c r="A195" s="33" t="s">
        <v>1969</v>
      </c>
      <c r="B195" s="35"/>
      <c r="C195" s="35"/>
      <c r="D195" s="35"/>
      <c r="E195" s="35"/>
      <c r="F195" s="35"/>
    </row>
    <row r="196" spans="1:6" ht="19.5">
      <c r="A196" s="33" t="s">
        <v>1973</v>
      </c>
      <c r="B196" s="35"/>
      <c r="C196" s="35"/>
      <c r="D196" s="35"/>
      <c r="E196" s="35"/>
      <c r="F196" s="35"/>
    </row>
    <row r="197" spans="1:6" ht="19.5">
      <c r="A197" s="33" t="s">
        <v>1979</v>
      </c>
      <c r="B197" s="35"/>
      <c r="C197" s="35"/>
      <c r="D197" s="35"/>
      <c r="E197" s="35"/>
      <c r="F197" s="35"/>
    </row>
    <row r="198" spans="1:6" ht="19.5">
      <c r="A198" s="33" t="s">
        <v>1983</v>
      </c>
      <c r="B198" s="35"/>
      <c r="C198" s="35"/>
      <c r="D198" s="35"/>
      <c r="E198" s="35"/>
      <c r="F198" s="35"/>
    </row>
    <row r="199" spans="1:6" ht="19.5">
      <c r="A199" s="33" t="s">
        <v>1989</v>
      </c>
      <c r="B199" s="35"/>
      <c r="C199" s="35"/>
      <c r="D199" s="35"/>
      <c r="E199" s="35"/>
      <c r="F199" s="35"/>
    </row>
    <row r="200" spans="1:6" ht="19.5">
      <c r="A200" s="33" t="s">
        <v>1995</v>
      </c>
      <c r="B200" s="35"/>
      <c r="C200" s="35"/>
      <c r="D200" s="35"/>
      <c r="E200" s="35"/>
      <c r="F200" s="35"/>
    </row>
    <row r="201" spans="1:6" ht="19.5">
      <c r="A201" s="33" t="s">
        <v>2001</v>
      </c>
      <c r="B201" s="35"/>
      <c r="C201" s="35"/>
      <c r="D201" s="35"/>
      <c r="E201" s="35"/>
      <c r="F201" s="35"/>
    </row>
    <row r="202" spans="1:6" ht="19.5">
      <c r="A202" s="33" t="s">
        <v>1937</v>
      </c>
      <c r="B202" s="35"/>
      <c r="C202" s="35"/>
      <c r="D202" s="35"/>
      <c r="E202" s="35"/>
      <c r="F202" s="35"/>
    </row>
    <row r="203" spans="1:6" ht="19.5">
      <c r="A203" s="33" t="s">
        <v>2011</v>
      </c>
      <c r="B203" s="35"/>
      <c r="C203" s="35"/>
      <c r="D203" s="35"/>
      <c r="E203" s="35"/>
      <c r="F203" s="35"/>
    </row>
    <row r="204" spans="1:6" ht="19.5">
      <c r="A204" s="33" t="s">
        <v>2013</v>
      </c>
      <c r="B204" s="35"/>
      <c r="C204" s="35"/>
      <c r="D204" s="35"/>
      <c r="E204" s="35" t="s">
        <v>2064</v>
      </c>
      <c r="F204" s="35"/>
    </row>
    <row r="205" spans="1:6" ht="19.5">
      <c r="A205" s="33" t="s">
        <v>2020</v>
      </c>
      <c r="B205" s="35"/>
      <c r="C205" s="35"/>
      <c r="D205" s="35"/>
      <c r="E205" s="35"/>
      <c r="F205" s="35"/>
    </row>
    <row r="206" spans="1:6" ht="19.5">
      <c r="A206" s="33" t="s">
        <v>2027</v>
      </c>
      <c r="B206" s="35"/>
      <c r="C206" s="35"/>
      <c r="D206" s="35"/>
      <c r="E206" s="35"/>
      <c r="F206" s="35" t="s">
        <v>2064</v>
      </c>
    </row>
    <row r="207" spans="1:6" ht="19.5">
      <c r="A207" s="33" t="s">
        <v>2036</v>
      </c>
      <c r="B207" s="35"/>
      <c r="C207" s="35"/>
      <c r="D207" s="35"/>
      <c r="E207" s="35"/>
      <c r="F207" s="35" t="s">
        <v>2064</v>
      </c>
    </row>
    <row r="208" spans="1:6" ht="19.5">
      <c r="A208" s="33" t="s">
        <v>2043</v>
      </c>
      <c r="B208" s="35"/>
      <c r="C208" s="35"/>
      <c r="D208" s="35"/>
      <c r="E208" s="35"/>
      <c r="F208" s="35" t="s">
        <v>2064</v>
      </c>
    </row>
    <row r="209" spans="1:6" ht="19.5">
      <c r="A209" s="33" t="s">
        <v>2051</v>
      </c>
      <c r="B209" s="35"/>
      <c r="C209" s="35"/>
      <c r="D209" s="35"/>
      <c r="E209" s="35"/>
      <c r="F209" s="35" t="s">
        <v>2064</v>
      </c>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209"/>
  <sheetViews>
    <sheetView workbookViewId="0">
      <pane ySplit="2" topLeftCell="A3" activePane="bottomLeft" state="frozen"/>
      <selection pane="bottomLeft" activeCell="G2" sqref="G1:G1048576"/>
    </sheetView>
  </sheetViews>
  <sheetFormatPr defaultRowHeight="15"/>
  <cols>
    <col min="1" max="1" width="37.85546875" style="25" customWidth="1"/>
    <col min="2" max="2" width="39.5703125" bestFit="1" customWidth="1"/>
    <col min="3" max="3" width="17" bestFit="1" customWidth="1"/>
    <col min="4" max="4" width="21.42578125" bestFit="1" customWidth="1"/>
    <col min="5" max="5" width="26.28515625" bestFit="1" customWidth="1"/>
    <col min="6" max="6" width="35.42578125" bestFit="1" customWidth="1"/>
    <col min="7" max="7" width="22.5703125" bestFit="1" customWidth="1"/>
    <col min="8" max="8" width="16.85546875" bestFit="1" customWidth="1"/>
  </cols>
  <sheetData>
    <row r="1" spans="1:8" ht="15.75" thickBot="1">
      <c r="A1" s="40" t="s">
        <v>1</v>
      </c>
      <c r="B1" s="42" t="s">
        <v>5</v>
      </c>
      <c r="C1" s="43"/>
      <c r="D1" s="43"/>
      <c r="E1" s="43"/>
      <c r="F1" s="43"/>
      <c r="G1" s="43"/>
      <c r="H1" s="44"/>
    </row>
    <row r="2" spans="1:8" ht="30">
      <c r="A2" s="41"/>
      <c r="B2" s="17" t="s">
        <v>2066</v>
      </c>
      <c r="C2" s="17" t="s">
        <v>2067</v>
      </c>
      <c r="D2" s="17" t="s">
        <v>2068</v>
      </c>
      <c r="E2" s="17" t="s">
        <v>2069</v>
      </c>
      <c r="F2" s="17" t="s">
        <v>2070</v>
      </c>
      <c r="G2" s="17" t="s">
        <v>2071</v>
      </c>
      <c r="H2" s="17" t="s">
        <v>2072</v>
      </c>
    </row>
    <row r="3" spans="1:8" ht="19.5">
      <c r="A3" s="32" t="s">
        <v>29</v>
      </c>
      <c r="B3" s="23"/>
      <c r="C3" s="23"/>
      <c r="D3" s="23"/>
      <c r="E3" s="23"/>
      <c r="F3" s="23" t="s">
        <v>2064</v>
      </c>
      <c r="G3" s="23" t="s">
        <v>2064</v>
      </c>
      <c r="H3" s="21"/>
    </row>
    <row r="4" spans="1:8" ht="19.5">
      <c r="A4" s="32" t="s">
        <v>50</v>
      </c>
      <c r="B4" s="23" t="s">
        <v>2064</v>
      </c>
      <c r="C4" s="23"/>
      <c r="D4" s="23"/>
      <c r="E4" s="23"/>
      <c r="F4" s="23"/>
      <c r="G4" s="23"/>
      <c r="H4" s="21"/>
    </row>
    <row r="5" spans="1:8" ht="19.5">
      <c r="A5" s="32" t="s">
        <v>69</v>
      </c>
      <c r="B5" s="23"/>
      <c r="C5" s="23"/>
      <c r="D5" s="23"/>
      <c r="E5" s="23"/>
      <c r="F5" s="23"/>
      <c r="G5" s="23"/>
      <c r="H5" s="21"/>
    </row>
    <row r="6" spans="1:8" ht="19.5">
      <c r="A6" s="32" t="s">
        <v>85</v>
      </c>
      <c r="B6" s="23"/>
      <c r="C6" s="23" t="s">
        <v>2064</v>
      </c>
      <c r="D6" s="23" t="s">
        <v>2064</v>
      </c>
      <c r="E6" s="23" t="s">
        <v>2064</v>
      </c>
      <c r="F6" s="23" t="s">
        <v>2064</v>
      </c>
      <c r="G6" s="23" t="s">
        <v>2064</v>
      </c>
      <c r="H6" s="21"/>
    </row>
    <row r="7" spans="1:8" ht="19.5">
      <c r="A7" s="32" t="s">
        <v>97</v>
      </c>
      <c r="B7" s="23" t="s">
        <v>2064</v>
      </c>
      <c r="C7" s="23" t="s">
        <v>2064</v>
      </c>
      <c r="D7" s="23"/>
      <c r="E7" s="23" t="s">
        <v>2064</v>
      </c>
      <c r="F7" s="23"/>
      <c r="G7" s="23"/>
      <c r="H7" s="21"/>
    </row>
    <row r="8" spans="1:8" ht="19.5">
      <c r="A8" s="32" t="s">
        <v>111</v>
      </c>
      <c r="B8" s="23" t="s">
        <v>2064</v>
      </c>
      <c r="C8" s="23"/>
      <c r="D8" s="23"/>
      <c r="E8" s="23"/>
      <c r="F8" s="23"/>
      <c r="G8" s="23"/>
      <c r="H8" s="21"/>
    </row>
    <row r="9" spans="1:8" ht="19.5">
      <c r="A9" s="32" t="s">
        <v>128</v>
      </c>
      <c r="B9" s="23"/>
      <c r="C9" s="23"/>
      <c r="D9" s="23"/>
      <c r="E9" s="23"/>
      <c r="F9" s="23"/>
      <c r="G9" s="23"/>
      <c r="H9" s="21"/>
    </row>
    <row r="10" spans="1:8" ht="19.5">
      <c r="A10" s="32" t="s">
        <v>144</v>
      </c>
      <c r="B10" s="23" t="s">
        <v>2064</v>
      </c>
      <c r="C10" s="23" t="s">
        <v>2064</v>
      </c>
      <c r="D10" s="23" t="s">
        <v>2064</v>
      </c>
      <c r="E10" s="23"/>
      <c r="F10" s="23"/>
      <c r="G10" s="23"/>
      <c r="H10" s="21"/>
    </row>
    <row r="11" spans="1:8" ht="19.5">
      <c r="A11" s="32" t="s">
        <v>157</v>
      </c>
      <c r="B11" s="23" t="s">
        <v>2064</v>
      </c>
      <c r="C11" s="23"/>
      <c r="D11" s="23"/>
      <c r="E11" s="23"/>
      <c r="F11" s="23"/>
      <c r="G11" s="23"/>
      <c r="H11" s="21"/>
    </row>
    <row r="12" spans="1:8" ht="19.5">
      <c r="A12" s="32" t="s">
        <v>168</v>
      </c>
      <c r="B12" s="23"/>
      <c r="C12" s="23"/>
      <c r="D12" s="23"/>
      <c r="E12" s="23"/>
      <c r="F12" s="23" t="s">
        <v>2064</v>
      </c>
      <c r="G12" s="23"/>
      <c r="H12" s="21"/>
    </row>
    <row r="13" spans="1:8" ht="19.5">
      <c r="A13" s="32" t="s">
        <v>184</v>
      </c>
      <c r="B13" s="23"/>
      <c r="C13" s="23"/>
      <c r="D13" s="23"/>
      <c r="E13" s="23"/>
      <c r="F13" s="23"/>
      <c r="G13" s="23" t="s">
        <v>2064</v>
      </c>
      <c r="H13" s="23" t="s">
        <v>2064</v>
      </c>
    </row>
    <row r="14" spans="1:8" ht="19.5">
      <c r="A14" s="32" t="s">
        <v>198</v>
      </c>
      <c r="B14" s="23"/>
      <c r="C14" s="23"/>
      <c r="D14" s="23"/>
      <c r="E14" s="23"/>
      <c r="F14" s="23" t="s">
        <v>2064</v>
      </c>
      <c r="G14" s="23" t="s">
        <v>2064</v>
      </c>
      <c r="H14" s="21"/>
    </row>
    <row r="15" spans="1:8" ht="19.5">
      <c r="A15" s="32" t="s">
        <v>207</v>
      </c>
      <c r="B15" s="23" t="s">
        <v>2064</v>
      </c>
      <c r="C15" s="23" t="s">
        <v>2064</v>
      </c>
      <c r="D15" s="23"/>
      <c r="E15" s="23"/>
      <c r="F15" s="23" t="s">
        <v>2064</v>
      </c>
      <c r="G15" s="23"/>
      <c r="H15" s="21"/>
    </row>
    <row r="16" spans="1:8" ht="19.5">
      <c r="A16" s="32" t="s">
        <v>221</v>
      </c>
      <c r="B16" s="23"/>
      <c r="C16" s="23" t="s">
        <v>2064</v>
      </c>
      <c r="D16" s="23" t="s">
        <v>2064</v>
      </c>
      <c r="E16" s="23" t="s">
        <v>2064</v>
      </c>
      <c r="F16" s="23"/>
      <c r="G16" s="23"/>
      <c r="H16" s="21"/>
    </row>
    <row r="17" spans="1:8" ht="19.5">
      <c r="A17" s="32" t="s">
        <v>233</v>
      </c>
      <c r="B17" s="23" t="s">
        <v>2064</v>
      </c>
      <c r="C17" s="23" t="s">
        <v>2064</v>
      </c>
      <c r="D17" s="23"/>
      <c r="E17" s="23" t="s">
        <v>2064</v>
      </c>
      <c r="F17" s="23"/>
      <c r="G17" s="23"/>
      <c r="H17" s="21"/>
    </row>
    <row r="18" spans="1:8" ht="19.5">
      <c r="A18" s="32" t="s">
        <v>246</v>
      </c>
      <c r="B18" s="23" t="s">
        <v>2064</v>
      </c>
      <c r="C18" s="23"/>
      <c r="D18" s="23"/>
      <c r="E18" s="23"/>
      <c r="F18" s="23" t="s">
        <v>2064</v>
      </c>
      <c r="G18" s="23" t="s">
        <v>2064</v>
      </c>
      <c r="H18" s="21"/>
    </row>
    <row r="19" spans="1:8" ht="19.5">
      <c r="A19" s="32" t="s">
        <v>259</v>
      </c>
      <c r="B19" s="23"/>
      <c r="C19" s="23" t="s">
        <v>2064</v>
      </c>
      <c r="D19" s="23" t="s">
        <v>2064</v>
      </c>
      <c r="E19" s="23"/>
      <c r="F19" s="23"/>
      <c r="G19" s="23"/>
      <c r="H19" s="21"/>
    </row>
    <row r="20" spans="1:8" ht="19.5">
      <c r="A20" s="32" t="s">
        <v>272</v>
      </c>
      <c r="B20" s="23"/>
      <c r="C20" s="23"/>
      <c r="D20" s="23"/>
      <c r="E20" s="23"/>
      <c r="F20" s="23"/>
      <c r="G20" s="23" t="s">
        <v>2064</v>
      </c>
      <c r="H20" s="21"/>
    </row>
    <row r="21" spans="1:8" ht="19.5">
      <c r="A21" s="32" t="s">
        <v>286</v>
      </c>
      <c r="B21" s="23" t="s">
        <v>2064</v>
      </c>
      <c r="C21" s="23"/>
      <c r="D21" s="23"/>
      <c r="E21" s="23"/>
      <c r="F21" s="23"/>
      <c r="G21" s="23"/>
      <c r="H21" s="21" t="s">
        <v>2064</v>
      </c>
    </row>
    <row r="22" spans="1:8" ht="19.5">
      <c r="A22" s="32" t="s">
        <v>297</v>
      </c>
      <c r="B22" s="23" t="s">
        <v>2064</v>
      </c>
      <c r="C22" s="23"/>
      <c r="D22" s="23"/>
      <c r="E22" s="23"/>
      <c r="F22" s="23"/>
      <c r="G22" s="23"/>
      <c r="H22" s="21"/>
    </row>
    <row r="23" spans="1:8" ht="30">
      <c r="A23" s="32" t="s">
        <v>307</v>
      </c>
      <c r="B23" s="23" t="s">
        <v>2064</v>
      </c>
      <c r="C23" s="23" t="s">
        <v>2064</v>
      </c>
      <c r="D23" s="23"/>
      <c r="E23" s="23"/>
      <c r="F23" s="23"/>
      <c r="G23" s="23" t="s">
        <v>2064</v>
      </c>
      <c r="H23" s="21"/>
    </row>
    <row r="24" spans="1:8" ht="19.5">
      <c r="A24" s="32" t="s">
        <v>318</v>
      </c>
      <c r="B24" s="23" t="s">
        <v>2064</v>
      </c>
      <c r="C24" s="23" t="s">
        <v>2064</v>
      </c>
      <c r="D24" s="23"/>
      <c r="E24" s="23"/>
      <c r="F24" s="23"/>
      <c r="G24" s="23"/>
      <c r="H24" s="21"/>
    </row>
    <row r="25" spans="1:8" ht="19.5">
      <c r="A25" s="32" t="s">
        <v>330</v>
      </c>
      <c r="B25" s="23"/>
      <c r="C25" s="23"/>
      <c r="D25" s="23"/>
      <c r="E25" s="23"/>
      <c r="F25" s="23"/>
      <c r="G25" s="23"/>
      <c r="H25" s="21"/>
    </row>
    <row r="26" spans="1:8" ht="19.5">
      <c r="A26" s="32" t="s">
        <v>344</v>
      </c>
      <c r="B26" s="23"/>
      <c r="C26" s="23"/>
      <c r="D26" s="23"/>
      <c r="E26" s="23"/>
      <c r="F26" s="23"/>
      <c r="G26" s="23"/>
      <c r="H26" s="21"/>
    </row>
    <row r="27" spans="1:8" ht="19.5">
      <c r="A27" s="32" t="s">
        <v>356</v>
      </c>
      <c r="B27" s="23"/>
      <c r="C27" s="23" t="s">
        <v>2064</v>
      </c>
      <c r="D27" s="23" t="s">
        <v>2064</v>
      </c>
      <c r="E27" s="23"/>
      <c r="F27" s="23"/>
      <c r="G27" s="23"/>
      <c r="H27" s="21"/>
    </row>
    <row r="28" spans="1:8" ht="19.5">
      <c r="A28" s="32" t="s">
        <v>370</v>
      </c>
      <c r="B28" s="23"/>
      <c r="C28" s="23"/>
      <c r="D28" s="23"/>
      <c r="E28" s="23"/>
      <c r="F28" s="23"/>
      <c r="G28" s="23"/>
      <c r="H28" s="21"/>
    </row>
    <row r="29" spans="1:8" ht="19.5">
      <c r="A29" s="32" t="s">
        <v>378</v>
      </c>
      <c r="B29" s="23"/>
      <c r="C29" s="23"/>
      <c r="D29" s="23"/>
      <c r="E29" s="23"/>
      <c r="F29" s="23"/>
      <c r="G29" s="23"/>
      <c r="H29" s="21"/>
    </row>
    <row r="30" spans="1:8" ht="19.5">
      <c r="A30" s="32" t="s">
        <v>388</v>
      </c>
      <c r="B30" s="23" t="s">
        <v>2064</v>
      </c>
      <c r="C30" s="23" t="s">
        <v>2064</v>
      </c>
      <c r="D30" s="23" t="s">
        <v>2064</v>
      </c>
      <c r="E30" s="23"/>
      <c r="F30" s="23"/>
      <c r="G30" s="23"/>
      <c r="H30" s="21"/>
    </row>
    <row r="31" spans="1:8" ht="19.5">
      <c r="A31" s="32" t="s">
        <v>402</v>
      </c>
      <c r="B31" s="23" t="s">
        <v>2064</v>
      </c>
      <c r="C31" s="23" t="s">
        <v>2064</v>
      </c>
      <c r="D31" s="23" t="s">
        <v>2064</v>
      </c>
      <c r="E31" s="23"/>
      <c r="F31" s="23"/>
      <c r="G31" s="23"/>
      <c r="H31" s="21"/>
    </row>
    <row r="32" spans="1:8" ht="19.5">
      <c r="A32" s="32" t="s">
        <v>410</v>
      </c>
      <c r="B32" s="23"/>
      <c r="C32" s="23"/>
      <c r="D32" s="23"/>
      <c r="E32" s="23"/>
      <c r="F32" s="23"/>
      <c r="G32" s="23"/>
      <c r="H32" s="21"/>
    </row>
    <row r="33" spans="1:8" ht="19.5">
      <c r="A33" s="32" t="s">
        <v>420</v>
      </c>
      <c r="B33" s="23" t="s">
        <v>2064</v>
      </c>
      <c r="C33" s="23" t="s">
        <v>2064</v>
      </c>
      <c r="D33" s="23" t="s">
        <v>2064</v>
      </c>
      <c r="E33" s="23"/>
      <c r="F33" s="23" t="s">
        <v>2064</v>
      </c>
      <c r="G33" s="23"/>
      <c r="H33" s="21"/>
    </row>
    <row r="34" spans="1:8" ht="19.5">
      <c r="A34" s="32" t="s">
        <v>431</v>
      </c>
      <c r="B34" s="23"/>
      <c r="C34" s="23"/>
      <c r="D34" s="23"/>
      <c r="E34" s="23"/>
      <c r="F34" s="23" t="s">
        <v>2064</v>
      </c>
      <c r="G34" s="23" t="s">
        <v>2064</v>
      </c>
      <c r="H34" s="21"/>
    </row>
    <row r="35" spans="1:8" ht="45">
      <c r="A35" s="32" t="s">
        <v>442</v>
      </c>
      <c r="B35" s="23"/>
      <c r="C35" s="23" t="s">
        <v>2064</v>
      </c>
      <c r="D35" s="23"/>
      <c r="E35" s="23"/>
      <c r="F35" s="23" t="s">
        <v>2064</v>
      </c>
      <c r="G35" s="23" t="s">
        <v>2064</v>
      </c>
      <c r="H35" s="21"/>
    </row>
    <row r="36" spans="1:8" ht="19.5">
      <c r="A36" s="32" t="s">
        <v>456</v>
      </c>
      <c r="B36" s="23" t="s">
        <v>2064</v>
      </c>
      <c r="C36" s="23"/>
      <c r="D36" s="23"/>
      <c r="E36" s="23"/>
      <c r="F36" s="23"/>
      <c r="G36" s="23"/>
      <c r="H36" s="21"/>
    </row>
    <row r="37" spans="1:8" ht="19.5">
      <c r="A37" s="32" t="s">
        <v>470</v>
      </c>
      <c r="B37" s="23"/>
      <c r="C37" s="23"/>
      <c r="D37" s="23"/>
      <c r="E37" s="23"/>
      <c r="F37" s="23"/>
      <c r="G37" s="23"/>
      <c r="H37" s="21"/>
    </row>
    <row r="38" spans="1:8" ht="19.5">
      <c r="A38" s="32" t="s">
        <v>482</v>
      </c>
      <c r="B38" s="23"/>
      <c r="C38" s="23" t="s">
        <v>2064</v>
      </c>
      <c r="D38" s="23"/>
      <c r="E38" s="23" t="s">
        <v>2064</v>
      </c>
      <c r="F38" s="23"/>
      <c r="G38" s="23"/>
      <c r="H38" s="21"/>
    </row>
    <row r="39" spans="1:8" ht="19.5">
      <c r="A39" s="32" t="s">
        <v>493</v>
      </c>
      <c r="B39" s="23"/>
      <c r="C39" s="23"/>
      <c r="D39" s="23"/>
      <c r="E39" s="23"/>
      <c r="F39" s="23"/>
      <c r="G39" s="23"/>
      <c r="H39" s="21"/>
    </row>
    <row r="40" spans="1:8" ht="19.5">
      <c r="A40" s="32" t="s">
        <v>503</v>
      </c>
      <c r="B40" s="23"/>
      <c r="C40" s="23"/>
      <c r="D40" s="23"/>
      <c r="E40" s="23"/>
      <c r="F40" s="23"/>
      <c r="G40" s="23"/>
      <c r="H40" s="21"/>
    </row>
    <row r="41" spans="1:8" ht="19.5">
      <c r="A41" s="32" t="s">
        <v>517</v>
      </c>
      <c r="B41" s="23"/>
      <c r="C41" s="23"/>
      <c r="D41" s="23" t="s">
        <v>2064</v>
      </c>
      <c r="E41" s="23"/>
      <c r="F41" s="23"/>
      <c r="G41" s="23"/>
      <c r="H41" s="21"/>
    </row>
    <row r="42" spans="1:8" ht="19.5">
      <c r="A42" s="32" t="s">
        <v>527</v>
      </c>
      <c r="B42" s="23" t="s">
        <v>2064</v>
      </c>
      <c r="C42" s="23"/>
      <c r="D42" s="23"/>
      <c r="E42" s="23"/>
      <c r="F42" s="23"/>
      <c r="G42" s="23"/>
      <c r="H42" s="21"/>
    </row>
    <row r="43" spans="1:8" ht="19.5">
      <c r="A43" s="32" t="s">
        <v>542</v>
      </c>
      <c r="B43" s="23" t="s">
        <v>2064</v>
      </c>
      <c r="C43" s="23" t="s">
        <v>2064</v>
      </c>
      <c r="D43" s="23" t="s">
        <v>2064</v>
      </c>
      <c r="E43" s="23"/>
      <c r="F43" s="23" t="s">
        <v>2064</v>
      </c>
      <c r="G43" s="23"/>
      <c r="H43" s="21"/>
    </row>
    <row r="44" spans="1:8" ht="19.5">
      <c r="A44" s="32" t="s">
        <v>552</v>
      </c>
      <c r="B44" s="23" t="s">
        <v>2064</v>
      </c>
      <c r="C44" s="23" t="s">
        <v>2064</v>
      </c>
      <c r="D44" s="23"/>
      <c r="E44" s="23"/>
      <c r="F44" s="23"/>
      <c r="G44" s="23"/>
      <c r="H44" s="21"/>
    </row>
    <row r="45" spans="1:8" ht="19.5">
      <c r="A45" s="32" t="s">
        <v>566</v>
      </c>
      <c r="B45" s="23" t="s">
        <v>2064</v>
      </c>
      <c r="C45" s="23" t="s">
        <v>2064</v>
      </c>
      <c r="D45" s="23"/>
      <c r="E45" s="23"/>
      <c r="F45" s="23"/>
      <c r="G45" s="23"/>
      <c r="H45" s="21"/>
    </row>
    <row r="46" spans="1:8" ht="19.5">
      <c r="A46" s="32" t="s">
        <v>578</v>
      </c>
      <c r="B46" s="23" t="s">
        <v>2064</v>
      </c>
      <c r="C46" s="23" t="s">
        <v>2064</v>
      </c>
      <c r="D46" s="23"/>
      <c r="E46" s="23"/>
      <c r="F46" s="23"/>
      <c r="G46" s="23"/>
      <c r="H46" s="21"/>
    </row>
    <row r="47" spans="1:8" ht="30">
      <c r="A47" s="32" t="s">
        <v>592</v>
      </c>
      <c r="B47" s="23" t="s">
        <v>2064</v>
      </c>
      <c r="C47" s="23" t="s">
        <v>2064</v>
      </c>
      <c r="D47" s="23" t="s">
        <v>2064</v>
      </c>
      <c r="E47" s="23" t="s">
        <v>2064</v>
      </c>
      <c r="F47" s="23"/>
      <c r="G47" s="23"/>
      <c r="H47" s="21" t="s">
        <v>2064</v>
      </c>
    </row>
    <row r="48" spans="1:8" ht="45">
      <c r="A48" s="32" t="s">
        <v>605</v>
      </c>
      <c r="B48" s="23"/>
      <c r="C48" s="23" t="s">
        <v>2064</v>
      </c>
      <c r="D48" s="23"/>
      <c r="E48" s="23" t="s">
        <v>2064</v>
      </c>
      <c r="F48" s="23" t="s">
        <v>2064</v>
      </c>
      <c r="G48" s="23" t="s">
        <v>2064</v>
      </c>
      <c r="H48" s="21" t="s">
        <v>2064</v>
      </c>
    </row>
    <row r="49" spans="1:8" ht="19.5">
      <c r="A49" s="32" t="s">
        <v>614</v>
      </c>
      <c r="B49" s="23"/>
      <c r="C49" s="23"/>
      <c r="D49" s="23"/>
      <c r="E49" s="23"/>
      <c r="F49" s="23"/>
      <c r="G49" s="23"/>
      <c r="H49" s="21"/>
    </row>
    <row r="50" spans="1:8" ht="19.5">
      <c r="A50" s="32" t="s">
        <v>623</v>
      </c>
      <c r="B50" s="23" t="s">
        <v>2064</v>
      </c>
      <c r="C50" s="23" t="s">
        <v>2064</v>
      </c>
      <c r="D50" s="23"/>
      <c r="E50" s="23"/>
      <c r="F50" s="23"/>
      <c r="G50" s="23"/>
      <c r="H50" s="21"/>
    </row>
    <row r="51" spans="1:8" ht="19.5">
      <c r="A51" s="32" t="s">
        <v>633</v>
      </c>
      <c r="B51" s="23" t="s">
        <v>2064</v>
      </c>
      <c r="C51" s="23"/>
      <c r="D51" s="23"/>
      <c r="E51" s="23"/>
      <c r="F51" s="23"/>
      <c r="G51" s="23"/>
      <c r="H51" s="21"/>
    </row>
    <row r="52" spans="1:8" ht="19.5">
      <c r="A52" s="32" t="s">
        <v>644</v>
      </c>
      <c r="B52" s="23" t="s">
        <v>2064</v>
      </c>
      <c r="C52" s="23" t="s">
        <v>2064</v>
      </c>
      <c r="D52" s="23" t="s">
        <v>2064</v>
      </c>
      <c r="E52" s="23"/>
      <c r="F52" s="23"/>
      <c r="G52" s="23"/>
      <c r="H52" s="21"/>
    </row>
    <row r="53" spans="1:8" ht="19.5">
      <c r="A53" s="32" t="s">
        <v>655</v>
      </c>
      <c r="B53" s="23"/>
      <c r="C53" s="23" t="s">
        <v>2064</v>
      </c>
      <c r="D53" s="23"/>
      <c r="E53" s="23" t="s">
        <v>2064</v>
      </c>
      <c r="F53" s="23"/>
      <c r="G53" s="23"/>
      <c r="H53" s="21"/>
    </row>
    <row r="54" spans="1:8" ht="19.5">
      <c r="A54" s="32" t="s">
        <v>667</v>
      </c>
      <c r="B54" s="23"/>
      <c r="C54" s="23"/>
      <c r="D54" s="23"/>
      <c r="E54" s="23"/>
      <c r="F54" s="23"/>
      <c r="G54" s="23"/>
      <c r="H54" s="21" t="s">
        <v>2064</v>
      </c>
    </row>
    <row r="55" spans="1:8" ht="19.5">
      <c r="A55" s="32" t="s">
        <v>678</v>
      </c>
      <c r="B55" s="23"/>
      <c r="C55" s="23"/>
      <c r="D55" s="23"/>
      <c r="E55" s="23"/>
      <c r="F55" s="23"/>
      <c r="G55" s="23"/>
      <c r="H55" s="21"/>
    </row>
    <row r="56" spans="1:8" ht="19.5">
      <c r="A56" s="32" t="s">
        <v>689</v>
      </c>
      <c r="B56" s="23" t="s">
        <v>2064</v>
      </c>
      <c r="C56" s="23"/>
      <c r="D56" s="23"/>
      <c r="E56" s="23"/>
      <c r="F56" s="23"/>
      <c r="G56" s="23"/>
      <c r="H56" s="21"/>
    </row>
    <row r="57" spans="1:8" ht="19.5">
      <c r="A57" s="32" t="s">
        <v>697</v>
      </c>
      <c r="B57" s="23" t="s">
        <v>2064</v>
      </c>
      <c r="C57" s="23"/>
      <c r="D57" s="23"/>
      <c r="E57" s="23"/>
      <c r="F57" s="23"/>
      <c r="G57" s="23"/>
      <c r="H57" s="21"/>
    </row>
    <row r="58" spans="1:8" ht="19.5">
      <c r="A58" s="32" t="s">
        <v>706</v>
      </c>
      <c r="B58" s="23"/>
      <c r="C58" s="23"/>
      <c r="D58" s="23"/>
      <c r="E58" s="23"/>
      <c r="F58" s="23"/>
      <c r="G58" s="23"/>
      <c r="H58" s="21" t="s">
        <v>2064</v>
      </c>
    </row>
    <row r="59" spans="1:8" ht="19.5">
      <c r="A59" s="32" t="s">
        <v>715</v>
      </c>
      <c r="B59" s="23"/>
      <c r="C59" s="23"/>
      <c r="D59" s="23"/>
      <c r="E59" s="23"/>
      <c r="F59" s="23"/>
      <c r="G59" s="23"/>
      <c r="H59" s="21"/>
    </row>
    <row r="60" spans="1:8" ht="19.5">
      <c r="A60" s="32" t="s">
        <v>728</v>
      </c>
      <c r="B60" s="23" t="s">
        <v>2064</v>
      </c>
      <c r="C60" s="23" t="s">
        <v>2064</v>
      </c>
      <c r="D60" s="23"/>
      <c r="E60" s="23"/>
      <c r="F60" s="23"/>
      <c r="G60" s="23"/>
      <c r="H60" s="21"/>
    </row>
    <row r="61" spans="1:8" ht="19.5">
      <c r="A61" s="32" t="s">
        <v>740</v>
      </c>
      <c r="B61" s="23" t="s">
        <v>2064</v>
      </c>
      <c r="C61" s="23"/>
      <c r="D61" s="23"/>
      <c r="E61" s="23"/>
      <c r="F61" s="23"/>
      <c r="G61" s="23" t="s">
        <v>2064</v>
      </c>
      <c r="H61" s="21"/>
    </row>
    <row r="62" spans="1:8" ht="19.5">
      <c r="A62" s="32" t="s">
        <v>754</v>
      </c>
      <c r="B62" s="23" t="s">
        <v>2064</v>
      </c>
      <c r="C62" s="23"/>
      <c r="D62" s="23"/>
      <c r="E62" s="23"/>
      <c r="F62" s="23"/>
      <c r="G62" s="23"/>
      <c r="H62" s="21"/>
    </row>
    <row r="63" spans="1:8" ht="19.5">
      <c r="A63" s="32" t="s">
        <v>766</v>
      </c>
      <c r="B63" s="23"/>
      <c r="C63" s="23" t="s">
        <v>2064</v>
      </c>
      <c r="D63" s="23"/>
      <c r="E63" s="23"/>
      <c r="F63" s="23"/>
      <c r="G63" s="23"/>
      <c r="H63" s="21"/>
    </row>
    <row r="64" spans="1:8" ht="19.5">
      <c r="A64" s="32" t="s">
        <v>779</v>
      </c>
      <c r="B64" s="23"/>
      <c r="C64" s="23" t="s">
        <v>2064</v>
      </c>
      <c r="D64" s="23" t="s">
        <v>2064</v>
      </c>
      <c r="E64" s="23"/>
      <c r="F64" s="23"/>
      <c r="G64" s="23"/>
      <c r="H64" s="21"/>
    </row>
    <row r="65" spans="1:8" ht="19.5">
      <c r="A65" s="32" t="s">
        <v>787</v>
      </c>
      <c r="B65" s="23"/>
      <c r="C65" s="23"/>
      <c r="D65" s="23"/>
      <c r="E65" s="23"/>
      <c r="F65" s="23"/>
      <c r="G65" s="23"/>
      <c r="H65" s="21"/>
    </row>
    <row r="66" spans="1:8" ht="19.5">
      <c r="A66" s="32" t="s">
        <v>801</v>
      </c>
      <c r="B66" s="23"/>
      <c r="C66" s="23"/>
      <c r="D66" s="23"/>
      <c r="E66" s="23"/>
      <c r="F66" s="23"/>
      <c r="G66" s="23"/>
      <c r="H66" s="21"/>
    </row>
    <row r="67" spans="1:8" ht="19.5">
      <c r="A67" s="32" t="s">
        <v>815</v>
      </c>
      <c r="B67" s="23" t="s">
        <v>2064</v>
      </c>
      <c r="C67" s="23" t="s">
        <v>2064</v>
      </c>
      <c r="D67" s="23"/>
      <c r="E67" s="23"/>
      <c r="F67" s="23"/>
      <c r="G67" s="23"/>
      <c r="H67" s="21"/>
    </row>
    <row r="68" spans="1:8" ht="19.5">
      <c r="A68" s="32" t="s">
        <v>824</v>
      </c>
      <c r="B68" s="23"/>
      <c r="C68" s="23"/>
      <c r="D68" s="23"/>
      <c r="E68" s="23"/>
      <c r="F68" s="23"/>
      <c r="G68" s="23"/>
      <c r="H68" s="21"/>
    </row>
    <row r="69" spans="1:8" ht="19.5">
      <c r="A69" s="32" t="s">
        <v>835</v>
      </c>
      <c r="B69" s="23" t="s">
        <v>2064</v>
      </c>
      <c r="C69" s="23" t="s">
        <v>2064</v>
      </c>
      <c r="D69" s="23"/>
      <c r="E69" s="23"/>
      <c r="F69" s="23"/>
      <c r="G69" s="23"/>
      <c r="H69" s="21"/>
    </row>
    <row r="70" spans="1:8" ht="28.5" customHeight="1">
      <c r="A70" s="32" t="s">
        <v>844</v>
      </c>
      <c r="B70" s="23"/>
      <c r="C70" s="23"/>
      <c r="D70" s="23"/>
      <c r="E70" s="23"/>
      <c r="F70" s="23" t="s">
        <v>2064</v>
      </c>
      <c r="G70" s="23"/>
      <c r="H70" s="21"/>
    </row>
    <row r="71" spans="1:8" ht="19.5">
      <c r="A71" s="32" t="s">
        <v>860</v>
      </c>
      <c r="B71" s="23"/>
      <c r="C71" s="23" t="s">
        <v>2064</v>
      </c>
      <c r="D71" s="23" t="s">
        <v>2064</v>
      </c>
      <c r="E71" s="23"/>
      <c r="F71" s="23"/>
      <c r="G71" s="23"/>
      <c r="H71" s="21"/>
    </row>
    <row r="72" spans="1:8" ht="19.5">
      <c r="A72" s="32" t="s">
        <v>871</v>
      </c>
      <c r="B72" s="23"/>
      <c r="C72" s="23"/>
      <c r="D72" s="23"/>
      <c r="E72" s="23"/>
      <c r="F72" s="23"/>
      <c r="G72" s="23"/>
      <c r="H72" s="21"/>
    </row>
    <row r="73" spans="1:8" ht="19.5">
      <c r="A73" s="32" t="s">
        <v>880</v>
      </c>
      <c r="B73" s="23" t="s">
        <v>2064</v>
      </c>
      <c r="C73" s="23"/>
      <c r="D73" s="23"/>
      <c r="E73" s="23"/>
      <c r="F73" s="23"/>
      <c r="G73" s="23"/>
      <c r="H73" s="21"/>
    </row>
    <row r="74" spans="1:8" ht="19.5">
      <c r="A74" s="32" t="s">
        <v>888</v>
      </c>
      <c r="B74" s="23"/>
      <c r="C74" s="23"/>
      <c r="D74" s="23"/>
      <c r="E74" s="23"/>
      <c r="F74" s="23"/>
      <c r="G74" s="23"/>
      <c r="H74" s="21"/>
    </row>
    <row r="75" spans="1:8" ht="19.5">
      <c r="A75" s="32" t="s">
        <v>899</v>
      </c>
      <c r="B75" s="23" t="s">
        <v>2064</v>
      </c>
      <c r="C75" s="23"/>
      <c r="D75" s="23"/>
      <c r="E75" s="23"/>
      <c r="F75" s="23"/>
      <c r="G75" s="23"/>
      <c r="H75" s="21"/>
    </row>
    <row r="76" spans="1:8" ht="19.5">
      <c r="A76" s="32" t="s">
        <v>912</v>
      </c>
      <c r="B76" s="23" t="s">
        <v>2064</v>
      </c>
      <c r="C76" s="23"/>
      <c r="D76" s="23"/>
      <c r="E76" s="23"/>
      <c r="F76" s="23"/>
      <c r="G76" s="23"/>
      <c r="H76" s="21"/>
    </row>
    <row r="77" spans="1:8" ht="19.5">
      <c r="A77" s="32" t="s">
        <v>924</v>
      </c>
      <c r="B77" s="23" t="s">
        <v>2064</v>
      </c>
      <c r="C77" s="23"/>
      <c r="D77" s="23"/>
      <c r="E77" s="23"/>
      <c r="F77" s="23"/>
      <c r="G77" s="23"/>
      <c r="H77" s="21"/>
    </row>
    <row r="78" spans="1:8" ht="19.5">
      <c r="A78" s="32" t="s">
        <v>933</v>
      </c>
      <c r="B78" s="23"/>
      <c r="C78" s="23"/>
      <c r="D78" s="23"/>
      <c r="E78" s="23"/>
      <c r="F78" s="23"/>
      <c r="G78" s="23"/>
      <c r="H78" s="21"/>
    </row>
    <row r="79" spans="1:8" ht="19.5">
      <c r="A79" s="32" t="s">
        <v>940</v>
      </c>
      <c r="B79" s="23"/>
      <c r="C79" s="23"/>
      <c r="D79" s="23" t="s">
        <v>2064</v>
      </c>
      <c r="E79" s="23"/>
      <c r="F79" s="23"/>
      <c r="G79" s="23"/>
      <c r="H79" s="21"/>
    </row>
    <row r="80" spans="1:8" ht="19.5">
      <c r="A80" s="32" t="s">
        <v>954</v>
      </c>
      <c r="B80" s="23" t="s">
        <v>2064</v>
      </c>
      <c r="C80" s="23"/>
      <c r="D80" s="23"/>
      <c r="E80" s="23"/>
      <c r="F80" s="23"/>
      <c r="G80" s="23"/>
      <c r="H80" s="21"/>
    </row>
    <row r="81" spans="1:8" ht="19.5">
      <c r="A81" s="32" t="s">
        <v>967</v>
      </c>
      <c r="B81" s="23"/>
      <c r="C81" s="23"/>
      <c r="D81" s="23"/>
      <c r="E81" s="23"/>
      <c r="F81" s="23"/>
      <c r="G81" s="23"/>
      <c r="H81" s="21"/>
    </row>
    <row r="82" spans="1:8" ht="19.5">
      <c r="A82" s="32" t="s">
        <v>977</v>
      </c>
      <c r="B82" s="23" t="s">
        <v>2064</v>
      </c>
      <c r="C82" s="23"/>
      <c r="D82" s="23"/>
      <c r="E82" s="23"/>
      <c r="F82" s="23"/>
      <c r="G82" s="23"/>
      <c r="H82" s="21"/>
    </row>
    <row r="83" spans="1:8" ht="30">
      <c r="A83" s="32" t="s">
        <v>989</v>
      </c>
      <c r="B83" s="23" t="s">
        <v>2064</v>
      </c>
      <c r="C83" s="23"/>
      <c r="D83" s="23"/>
      <c r="E83" s="23"/>
      <c r="F83" s="23"/>
      <c r="G83" s="23"/>
      <c r="H83" s="21"/>
    </row>
    <row r="84" spans="1:8" ht="19.5">
      <c r="A84" s="32" t="s">
        <v>1001</v>
      </c>
      <c r="B84" s="23" t="s">
        <v>2064</v>
      </c>
      <c r="C84" s="23"/>
      <c r="D84" s="23"/>
      <c r="E84" s="23"/>
      <c r="F84" s="23"/>
      <c r="G84" s="23"/>
      <c r="H84" s="21"/>
    </row>
    <row r="85" spans="1:8" ht="19.5">
      <c r="A85" s="32" t="s">
        <v>1010</v>
      </c>
      <c r="B85" s="23" t="s">
        <v>2064</v>
      </c>
      <c r="C85" s="23"/>
      <c r="D85" s="23"/>
      <c r="E85" s="23"/>
      <c r="F85" s="23"/>
      <c r="G85" s="23"/>
      <c r="H85" s="21"/>
    </row>
    <row r="86" spans="1:8" ht="19.5">
      <c r="A86" s="32" t="s">
        <v>1021</v>
      </c>
      <c r="B86" s="23" t="s">
        <v>2064</v>
      </c>
      <c r="C86" s="23"/>
      <c r="D86" s="23"/>
      <c r="E86" s="23"/>
      <c r="F86" s="23"/>
      <c r="G86" s="23"/>
      <c r="H86" s="21"/>
    </row>
    <row r="87" spans="1:8" ht="30">
      <c r="A87" s="32" t="s">
        <v>1031</v>
      </c>
      <c r="B87" s="23" t="s">
        <v>2064</v>
      </c>
      <c r="C87" s="23"/>
      <c r="D87" s="23"/>
      <c r="E87" s="23"/>
      <c r="F87" s="23"/>
      <c r="G87" s="23"/>
      <c r="H87" s="21"/>
    </row>
    <row r="88" spans="1:8" ht="19.5">
      <c r="A88" s="32" t="s">
        <v>1046</v>
      </c>
      <c r="B88" s="23"/>
      <c r="C88" s="23"/>
      <c r="D88" s="23"/>
      <c r="E88" s="23"/>
      <c r="F88" s="23"/>
      <c r="G88" s="23" t="s">
        <v>2064</v>
      </c>
      <c r="H88" s="21"/>
    </row>
    <row r="89" spans="1:8" ht="19.5">
      <c r="A89" s="32" t="s">
        <v>1056</v>
      </c>
      <c r="B89" s="23"/>
      <c r="C89" s="23"/>
      <c r="D89" s="23"/>
      <c r="E89" s="23"/>
      <c r="F89" s="23"/>
      <c r="G89" s="23"/>
      <c r="H89" s="21"/>
    </row>
    <row r="90" spans="1:8" ht="19.5">
      <c r="A90" s="32" t="s">
        <v>1065</v>
      </c>
      <c r="B90" s="23" t="s">
        <v>2064</v>
      </c>
      <c r="C90" s="23"/>
      <c r="D90" s="23"/>
      <c r="E90" s="23"/>
      <c r="F90" s="23"/>
      <c r="G90" s="23"/>
      <c r="H90" s="21"/>
    </row>
    <row r="91" spans="1:8" ht="19.5">
      <c r="A91" s="32" t="s">
        <v>1073</v>
      </c>
      <c r="B91" s="23"/>
      <c r="C91" s="23"/>
      <c r="D91" s="23"/>
      <c r="E91" s="23"/>
      <c r="F91" s="23"/>
      <c r="G91" s="23"/>
      <c r="H91" s="21"/>
    </row>
    <row r="92" spans="1:8" ht="19.5">
      <c r="A92" s="32" t="s">
        <v>1082</v>
      </c>
      <c r="B92" s="23" t="s">
        <v>2064</v>
      </c>
      <c r="C92" s="23"/>
      <c r="D92" s="23"/>
      <c r="E92" s="23"/>
      <c r="F92" s="23"/>
      <c r="G92" s="23"/>
      <c r="H92" s="21"/>
    </row>
    <row r="93" spans="1:8" ht="19.5">
      <c r="A93" s="32" t="s">
        <v>1098</v>
      </c>
      <c r="B93" s="23" t="s">
        <v>2064</v>
      </c>
      <c r="C93" s="23"/>
      <c r="D93" s="23"/>
      <c r="E93" s="23"/>
      <c r="F93" s="23"/>
      <c r="G93" s="23"/>
      <c r="H93" s="21"/>
    </row>
    <row r="94" spans="1:8" ht="19.5">
      <c r="A94" s="32" t="s">
        <v>1104</v>
      </c>
      <c r="B94" s="23"/>
      <c r="C94" s="23"/>
      <c r="D94" s="23"/>
      <c r="E94" s="23"/>
      <c r="F94" s="23"/>
      <c r="G94" s="23"/>
      <c r="H94" s="21"/>
    </row>
    <row r="95" spans="1:8" ht="19.5">
      <c r="A95" s="32" t="s">
        <v>1117</v>
      </c>
      <c r="B95" s="23" t="s">
        <v>2064</v>
      </c>
      <c r="C95" s="23"/>
      <c r="D95" s="23"/>
      <c r="E95" s="23"/>
      <c r="F95" s="23"/>
      <c r="G95" s="23"/>
      <c r="H95" s="21"/>
    </row>
    <row r="96" spans="1:8" ht="19.5">
      <c r="A96" s="32" t="s">
        <v>1126</v>
      </c>
      <c r="B96" s="23" t="s">
        <v>2064</v>
      </c>
      <c r="C96" s="23"/>
      <c r="D96" s="23"/>
      <c r="E96" s="23"/>
      <c r="F96" s="23"/>
      <c r="G96" s="23"/>
      <c r="H96" s="21"/>
    </row>
    <row r="97" spans="1:8" ht="30">
      <c r="A97" s="32" t="s">
        <v>1138</v>
      </c>
      <c r="B97" s="23"/>
      <c r="C97" s="23"/>
      <c r="D97" s="23"/>
      <c r="E97" s="23"/>
      <c r="F97" s="23"/>
      <c r="G97" s="23"/>
      <c r="H97" s="21"/>
    </row>
    <row r="98" spans="1:8" ht="27.75" customHeight="1">
      <c r="A98" s="32" t="s">
        <v>1146</v>
      </c>
      <c r="B98" s="23" t="s">
        <v>2064</v>
      </c>
      <c r="C98" s="23" t="s">
        <v>2064</v>
      </c>
      <c r="D98" s="23"/>
      <c r="E98" s="23"/>
      <c r="F98" s="23"/>
      <c r="G98" s="23"/>
      <c r="H98" s="21"/>
    </row>
    <row r="99" spans="1:8" ht="19.5">
      <c r="A99" s="32" t="s">
        <v>1154</v>
      </c>
      <c r="B99" s="23" t="s">
        <v>2064</v>
      </c>
      <c r="C99" s="23"/>
      <c r="D99" s="23"/>
      <c r="E99" s="23"/>
      <c r="F99" s="23"/>
      <c r="G99" s="23"/>
      <c r="H99" s="21"/>
    </row>
    <row r="100" spans="1:8" ht="19.5">
      <c r="A100" s="32" t="s">
        <v>1163</v>
      </c>
      <c r="B100" s="23" t="s">
        <v>2064</v>
      </c>
      <c r="C100" s="23"/>
      <c r="D100" s="23"/>
      <c r="E100" s="23"/>
      <c r="F100" s="23"/>
      <c r="G100" s="23"/>
      <c r="H100" s="21"/>
    </row>
    <row r="101" spans="1:8" ht="19.5">
      <c r="A101" s="32" t="s">
        <v>1172</v>
      </c>
      <c r="B101" s="23" t="s">
        <v>2064</v>
      </c>
      <c r="C101" s="23"/>
      <c r="D101" s="23"/>
      <c r="E101" s="23"/>
      <c r="F101" s="23"/>
      <c r="G101" s="23"/>
      <c r="H101" s="21"/>
    </row>
    <row r="102" spans="1:8" ht="19.5">
      <c r="A102" s="32" t="s">
        <v>1182</v>
      </c>
      <c r="B102" s="23"/>
      <c r="C102" s="23"/>
      <c r="D102" s="23"/>
      <c r="E102" s="23"/>
      <c r="F102" s="23"/>
      <c r="G102" s="23"/>
      <c r="H102" s="21"/>
    </row>
    <row r="103" spans="1:8" ht="19.5">
      <c r="A103" s="32" t="s">
        <v>1193</v>
      </c>
      <c r="B103" s="23"/>
      <c r="C103" s="23"/>
      <c r="D103" s="23"/>
      <c r="E103" s="23"/>
      <c r="F103" s="23"/>
      <c r="G103" s="23"/>
      <c r="H103" s="21"/>
    </row>
    <row r="104" spans="1:8" ht="19.5">
      <c r="A104" s="32" t="s">
        <v>1203</v>
      </c>
      <c r="B104" s="23" t="s">
        <v>2064</v>
      </c>
      <c r="C104" s="23"/>
      <c r="D104" s="23"/>
      <c r="E104" s="23"/>
      <c r="F104" s="23"/>
      <c r="G104" s="23"/>
      <c r="H104" s="21"/>
    </row>
    <row r="105" spans="1:8" ht="19.5">
      <c r="A105" s="32" t="s">
        <v>1214</v>
      </c>
      <c r="B105" s="23" t="s">
        <v>2064</v>
      </c>
      <c r="C105" s="23" t="s">
        <v>2064</v>
      </c>
      <c r="D105" s="23"/>
      <c r="E105" s="23"/>
      <c r="F105" s="23"/>
      <c r="G105" s="23"/>
      <c r="H105" s="21"/>
    </row>
    <row r="106" spans="1:8" ht="28.5" customHeight="1">
      <c r="A106" s="32" t="s">
        <v>1222</v>
      </c>
      <c r="B106" s="23" t="s">
        <v>2064</v>
      </c>
      <c r="C106" s="23" t="s">
        <v>2064</v>
      </c>
      <c r="D106" s="23" t="s">
        <v>2064</v>
      </c>
      <c r="E106" s="23"/>
      <c r="F106" s="23"/>
      <c r="G106" s="23"/>
      <c r="H106" s="21"/>
    </row>
    <row r="107" spans="1:8" ht="19.5">
      <c r="A107" s="32" t="s">
        <v>1234</v>
      </c>
      <c r="B107" s="23" t="s">
        <v>2064</v>
      </c>
      <c r="C107" s="23" t="s">
        <v>2064</v>
      </c>
      <c r="D107" s="23"/>
      <c r="E107" s="23" t="s">
        <v>2064</v>
      </c>
      <c r="F107" s="23"/>
      <c r="G107" s="23"/>
      <c r="H107" s="21"/>
    </row>
    <row r="108" spans="1:8" ht="19.5">
      <c r="A108" s="32" t="s">
        <v>1244</v>
      </c>
      <c r="B108" s="23"/>
      <c r="C108" s="23"/>
      <c r="D108" s="23"/>
      <c r="E108" s="23"/>
      <c r="F108" s="23"/>
      <c r="G108" s="23"/>
      <c r="H108" s="21"/>
    </row>
    <row r="109" spans="1:8" ht="19.5">
      <c r="A109" s="32" t="s">
        <v>1253</v>
      </c>
      <c r="B109" s="23"/>
      <c r="C109" s="23" t="s">
        <v>2064</v>
      </c>
      <c r="D109" s="23"/>
      <c r="E109" s="23"/>
      <c r="F109" s="23"/>
      <c r="G109" s="23"/>
      <c r="H109" s="21"/>
    </row>
    <row r="110" spans="1:8" ht="30">
      <c r="A110" s="32" t="s">
        <v>1266</v>
      </c>
      <c r="B110" s="23" t="s">
        <v>2064</v>
      </c>
      <c r="C110" s="23"/>
      <c r="D110" s="23"/>
      <c r="E110" s="23"/>
      <c r="F110" s="23"/>
      <c r="G110" s="23"/>
      <c r="H110" s="21"/>
    </row>
    <row r="111" spans="1:8" ht="19.5">
      <c r="A111" s="32" t="s">
        <v>1278</v>
      </c>
      <c r="B111" s="23"/>
      <c r="C111" s="23"/>
      <c r="D111" s="23"/>
      <c r="E111" s="23"/>
      <c r="F111" s="23"/>
      <c r="G111" s="23"/>
      <c r="H111" s="21"/>
    </row>
    <row r="112" spans="1:8" ht="19.5">
      <c r="A112" s="32" t="s">
        <v>1288</v>
      </c>
      <c r="B112" s="23" t="s">
        <v>2064</v>
      </c>
      <c r="C112" s="23" t="s">
        <v>2064</v>
      </c>
      <c r="D112" s="23"/>
      <c r="E112" s="23" t="s">
        <v>2064</v>
      </c>
      <c r="F112" s="23"/>
      <c r="G112" s="23"/>
      <c r="H112" s="21"/>
    </row>
    <row r="113" spans="1:8" ht="30">
      <c r="A113" s="32" t="s">
        <v>1300</v>
      </c>
      <c r="B113" s="23"/>
      <c r="C113" s="23"/>
      <c r="D113" s="23"/>
      <c r="E113" s="23"/>
      <c r="F113" s="23"/>
      <c r="G113" s="23"/>
      <c r="H113" s="21"/>
    </row>
    <row r="114" spans="1:8" ht="19.5">
      <c r="A114" s="32" t="s">
        <v>1307</v>
      </c>
      <c r="B114" s="23" t="s">
        <v>2064</v>
      </c>
      <c r="C114" s="23" t="s">
        <v>2064</v>
      </c>
      <c r="D114" s="23" t="s">
        <v>2064</v>
      </c>
      <c r="E114" s="23"/>
      <c r="F114" s="23"/>
      <c r="G114" s="23"/>
      <c r="H114" s="21"/>
    </row>
    <row r="115" spans="1:8" ht="19.5">
      <c r="A115" s="32" t="s">
        <v>1318</v>
      </c>
      <c r="B115" s="23" t="s">
        <v>2064</v>
      </c>
      <c r="C115" s="23" t="s">
        <v>2064</v>
      </c>
      <c r="D115" s="23" t="s">
        <v>2064</v>
      </c>
      <c r="E115" s="23"/>
      <c r="F115" s="23"/>
      <c r="G115" s="23"/>
      <c r="H115" s="21"/>
    </row>
    <row r="116" spans="1:8" ht="19.5">
      <c r="A116" s="32" t="s">
        <v>1332</v>
      </c>
      <c r="B116" s="23" t="s">
        <v>2064</v>
      </c>
      <c r="C116" s="23"/>
      <c r="D116" s="23"/>
      <c r="E116" s="23"/>
      <c r="F116" s="23"/>
      <c r="G116" s="23"/>
      <c r="H116" s="21"/>
    </row>
    <row r="117" spans="1:8" ht="19.5">
      <c r="A117" s="32" t="s">
        <v>1344</v>
      </c>
      <c r="B117" s="23" t="s">
        <v>2064</v>
      </c>
      <c r="C117" s="23"/>
      <c r="D117" s="23"/>
      <c r="E117" s="23"/>
      <c r="F117" s="23"/>
      <c r="G117" s="23"/>
      <c r="H117" s="21"/>
    </row>
    <row r="118" spans="1:8" ht="19.5">
      <c r="A118" s="32" t="s">
        <v>1352</v>
      </c>
      <c r="B118" s="23" t="s">
        <v>2064</v>
      </c>
      <c r="C118" s="23"/>
      <c r="D118" s="23"/>
      <c r="E118" s="23"/>
      <c r="F118" s="23"/>
      <c r="G118" s="23"/>
      <c r="H118" s="21"/>
    </row>
    <row r="119" spans="1:8" ht="19.5">
      <c r="A119" s="32" t="s">
        <v>1362</v>
      </c>
      <c r="B119" s="23" t="s">
        <v>2064</v>
      </c>
      <c r="C119" s="23"/>
      <c r="D119" s="23"/>
      <c r="E119" s="23"/>
      <c r="F119" s="23"/>
      <c r="G119" s="23"/>
      <c r="H119" s="21"/>
    </row>
    <row r="120" spans="1:8" ht="19.5">
      <c r="A120" s="32" t="s">
        <v>1368</v>
      </c>
      <c r="B120" s="23" t="s">
        <v>2064</v>
      </c>
      <c r="C120" s="23"/>
      <c r="D120" s="23"/>
      <c r="E120" s="23"/>
      <c r="F120" s="23"/>
      <c r="G120" s="23"/>
      <c r="H120" s="21"/>
    </row>
    <row r="121" spans="1:8" ht="19.5">
      <c r="A121" s="32" t="s">
        <v>954</v>
      </c>
      <c r="B121" s="23" t="s">
        <v>2064</v>
      </c>
      <c r="C121" s="23"/>
      <c r="D121" s="23"/>
      <c r="E121" s="23"/>
      <c r="F121" s="23"/>
      <c r="G121" s="23"/>
      <c r="H121" s="21"/>
    </row>
    <row r="122" spans="1:8" ht="19.5">
      <c r="A122" s="32" t="s">
        <v>1381</v>
      </c>
      <c r="B122" s="23" t="s">
        <v>2064</v>
      </c>
      <c r="C122" s="23" t="s">
        <v>2064</v>
      </c>
      <c r="D122" s="23"/>
      <c r="E122" s="23"/>
      <c r="F122" s="23"/>
      <c r="G122" s="23"/>
      <c r="H122" s="21"/>
    </row>
    <row r="123" spans="1:8" ht="19.5">
      <c r="A123" s="32" t="s">
        <v>1389</v>
      </c>
      <c r="B123" s="23" t="s">
        <v>2064</v>
      </c>
      <c r="C123" s="23" t="s">
        <v>2064</v>
      </c>
      <c r="D123" s="23"/>
      <c r="E123" s="23"/>
      <c r="F123" s="23"/>
      <c r="G123" s="23"/>
      <c r="H123" s="21"/>
    </row>
    <row r="124" spans="1:8" ht="19.5">
      <c r="A124" s="32" t="s">
        <v>1398</v>
      </c>
      <c r="B124" s="23"/>
      <c r="C124" s="23"/>
      <c r="D124" s="23"/>
      <c r="E124" s="23"/>
      <c r="F124" s="23"/>
      <c r="G124" s="23"/>
      <c r="H124" s="21"/>
    </row>
    <row r="125" spans="1:8" ht="19.5">
      <c r="A125" s="32" t="s">
        <v>1408</v>
      </c>
      <c r="B125" s="23"/>
      <c r="C125" s="23"/>
      <c r="D125" s="23"/>
      <c r="E125" s="23"/>
      <c r="F125" s="23"/>
      <c r="G125" s="23"/>
      <c r="H125" s="21"/>
    </row>
    <row r="126" spans="1:8" ht="19.5">
      <c r="A126" s="32" t="s">
        <v>1422</v>
      </c>
      <c r="B126" s="23"/>
      <c r="C126" s="23"/>
      <c r="D126" s="23"/>
      <c r="E126" s="23"/>
      <c r="F126" s="23"/>
      <c r="G126" s="23"/>
      <c r="H126" s="21"/>
    </row>
    <row r="127" spans="1:8" ht="30">
      <c r="A127" s="32" t="s">
        <v>1434</v>
      </c>
      <c r="B127" s="23" t="s">
        <v>2064</v>
      </c>
      <c r="C127" s="23" t="s">
        <v>2064</v>
      </c>
      <c r="D127" s="23" t="s">
        <v>2064</v>
      </c>
      <c r="E127" s="23" t="s">
        <v>2064</v>
      </c>
      <c r="F127" s="23"/>
      <c r="G127" s="23" t="s">
        <v>2064</v>
      </c>
      <c r="H127" s="21"/>
    </row>
    <row r="128" spans="1:8" ht="19.5">
      <c r="A128" s="32" t="s">
        <v>1445</v>
      </c>
      <c r="B128" s="23"/>
      <c r="C128" s="23"/>
      <c r="D128" s="23"/>
      <c r="E128" s="23"/>
      <c r="F128" s="23"/>
      <c r="G128" s="23"/>
      <c r="H128" s="21"/>
    </row>
    <row r="129" spans="1:8" ht="30">
      <c r="A129" s="32" t="s">
        <v>1457</v>
      </c>
      <c r="B129" s="23" t="s">
        <v>2064</v>
      </c>
      <c r="C129" s="23"/>
      <c r="D129" s="23"/>
      <c r="E129" s="23"/>
      <c r="F129" s="23"/>
      <c r="G129" s="23"/>
      <c r="H129" s="21"/>
    </row>
    <row r="130" spans="1:8" ht="19.5">
      <c r="A130" s="32" t="s">
        <v>1469</v>
      </c>
      <c r="B130" s="23"/>
      <c r="C130" s="23"/>
      <c r="D130" s="23"/>
      <c r="E130" s="23"/>
      <c r="F130" s="23"/>
      <c r="G130" s="23"/>
      <c r="H130" s="21"/>
    </row>
    <row r="131" spans="1:8" ht="19.5">
      <c r="A131" s="32" t="s">
        <v>1478</v>
      </c>
      <c r="B131" s="23"/>
      <c r="C131" s="23"/>
      <c r="D131" s="23"/>
      <c r="E131" s="23"/>
      <c r="F131" s="23"/>
      <c r="G131" s="23"/>
      <c r="H131" s="21"/>
    </row>
    <row r="132" spans="1:8" ht="19.5">
      <c r="A132" s="32" t="s">
        <v>1486</v>
      </c>
      <c r="B132" s="23"/>
      <c r="C132" s="23" t="s">
        <v>2064</v>
      </c>
      <c r="D132" s="23" t="s">
        <v>2064</v>
      </c>
      <c r="E132" s="23"/>
      <c r="F132" s="23"/>
      <c r="G132" s="23"/>
      <c r="H132" s="21"/>
    </row>
    <row r="133" spans="1:8" ht="30">
      <c r="A133" s="32" t="s">
        <v>1500</v>
      </c>
      <c r="B133" s="23"/>
      <c r="C133" s="23"/>
      <c r="D133" s="23"/>
      <c r="E133" s="23"/>
      <c r="F133" s="23"/>
      <c r="G133" s="23"/>
      <c r="H133" s="20"/>
    </row>
    <row r="134" spans="1:8" ht="19.5">
      <c r="A134" s="32" t="s">
        <v>1505</v>
      </c>
      <c r="B134" s="23"/>
      <c r="C134" s="23" t="s">
        <v>2064</v>
      </c>
      <c r="D134" s="23"/>
      <c r="E134" s="23"/>
      <c r="F134" s="23"/>
      <c r="G134" s="23" t="s">
        <v>2064</v>
      </c>
    </row>
    <row r="135" spans="1:8" ht="19.5">
      <c r="A135" s="32" t="s">
        <v>1515</v>
      </c>
      <c r="B135" s="23" t="s">
        <v>2064</v>
      </c>
      <c r="C135" s="23" t="s">
        <v>2064</v>
      </c>
      <c r="D135" s="23"/>
      <c r="E135" s="23"/>
      <c r="F135" s="23"/>
      <c r="G135" s="23"/>
    </row>
    <row r="136" spans="1:8" ht="30">
      <c r="A136" s="32" t="s">
        <v>1525</v>
      </c>
      <c r="B136" s="23" t="s">
        <v>2064</v>
      </c>
      <c r="C136" s="23" t="s">
        <v>2064</v>
      </c>
      <c r="D136" s="23"/>
      <c r="E136" s="23"/>
      <c r="F136" s="23"/>
      <c r="G136" s="23"/>
    </row>
    <row r="137" spans="1:8" ht="19.5">
      <c r="A137" s="32" t="s">
        <v>1535</v>
      </c>
      <c r="B137" s="23"/>
      <c r="C137" s="23" t="s">
        <v>2064</v>
      </c>
      <c r="D137" s="23" t="s">
        <v>2064</v>
      </c>
      <c r="E137" s="23" t="s">
        <v>2064</v>
      </c>
      <c r="F137" s="23"/>
      <c r="G137" s="23"/>
    </row>
    <row r="138" spans="1:8" ht="19.5">
      <c r="A138" s="32" t="s">
        <v>1545</v>
      </c>
      <c r="B138" s="23" t="s">
        <v>2064</v>
      </c>
      <c r="C138" s="23" t="s">
        <v>2064</v>
      </c>
      <c r="D138" s="23"/>
      <c r="E138" s="23"/>
      <c r="F138" s="23"/>
      <c r="G138" s="23"/>
    </row>
    <row r="139" spans="1:8" ht="19.5">
      <c r="A139" s="32" t="s">
        <v>1555</v>
      </c>
      <c r="B139" s="23" t="s">
        <v>2064</v>
      </c>
      <c r="C139" s="23" t="s">
        <v>2064</v>
      </c>
      <c r="D139" s="23"/>
      <c r="E139" s="23" t="s">
        <v>2064</v>
      </c>
      <c r="F139" s="23"/>
      <c r="G139" s="23"/>
    </row>
    <row r="140" spans="1:8" ht="19.5">
      <c r="A140" s="32" t="s">
        <v>1564</v>
      </c>
      <c r="B140" s="23" t="s">
        <v>2064</v>
      </c>
      <c r="C140" s="23" t="s">
        <v>2064</v>
      </c>
      <c r="D140" s="23"/>
      <c r="E140" s="23"/>
      <c r="F140" s="23"/>
      <c r="G140" s="23"/>
    </row>
    <row r="141" spans="1:8" ht="19.5">
      <c r="A141" s="32" t="s">
        <v>1572</v>
      </c>
      <c r="B141" s="23" t="s">
        <v>2064</v>
      </c>
      <c r="C141" s="23" t="s">
        <v>2064</v>
      </c>
      <c r="D141" s="23"/>
      <c r="E141" s="23"/>
      <c r="F141" s="23"/>
      <c r="G141" s="23"/>
    </row>
    <row r="142" spans="1:8" ht="19.5">
      <c r="A142" s="32" t="s">
        <v>1582</v>
      </c>
      <c r="B142" s="23" t="s">
        <v>2064</v>
      </c>
      <c r="C142" s="23" t="s">
        <v>2064</v>
      </c>
      <c r="D142" s="23" t="s">
        <v>2064</v>
      </c>
      <c r="E142" s="23" t="s">
        <v>2064</v>
      </c>
      <c r="F142" s="23"/>
      <c r="G142" s="23"/>
    </row>
    <row r="143" spans="1:8" ht="19.5">
      <c r="A143" s="32" t="s">
        <v>1591</v>
      </c>
      <c r="B143" s="23" t="s">
        <v>2064</v>
      </c>
      <c r="C143" s="23" t="s">
        <v>2064</v>
      </c>
      <c r="D143" s="23"/>
      <c r="E143" s="23"/>
      <c r="F143" s="23"/>
      <c r="G143" s="23"/>
    </row>
    <row r="144" spans="1:8" ht="19.5">
      <c r="A144" s="32" t="s">
        <v>1598</v>
      </c>
      <c r="B144" s="23" t="s">
        <v>2064</v>
      </c>
      <c r="C144" s="23" t="s">
        <v>2064</v>
      </c>
      <c r="D144" s="23"/>
      <c r="E144" s="23"/>
      <c r="F144" s="23"/>
    </row>
    <row r="145" spans="1:8" ht="19.5">
      <c r="A145" s="32" t="s">
        <v>1606</v>
      </c>
      <c r="B145" s="23" t="s">
        <v>2064</v>
      </c>
      <c r="C145" s="23" t="s">
        <v>2064</v>
      </c>
      <c r="D145" s="23"/>
      <c r="E145" s="23" t="s">
        <v>2064</v>
      </c>
      <c r="F145" s="23"/>
      <c r="G145" s="23" t="s">
        <v>2064</v>
      </c>
    </row>
    <row r="146" spans="1:8" ht="19.5">
      <c r="A146" s="32" t="s">
        <v>1616</v>
      </c>
      <c r="B146" s="23" t="s">
        <v>2064</v>
      </c>
      <c r="C146" s="23" t="s">
        <v>2064</v>
      </c>
      <c r="D146" s="23" t="s">
        <v>2064</v>
      </c>
      <c r="E146" s="23" t="s">
        <v>2064</v>
      </c>
      <c r="F146" s="23"/>
    </row>
    <row r="147" spans="1:8" ht="19.5">
      <c r="A147" s="32" t="s">
        <v>1625</v>
      </c>
      <c r="B147" s="23" t="s">
        <v>2064</v>
      </c>
      <c r="C147" s="23"/>
      <c r="D147" s="23" t="s">
        <v>2064</v>
      </c>
      <c r="E147" s="23" t="s">
        <v>2064</v>
      </c>
      <c r="F147" s="23"/>
      <c r="G147" s="23" t="s">
        <v>2064</v>
      </c>
    </row>
    <row r="148" spans="1:8" ht="19.5">
      <c r="A148" s="32" t="s">
        <v>1633</v>
      </c>
      <c r="B148" s="23" t="s">
        <v>2064</v>
      </c>
      <c r="C148" s="23" t="s">
        <v>2064</v>
      </c>
      <c r="D148" s="23"/>
      <c r="E148" s="23"/>
      <c r="F148" s="23"/>
    </row>
    <row r="149" spans="1:8" ht="19.5">
      <c r="A149" s="32" t="s">
        <v>1643</v>
      </c>
      <c r="B149" s="23" t="s">
        <v>2064</v>
      </c>
      <c r="C149" s="23" t="s">
        <v>2064</v>
      </c>
      <c r="D149" s="23"/>
      <c r="E149" s="23"/>
      <c r="F149" s="23"/>
    </row>
    <row r="150" spans="1:8" ht="19.5">
      <c r="A150" s="32" t="s">
        <v>1652</v>
      </c>
      <c r="B150" s="23" t="s">
        <v>2064</v>
      </c>
      <c r="C150" s="23" t="s">
        <v>2064</v>
      </c>
      <c r="D150" s="23"/>
      <c r="E150" s="23"/>
      <c r="F150" s="23"/>
      <c r="G150" s="23"/>
      <c r="H150" s="23"/>
    </row>
    <row r="151" spans="1:8" ht="19.5">
      <c r="A151" s="32" t="s">
        <v>1661</v>
      </c>
      <c r="B151" s="23"/>
      <c r="C151" s="23"/>
      <c r="D151" s="23"/>
      <c r="E151" s="23"/>
      <c r="F151" s="23"/>
      <c r="G151" s="23" t="s">
        <v>2064</v>
      </c>
      <c r="H151" s="23"/>
    </row>
    <row r="152" spans="1:8" ht="19.5">
      <c r="A152" s="32" t="s">
        <v>1668</v>
      </c>
      <c r="B152" s="23"/>
      <c r="C152" s="23"/>
      <c r="D152" s="23"/>
      <c r="E152" s="23"/>
      <c r="F152" s="23"/>
      <c r="G152" s="23"/>
      <c r="H152" s="23"/>
    </row>
    <row r="153" spans="1:8" ht="19.5">
      <c r="A153" s="32" t="s">
        <v>1675</v>
      </c>
      <c r="B153" s="23" t="s">
        <v>2064</v>
      </c>
      <c r="C153" s="23" t="s">
        <v>2064</v>
      </c>
      <c r="D153" s="23" t="s">
        <v>2064</v>
      </c>
      <c r="E153" s="23"/>
      <c r="F153" s="23"/>
      <c r="G153" s="23" t="s">
        <v>2064</v>
      </c>
      <c r="H153" s="23"/>
    </row>
    <row r="154" spans="1:8" ht="19.5">
      <c r="A154" s="32" t="s">
        <v>1680</v>
      </c>
      <c r="B154" s="23" t="s">
        <v>2064</v>
      </c>
      <c r="C154" s="23"/>
      <c r="D154" s="23"/>
      <c r="E154" s="23"/>
      <c r="F154" s="23"/>
      <c r="G154" s="23"/>
      <c r="H154" s="23"/>
    </row>
    <row r="155" spans="1:8" ht="19.5">
      <c r="A155" s="32" t="s">
        <v>1690</v>
      </c>
      <c r="B155" s="23" t="s">
        <v>2064</v>
      </c>
      <c r="C155" s="23" t="s">
        <v>2064</v>
      </c>
      <c r="D155" s="23"/>
      <c r="E155" s="23"/>
      <c r="F155" s="23"/>
      <c r="G155" s="23"/>
      <c r="H155" s="23"/>
    </row>
    <row r="156" spans="1:8" ht="19.5">
      <c r="A156" s="32" t="s">
        <v>1697</v>
      </c>
      <c r="B156" s="23"/>
      <c r="C156" s="23"/>
      <c r="D156" s="23"/>
      <c r="E156" s="23" t="s">
        <v>2064</v>
      </c>
      <c r="F156" s="23"/>
      <c r="G156" s="23"/>
      <c r="H156" s="23"/>
    </row>
    <row r="157" spans="1:8" ht="19.5">
      <c r="A157" s="32" t="s">
        <v>1707</v>
      </c>
      <c r="B157" s="23" t="s">
        <v>2064</v>
      </c>
      <c r="C157" s="23" t="s">
        <v>2064</v>
      </c>
      <c r="D157" s="23"/>
      <c r="E157" s="23"/>
      <c r="F157" s="23"/>
      <c r="G157" s="23"/>
      <c r="H157" s="23"/>
    </row>
    <row r="158" spans="1:8" ht="19.5">
      <c r="A158" s="32" t="s">
        <v>1717</v>
      </c>
      <c r="B158" s="23" t="s">
        <v>2064</v>
      </c>
      <c r="C158" s="23" t="s">
        <v>2064</v>
      </c>
      <c r="D158" s="23"/>
      <c r="E158" s="23"/>
      <c r="F158" s="23"/>
      <c r="G158" s="23"/>
      <c r="H158" s="23"/>
    </row>
    <row r="159" spans="1:8" ht="19.5">
      <c r="A159" s="32" t="s">
        <v>1724</v>
      </c>
      <c r="B159" s="23" t="s">
        <v>2064</v>
      </c>
      <c r="C159" s="23"/>
      <c r="D159" s="23"/>
      <c r="E159" s="23"/>
      <c r="F159" s="23"/>
      <c r="G159" s="23"/>
      <c r="H159" s="23"/>
    </row>
    <row r="160" spans="1:8" ht="19.5">
      <c r="A160" s="32" t="s">
        <v>1730</v>
      </c>
      <c r="B160" s="23"/>
      <c r="C160" s="23" t="s">
        <v>2064</v>
      </c>
      <c r="D160" s="23"/>
      <c r="E160" s="23"/>
      <c r="F160" s="23"/>
      <c r="G160" s="23"/>
      <c r="H160" s="23"/>
    </row>
    <row r="161" spans="1:8" ht="19.5">
      <c r="A161" s="32" t="s">
        <v>1739</v>
      </c>
      <c r="B161" s="23" t="s">
        <v>2064</v>
      </c>
      <c r="C161" s="23" t="s">
        <v>2064</v>
      </c>
      <c r="D161" s="23"/>
      <c r="E161" s="23"/>
      <c r="F161" s="23"/>
      <c r="G161" s="23"/>
      <c r="H161" s="23"/>
    </row>
    <row r="162" spans="1:8" ht="19.5">
      <c r="A162" s="32" t="s">
        <v>1747</v>
      </c>
      <c r="B162" s="23" t="s">
        <v>2064</v>
      </c>
      <c r="C162" s="23"/>
      <c r="D162" s="23"/>
      <c r="E162" s="23"/>
      <c r="F162" s="23"/>
      <c r="G162" s="23"/>
      <c r="H162" s="23"/>
    </row>
    <row r="163" spans="1:8" ht="19.5">
      <c r="A163" s="32" t="s">
        <v>1758</v>
      </c>
      <c r="B163" s="23"/>
      <c r="C163" s="23"/>
      <c r="D163" s="23" t="s">
        <v>2064</v>
      </c>
      <c r="E163" s="23"/>
      <c r="F163" s="23"/>
      <c r="G163" s="23"/>
      <c r="H163" s="23"/>
    </row>
    <row r="164" spans="1:8" ht="19.5">
      <c r="A164" s="32" t="s">
        <v>1766</v>
      </c>
      <c r="B164" s="23"/>
      <c r="C164" s="23" t="s">
        <v>2064</v>
      </c>
      <c r="D164" s="23"/>
      <c r="E164" s="23"/>
      <c r="F164" s="23"/>
      <c r="G164" s="23"/>
      <c r="H164" s="23"/>
    </row>
    <row r="165" spans="1:8" ht="19.5">
      <c r="A165" s="32" t="s">
        <v>1775</v>
      </c>
      <c r="B165" s="23"/>
      <c r="C165" s="23"/>
      <c r="D165" s="23"/>
      <c r="E165" s="23"/>
      <c r="F165" s="23"/>
      <c r="G165" s="23"/>
      <c r="H165" s="23"/>
    </row>
    <row r="166" spans="1:8" ht="19.5">
      <c r="A166" s="32" t="s">
        <v>1780</v>
      </c>
      <c r="B166" s="23" t="s">
        <v>2064</v>
      </c>
      <c r="C166" s="23"/>
      <c r="D166" s="23"/>
      <c r="E166" s="23"/>
      <c r="F166" s="23"/>
      <c r="G166" s="23"/>
      <c r="H166" s="23"/>
    </row>
    <row r="167" spans="1:8" ht="19.5">
      <c r="A167" s="32" t="s">
        <v>1790</v>
      </c>
      <c r="B167" s="23"/>
      <c r="C167" s="23" t="s">
        <v>2064</v>
      </c>
      <c r="D167" s="23"/>
      <c r="E167" s="23"/>
      <c r="F167" s="23"/>
      <c r="G167" s="23"/>
      <c r="H167" s="23"/>
    </row>
    <row r="168" spans="1:8" ht="19.5">
      <c r="A168" s="32" t="s">
        <v>1798</v>
      </c>
      <c r="B168" s="23"/>
      <c r="C168" s="23" t="s">
        <v>2064</v>
      </c>
      <c r="D168" s="23"/>
      <c r="E168" s="23"/>
      <c r="F168" s="23"/>
      <c r="H168" s="23"/>
    </row>
    <row r="169" spans="1:8" ht="19.5">
      <c r="A169" s="32" t="s">
        <v>1807</v>
      </c>
      <c r="B169" s="23"/>
      <c r="C169" s="23"/>
      <c r="D169" s="23"/>
      <c r="E169" s="23"/>
      <c r="F169" s="23"/>
      <c r="G169" s="23" t="s">
        <v>2064</v>
      </c>
      <c r="H169" s="23"/>
    </row>
    <row r="170" spans="1:8" ht="19.5">
      <c r="A170" s="32" t="s">
        <v>1815</v>
      </c>
      <c r="B170" s="23"/>
      <c r="C170" s="23"/>
      <c r="D170" s="23"/>
      <c r="E170" s="23"/>
      <c r="F170" s="23"/>
      <c r="G170" s="23" t="s">
        <v>2064</v>
      </c>
      <c r="H170" s="23"/>
    </row>
    <row r="171" spans="1:8" ht="19.5">
      <c r="A171" s="32" t="s">
        <v>1821</v>
      </c>
      <c r="B171" s="23"/>
      <c r="C171" s="23"/>
      <c r="D171" s="23"/>
      <c r="E171" s="23"/>
      <c r="F171" s="23"/>
      <c r="G171" s="23" t="s">
        <v>2064</v>
      </c>
      <c r="H171" s="23"/>
    </row>
    <row r="172" spans="1:8" ht="19.5">
      <c r="A172" s="32" t="s">
        <v>1832</v>
      </c>
      <c r="B172" s="23"/>
      <c r="C172" s="23"/>
      <c r="D172" s="23"/>
      <c r="E172" s="23"/>
      <c r="F172" s="23"/>
      <c r="G172" s="23"/>
      <c r="H172" s="23"/>
    </row>
    <row r="173" spans="1:8" ht="19.5">
      <c r="A173" s="32" t="s">
        <v>1840</v>
      </c>
      <c r="B173" s="23"/>
      <c r="C173" s="23"/>
      <c r="D173" s="23"/>
      <c r="E173" s="23"/>
      <c r="F173" s="23"/>
      <c r="G173" s="23"/>
      <c r="H173" s="23"/>
    </row>
    <row r="174" spans="1:8" ht="19.5">
      <c r="A174" s="32" t="s">
        <v>1844</v>
      </c>
      <c r="B174" s="23"/>
      <c r="C174" s="23" t="s">
        <v>2064</v>
      </c>
      <c r="D174" s="23" t="s">
        <v>2064</v>
      </c>
      <c r="E174" s="23"/>
      <c r="F174" s="23"/>
      <c r="G174" s="23"/>
      <c r="H174" s="23"/>
    </row>
    <row r="175" spans="1:8" ht="19.5">
      <c r="A175" s="32" t="s">
        <v>1853</v>
      </c>
      <c r="B175" s="23"/>
      <c r="C175" s="23"/>
      <c r="D175" s="23"/>
      <c r="E175" s="23"/>
      <c r="F175" s="23"/>
      <c r="G175" s="23"/>
      <c r="H175" s="23"/>
    </row>
    <row r="176" spans="1:8" ht="19.5">
      <c r="A176" s="32" t="s">
        <v>1857</v>
      </c>
      <c r="B176" s="23"/>
      <c r="C176" s="23"/>
      <c r="D176" s="23"/>
      <c r="E176" s="23"/>
      <c r="F176" s="23"/>
      <c r="G176" s="23" t="s">
        <v>2064</v>
      </c>
      <c r="H176" s="23"/>
    </row>
    <row r="177" spans="1:8" ht="19.5">
      <c r="A177" s="32" t="s">
        <v>1863</v>
      </c>
      <c r="B177" s="23"/>
      <c r="C177" s="23" t="s">
        <v>2064</v>
      </c>
      <c r="D177" s="23" t="s">
        <v>2064</v>
      </c>
      <c r="E177" s="23"/>
      <c r="F177" s="23"/>
      <c r="G177" s="23"/>
      <c r="H177" s="23"/>
    </row>
    <row r="178" spans="1:8" ht="19.5">
      <c r="A178" s="32" t="s">
        <v>1871</v>
      </c>
      <c r="B178" s="23"/>
      <c r="C178" s="23"/>
      <c r="D178" s="23"/>
      <c r="E178" s="23"/>
      <c r="F178" s="23"/>
      <c r="G178" s="23"/>
      <c r="H178" s="23"/>
    </row>
    <row r="179" spans="1:8" ht="19.5">
      <c r="A179" s="32" t="s">
        <v>1878</v>
      </c>
      <c r="B179" s="23" t="s">
        <v>2064</v>
      </c>
      <c r="C179" s="23"/>
      <c r="D179" s="23"/>
      <c r="E179" s="23"/>
      <c r="F179" s="23"/>
      <c r="G179" s="23"/>
      <c r="H179" s="23"/>
    </row>
    <row r="180" spans="1:8" ht="19.5">
      <c r="A180" s="32" t="s">
        <v>1885</v>
      </c>
      <c r="B180" s="23"/>
      <c r="C180" s="23" t="s">
        <v>2064</v>
      </c>
      <c r="D180" s="23" t="s">
        <v>2064</v>
      </c>
      <c r="E180" s="23"/>
      <c r="F180" s="23" t="s">
        <v>2064</v>
      </c>
      <c r="G180" s="23"/>
      <c r="H180" s="23"/>
    </row>
    <row r="181" spans="1:8" ht="19.5">
      <c r="A181" s="32" t="s">
        <v>2065</v>
      </c>
      <c r="B181" s="23" t="s">
        <v>2064</v>
      </c>
      <c r="C181" s="23"/>
      <c r="D181" s="23"/>
      <c r="E181" s="23"/>
      <c r="F181" s="23"/>
      <c r="G181" s="23"/>
      <c r="H181" s="23"/>
    </row>
    <row r="182" spans="1:8" ht="19.5">
      <c r="A182" s="32" t="s">
        <v>1898</v>
      </c>
      <c r="B182" s="23"/>
      <c r="C182" s="23"/>
      <c r="D182" s="23"/>
      <c r="E182" s="23"/>
      <c r="F182" s="23"/>
      <c r="G182" s="23"/>
      <c r="H182" s="23"/>
    </row>
    <row r="183" spans="1:8" ht="19.5">
      <c r="A183" s="32" t="s">
        <v>1903</v>
      </c>
      <c r="B183" s="23" t="s">
        <v>2064</v>
      </c>
      <c r="C183" s="23"/>
      <c r="D183" s="23"/>
      <c r="E183" s="23"/>
      <c r="F183" s="23"/>
      <c r="G183" s="23"/>
      <c r="H183" s="23"/>
    </row>
    <row r="184" spans="1:8" ht="19.5">
      <c r="A184" s="32" t="s">
        <v>1909</v>
      </c>
      <c r="B184" s="23"/>
      <c r="C184" s="23"/>
      <c r="D184" s="23"/>
      <c r="E184" s="23"/>
      <c r="F184" s="23"/>
      <c r="G184" s="23"/>
      <c r="H184" s="23"/>
    </row>
    <row r="185" spans="1:8" ht="19.5">
      <c r="A185" s="32" t="s">
        <v>1916</v>
      </c>
      <c r="B185" s="23"/>
      <c r="C185" s="23"/>
      <c r="D185" s="23"/>
      <c r="E185" s="23"/>
      <c r="F185" s="23"/>
      <c r="G185" s="23"/>
      <c r="H185" s="23"/>
    </row>
    <row r="186" spans="1:8" ht="19.5">
      <c r="A186" s="32" t="s">
        <v>1922</v>
      </c>
      <c r="B186" s="23"/>
      <c r="C186" s="23"/>
      <c r="D186" s="23"/>
      <c r="E186" s="23" t="s">
        <v>2064</v>
      </c>
      <c r="F186" s="23"/>
      <c r="G186" s="23"/>
      <c r="H186" s="23"/>
    </row>
    <row r="187" spans="1:8" ht="19.5">
      <c r="A187" s="32" t="s">
        <v>1929</v>
      </c>
      <c r="B187" s="23"/>
      <c r="C187" s="23"/>
      <c r="D187" s="23"/>
      <c r="E187" s="23"/>
      <c r="F187" s="23"/>
      <c r="G187" s="23"/>
      <c r="H187" s="23"/>
    </row>
    <row r="188" spans="1:8" ht="19.5">
      <c r="A188" s="32" t="s">
        <v>1932</v>
      </c>
      <c r="B188" s="23"/>
      <c r="C188" s="23"/>
      <c r="D188" s="23"/>
      <c r="E188" s="23"/>
      <c r="F188" s="23"/>
      <c r="G188" s="23"/>
      <c r="H188" s="23"/>
    </row>
    <row r="189" spans="1:8" ht="19.5">
      <c r="A189" s="32" t="s">
        <v>1937</v>
      </c>
      <c r="B189" s="23"/>
      <c r="C189" s="23"/>
      <c r="D189" s="23"/>
      <c r="E189" s="23"/>
      <c r="F189" s="23"/>
      <c r="G189" s="23"/>
      <c r="H189" s="23"/>
    </row>
    <row r="190" spans="1:8" ht="19.5">
      <c r="A190" s="32" t="s">
        <v>1943</v>
      </c>
      <c r="B190" s="23"/>
      <c r="C190" s="23"/>
      <c r="D190" s="23"/>
      <c r="E190" s="23"/>
      <c r="F190" s="23"/>
      <c r="G190" s="23"/>
      <c r="H190" s="23"/>
    </row>
    <row r="191" spans="1:8" ht="19.5">
      <c r="A191" s="32" t="s">
        <v>1947</v>
      </c>
      <c r="B191" s="23"/>
      <c r="C191" s="23"/>
      <c r="D191" s="23"/>
      <c r="E191" s="23"/>
      <c r="F191" s="23"/>
      <c r="G191" s="23"/>
      <c r="H191" s="23"/>
    </row>
    <row r="192" spans="1:8" ht="19.5">
      <c r="A192" s="32" t="s">
        <v>1954</v>
      </c>
      <c r="B192" s="23"/>
      <c r="C192" s="23" t="s">
        <v>2064</v>
      </c>
      <c r="D192" s="23"/>
      <c r="E192" s="23"/>
      <c r="F192" s="23"/>
      <c r="G192" s="23"/>
      <c r="H192" s="23"/>
    </row>
    <row r="193" spans="1:8" ht="19.5">
      <c r="A193" s="32" t="s">
        <v>1960</v>
      </c>
      <c r="B193" s="23"/>
      <c r="C193" s="23"/>
      <c r="D193" s="23"/>
      <c r="E193" s="23"/>
      <c r="F193" s="23"/>
      <c r="G193" s="23"/>
      <c r="H193" s="23"/>
    </row>
    <row r="194" spans="1:8" ht="19.5">
      <c r="A194" s="32" t="s">
        <v>1964</v>
      </c>
      <c r="B194" s="23"/>
      <c r="C194" s="23"/>
      <c r="D194" s="23"/>
      <c r="E194" s="23"/>
      <c r="F194" s="23"/>
      <c r="G194" s="23"/>
      <c r="H194" s="23"/>
    </row>
    <row r="195" spans="1:8" ht="19.5">
      <c r="A195" s="32" t="s">
        <v>1969</v>
      </c>
      <c r="B195" s="23"/>
      <c r="C195" s="23"/>
      <c r="D195" s="23"/>
      <c r="E195" s="23"/>
      <c r="F195" s="23"/>
      <c r="G195" s="23"/>
      <c r="H195" s="23"/>
    </row>
    <row r="196" spans="1:8" ht="19.5">
      <c r="A196" s="32" t="s">
        <v>1973</v>
      </c>
      <c r="B196" s="23" t="s">
        <v>2064</v>
      </c>
      <c r="C196" s="23"/>
      <c r="D196" s="23"/>
      <c r="E196" s="23"/>
      <c r="F196" s="23"/>
      <c r="G196" s="23"/>
      <c r="H196" s="23"/>
    </row>
    <row r="197" spans="1:8" ht="19.5">
      <c r="A197" s="32" t="s">
        <v>1979</v>
      </c>
      <c r="B197" s="23" t="s">
        <v>2064</v>
      </c>
      <c r="C197" s="23"/>
      <c r="D197" s="23"/>
      <c r="E197" s="23"/>
      <c r="F197" s="23"/>
      <c r="G197" s="23"/>
      <c r="H197" s="23"/>
    </row>
    <row r="198" spans="1:8" ht="19.5">
      <c r="A198" s="32" t="s">
        <v>1983</v>
      </c>
      <c r="B198" s="23" t="s">
        <v>2064</v>
      </c>
      <c r="C198" s="23" t="s">
        <v>2064</v>
      </c>
      <c r="D198" s="23" t="s">
        <v>2064</v>
      </c>
      <c r="E198" s="23"/>
      <c r="F198" s="23"/>
      <c r="G198" s="23"/>
      <c r="H198" s="23"/>
    </row>
    <row r="199" spans="1:8" ht="19.5">
      <c r="A199" s="32" t="s">
        <v>1989</v>
      </c>
      <c r="B199" s="23" t="s">
        <v>2064</v>
      </c>
      <c r="C199" s="23" t="s">
        <v>2064</v>
      </c>
      <c r="D199" s="23"/>
      <c r="E199" s="23"/>
      <c r="F199" s="23"/>
      <c r="G199" s="23"/>
      <c r="H199" s="23"/>
    </row>
    <row r="200" spans="1:8" ht="19.5">
      <c r="A200" s="32" t="s">
        <v>1995</v>
      </c>
      <c r="B200" s="23" t="s">
        <v>2064</v>
      </c>
      <c r="C200" s="23"/>
      <c r="D200" s="23"/>
      <c r="E200" s="23"/>
      <c r="F200" s="23"/>
      <c r="G200" s="23"/>
      <c r="H200" s="23"/>
    </row>
    <row r="201" spans="1:8" ht="19.5">
      <c r="A201" s="32" t="s">
        <v>2001</v>
      </c>
      <c r="B201" s="23"/>
      <c r="C201" s="23"/>
      <c r="D201" s="23"/>
      <c r="E201" s="23"/>
      <c r="F201" s="23"/>
      <c r="G201" s="23"/>
      <c r="H201" s="23"/>
    </row>
    <row r="202" spans="1:8" ht="19.5">
      <c r="A202" s="32" t="s">
        <v>1937</v>
      </c>
      <c r="B202" s="23"/>
      <c r="C202" s="23"/>
      <c r="D202" s="23"/>
      <c r="E202" s="23"/>
      <c r="F202" s="23"/>
      <c r="G202" s="23"/>
      <c r="H202" s="23"/>
    </row>
    <row r="203" spans="1:8" ht="19.5">
      <c r="A203" s="32" t="s">
        <v>2011</v>
      </c>
      <c r="B203" s="23"/>
      <c r="C203" s="23"/>
      <c r="D203" s="23"/>
      <c r="E203" s="23"/>
      <c r="F203" s="23"/>
      <c r="G203" s="23"/>
      <c r="H203" s="23"/>
    </row>
    <row r="204" spans="1:8" ht="19.5">
      <c r="A204" s="32" t="s">
        <v>2013</v>
      </c>
      <c r="B204" s="23"/>
      <c r="C204" s="23"/>
      <c r="D204" s="23"/>
      <c r="E204" s="23"/>
      <c r="F204" s="23"/>
      <c r="G204" s="23"/>
      <c r="H204" s="23"/>
    </row>
    <row r="205" spans="1:8" ht="19.5">
      <c r="A205" s="32" t="s">
        <v>2020</v>
      </c>
      <c r="B205" s="23" t="s">
        <v>2064</v>
      </c>
      <c r="C205" s="23" t="s">
        <v>2064</v>
      </c>
      <c r="D205" s="23"/>
      <c r="E205" s="23"/>
      <c r="F205" s="23"/>
      <c r="G205" s="23"/>
      <c r="H205" s="23"/>
    </row>
    <row r="206" spans="1:8" ht="19.5">
      <c r="A206" s="32" t="s">
        <v>2027</v>
      </c>
      <c r="C206" s="23"/>
      <c r="D206" s="23"/>
      <c r="E206" s="23"/>
      <c r="F206" s="23"/>
      <c r="G206" s="23"/>
      <c r="H206" s="23"/>
    </row>
    <row r="207" spans="1:8" ht="19.5">
      <c r="A207" s="32" t="s">
        <v>2036</v>
      </c>
      <c r="B207" s="23" t="s">
        <v>2064</v>
      </c>
      <c r="C207" s="23"/>
      <c r="D207" s="23"/>
      <c r="E207" s="23"/>
      <c r="F207" s="23"/>
      <c r="G207" s="23"/>
      <c r="H207" s="23"/>
    </row>
    <row r="208" spans="1:8" ht="19.5">
      <c r="A208" s="32" t="s">
        <v>2043</v>
      </c>
      <c r="B208" s="23" t="s">
        <v>2064</v>
      </c>
      <c r="C208" s="23"/>
      <c r="D208" s="23"/>
      <c r="E208" s="23"/>
      <c r="F208" s="23"/>
      <c r="G208" s="23"/>
      <c r="H208" s="23"/>
    </row>
    <row r="209" spans="1:8" ht="19.5">
      <c r="A209" s="32" t="s">
        <v>2051</v>
      </c>
      <c r="B209" s="23"/>
      <c r="C209" s="23" t="s">
        <v>2064</v>
      </c>
      <c r="D209" s="23"/>
      <c r="E209" s="23"/>
      <c r="F209" s="23"/>
      <c r="G209" s="23"/>
      <c r="H209" s="23"/>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I209"/>
  <sheetViews>
    <sheetView workbookViewId="0">
      <pane ySplit="2" topLeftCell="A3" activePane="bottomLeft" state="frozen"/>
      <selection pane="bottomLeft" activeCell="H2" sqref="H1:H1048576"/>
    </sheetView>
  </sheetViews>
  <sheetFormatPr defaultRowHeight="15"/>
  <cols>
    <col min="1" max="1" width="37.7109375" style="25" bestFit="1" customWidth="1"/>
    <col min="2" max="2" width="8" style="25" bestFit="1" customWidth="1"/>
    <col min="3" max="3" width="7.5703125" style="25" bestFit="1" customWidth="1"/>
    <col min="4" max="4" width="15.85546875" style="25" bestFit="1" customWidth="1"/>
    <col min="5" max="5" width="8.5703125" bestFit="1" customWidth="1"/>
    <col min="6" max="7" width="15.85546875" bestFit="1" customWidth="1"/>
    <col min="8" max="8" width="16.42578125" bestFit="1" customWidth="1"/>
  </cols>
  <sheetData>
    <row r="1" spans="1:9" ht="18" customHeight="1" thickBot="1">
      <c r="A1" s="40" t="s">
        <v>1</v>
      </c>
      <c r="B1" s="45" t="s">
        <v>2073</v>
      </c>
      <c r="C1" s="46"/>
      <c r="D1" s="46"/>
      <c r="E1" s="46"/>
      <c r="F1" s="46"/>
      <c r="G1" s="46"/>
      <c r="H1" s="40"/>
      <c r="I1" s="19"/>
    </row>
    <row r="2" spans="1:9" ht="30">
      <c r="A2" s="41"/>
      <c r="B2" s="17" t="s">
        <v>53</v>
      </c>
      <c r="C2" s="17" t="s">
        <v>114</v>
      </c>
      <c r="D2" s="17" t="s">
        <v>186</v>
      </c>
      <c r="E2" s="17" t="s">
        <v>1290</v>
      </c>
      <c r="F2" s="17" t="s">
        <v>131</v>
      </c>
      <c r="G2" s="17" t="s">
        <v>1410</v>
      </c>
      <c r="H2" s="17" t="s">
        <v>635</v>
      </c>
    </row>
    <row r="3" spans="1:9" ht="19.5">
      <c r="A3" s="32" t="s">
        <v>29</v>
      </c>
      <c r="B3" s="23"/>
      <c r="C3" s="23"/>
      <c r="D3" s="23"/>
      <c r="E3" s="23" t="s">
        <v>2064</v>
      </c>
      <c r="F3" s="23"/>
      <c r="G3" s="23"/>
      <c r="H3" s="23"/>
    </row>
    <row r="4" spans="1:9" ht="19.5">
      <c r="A4" s="32" t="s">
        <v>50</v>
      </c>
      <c r="B4" s="23" t="s">
        <v>2064</v>
      </c>
      <c r="C4" s="23"/>
      <c r="D4" s="23"/>
      <c r="E4" s="23"/>
      <c r="F4" s="23"/>
      <c r="G4" s="23"/>
      <c r="H4" s="23"/>
    </row>
    <row r="5" spans="1:9" ht="19.5">
      <c r="A5" s="32" t="s">
        <v>69</v>
      </c>
      <c r="B5" s="23"/>
      <c r="C5" s="23"/>
      <c r="D5" s="23"/>
      <c r="E5" s="23"/>
      <c r="F5" s="23"/>
      <c r="G5" s="23"/>
      <c r="H5" s="23"/>
    </row>
    <row r="6" spans="1:9" ht="19.5">
      <c r="A6" s="32" t="s">
        <v>85</v>
      </c>
      <c r="B6" s="23"/>
      <c r="C6" s="23"/>
      <c r="D6" s="23"/>
      <c r="E6" s="23"/>
      <c r="F6" s="23"/>
      <c r="G6" s="23"/>
      <c r="H6" s="23" t="s">
        <v>2064</v>
      </c>
    </row>
    <row r="7" spans="1:9" ht="19.5">
      <c r="A7" s="32" t="s">
        <v>97</v>
      </c>
      <c r="B7" s="23"/>
      <c r="C7" s="23"/>
      <c r="D7" s="23"/>
      <c r="E7" s="23" t="s">
        <v>2064</v>
      </c>
      <c r="F7" s="23"/>
      <c r="G7" s="23"/>
      <c r="H7" s="23"/>
    </row>
    <row r="8" spans="1:9" ht="19.5">
      <c r="A8" s="32" t="s">
        <v>111</v>
      </c>
      <c r="B8" s="23"/>
      <c r="C8" s="23" t="s">
        <v>2064</v>
      </c>
      <c r="D8" s="23"/>
      <c r="G8" s="23"/>
      <c r="H8" s="23"/>
    </row>
    <row r="9" spans="1:9" ht="19.5">
      <c r="A9" s="32" t="s">
        <v>128</v>
      </c>
      <c r="B9" s="23"/>
      <c r="C9" s="23"/>
      <c r="D9" s="23"/>
      <c r="E9" s="23"/>
      <c r="F9" s="23" t="s">
        <v>2064</v>
      </c>
      <c r="G9" s="23"/>
      <c r="H9" s="23"/>
    </row>
    <row r="10" spans="1:9" ht="19.5">
      <c r="A10" s="32" t="s">
        <v>144</v>
      </c>
      <c r="B10" s="23"/>
      <c r="C10" s="23"/>
      <c r="D10" s="23"/>
      <c r="E10" s="23" t="s">
        <v>2064</v>
      </c>
      <c r="F10" s="23"/>
      <c r="G10" s="23"/>
      <c r="H10" s="23"/>
    </row>
    <row r="11" spans="1:9" ht="19.5">
      <c r="A11" s="32" t="s">
        <v>157</v>
      </c>
      <c r="B11" s="23"/>
      <c r="C11" s="23"/>
      <c r="D11" s="23"/>
      <c r="E11" s="23"/>
      <c r="F11" s="23"/>
      <c r="G11" s="23"/>
      <c r="H11" s="23"/>
    </row>
    <row r="12" spans="1:9" ht="19.5">
      <c r="A12" s="32" t="s">
        <v>168</v>
      </c>
      <c r="B12" s="23"/>
      <c r="C12" s="23"/>
      <c r="D12" s="23"/>
      <c r="E12" s="23"/>
      <c r="F12" s="23"/>
      <c r="G12" s="23"/>
      <c r="H12" s="23"/>
    </row>
    <row r="13" spans="1:9" ht="19.5">
      <c r="A13" s="32" t="s">
        <v>184</v>
      </c>
      <c r="B13" s="23"/>
      <c r="C13" s="23"/>
      <c r="D13" s="23" t="s">
        <v>2064</v>
      </c>
      <c r="E13" s="23"/>
      <c r="F13" s="23"/>
      <c r="G13" s="23"/>
      <c r="H13" s="23"/>
    </row>
    <row r="14" spans="1:9" ht="19.5">
      <c r="A14" s="32" t="s">
        <v>198</v>
      </c>
      <c r="B14" s="23"/>
      <c r="C14" s="23"/>
      <c r="D14" s="23"/>
      <c r="E14" s="23"/>
      <c r="F14" s="23"/>
      <c r="G14" s="23"/>
      <c r="H14" s="23"/>
    </row>
    <row r="15" spans="1:9" ht="19.5">
      <c r="A15" s="32" t="s">
        <v>207</v>
      </c>
      <c r="B15" s="23"/>
      <c r="C15" s="23" t="s">
        <v>2064</v>
      </c>
      <c r="D15" s="23"/>
      <c r="E15" s="23"/>
      <c r="F15" s="23"/>
      <c r="G15" s="23"/>
      <c r="H15" s="23"/>
    </row>
    <row r="16" spans="1:9" ht="19.5">
      <c r="A16" s="32" t="s">
        <v>221</v>
      </c>
      <c r="B16" s="23"/>
      <c r="C16" s="23"/>
      <c r="D16" s="23"/>
      <c r="E16" s="23"/>
      <c r="F16" s="23"/>
      <c r="G16" s="23"/>
      <c r="H16" s="23"/>
    </row>
    <row r="17" spans="1:8" ht="19.5">
      <c r="A17" s="32" t="s">
        <v>233</v>
      </c>
      <c r="B17" s="23"/>
      <c r="C17" s="23"/>
      <c r="D17" s="23"/>
      <c r="E17" s="23" t="s">
        <v>2064</v>
      </c>
      <c r="F17" s="23"/>
      <c r="G17" s="23"/>
      <c r="H17" s="23"/>
    </row>
    <row r="18" spans="1:8" ht="19.5">
      <c r="A18" s="32" t="s">
        <v>246</v>
      </c>
      <c r="B18" s="23"/>
      <c r="C18" s="23"/>
      <c r="D18" s="23"/>
      <c r="E18" s="23"/>
      <c r="F18" s="23"/>
      <c r="G18" s="23"/>
      <c r="H18" s="23" t="s">
        <v>2064</v>
      </c>
    </row>
    <row r="19" spans="1:8" ht="19.5">
      <c r="A19" s="32" t="s">
        <v>259</v>
      </c>
      <c r="B19" s="23"/>
      <c r="C19" s="23"/>
      <c r="D19" s="23"/>
      <c r="E19" s="23" t="s">
        <v>2064</v>
      </c>
      <c r="F19" s="23"/>
      <c r="G19" s="23"/>
    </row>
    <row r="20" spans="1:8" ht="19.5">
      <c r="A20" s="32" t="s">
        <v>272</v>
      </c>
      <c r="B20" s="23"/>
      <c r="C20" s="23"/>
      <c r="D20" s="23" t="s">
        <v>2064</v>
      </c>
      <c r="E20" s="23"/>
      <c r="F20" s="23"/>
      <c r="G20" s="23"/>
      <c r="H20" s="23"/>
    </row>
    <row r="21" spans="1:8" ht="19.5">
      <c r="A21" s="32" t="s">
        <v>286</v>
      </c>
      <c r="B21" s="23"/>
      <c r="C21" s="23"/>
      <c r="D21" s="23"/>
      <c r="E21" s="23"/>
      <c r="F21" s="23"/>
      <c r="G21" s="23"/>
      <c r="H21" s="23"/>
    </row>
    <row r="22" spans="1:8" ht="19.5">
      <c r="A22" s="32" t="s">
        <v>297</v>
      </c>
      <c r="B22" s="23"/>
      <c r="C22" s="23"/>
      <c r="D22" s="23"/>
      <c r="E22" s="23"/>
      <c r="F22" s="23"/>
      <c r="G22" s="23"/>
      <c r="H22" s="23"/>
    </row>
    <row r="23" spans="1:8" ht="30">
      <c r="A23" s="32" t="s">
        <v>307</v>
      </c>
      <c r="B23" s="23"/>
      <c r="C23" s="23"/>
      <c r="D23" s="23"/>
      <c r="E23" s="23"/>
      <c r="F23" s="23"/>
      <c r="G23" s="23"/>
      <c r="H23" s="23"/>
    </row>
    <row r="24" spans="1:8" ht="19.5">
      <c r="A24" s="32" t="s">
        <v>318</v>
      </c>
      <c r="B24" s="23"/>
      <c r="C24" s="23"/>
      <c r="D24" s="23"/>
      <c r="E24" s="23"/>
      <c r="F24" s="23"/>
      <c r="G24" s="23"/>
      <c r="H24" s="23"/>
    </row>
    <row r="25" spans="1:8" ht="19.5">
      <c r="A25" s="32" t="s">
        <v>330</v>
      </c>
      <c r="B25" s="23"/>
      <c r="C25" s="23"/>
      <c r="D25" s="23"/>
      <c r="E25" s="23"/>
      <c r="F25" s="23"/>
      <c r="G25" s="23"/>
      <c r="H25" s="23"/>
    </row>
    <row r="26" spans="1:8" ht="19.5">
      <c r="A26" s="32" t="s">
        <v>344</v>
      </c>
      <c r="B26" s="23"/>
      <c r="C26" s="23"/>
      <c r="D26" s="23"/>
      <c r="E26" s="23"/>
      <c r="F26" s="23"/>
      <c r="G26" s="23"/>
      <c r="H26" s="23"/>
    </row>
    <row r="27" spans="1:8" ht="19.5">
      <c r="A27" s="32" t="s">
        <v>356</v>
      </c>
      <c r="B27" s="23"/>
      <c r="C27" s="23"/>
      <c r="D27" s="23" t="s">
        <v>2064</v>
      </c>
      <c r="E27" s="23"/>
      <c r="F27" s="23"/>
      <c r="G27" s="23"/>
      <c r="H27" s="23"/>
    </row>
    <row r="28" spans="1:8" ht="19.5">
      <c r="A28" s="32" t="s">
        <v>370</v>
      </c>
      <c r="B28" s="23"/>
      <c r="C28" s="23"/>
      <c r="D28" s="23"/>
      <c r="E28" s="23"/>
      <c r="F28" s="23"/>
      <c r="G28" s="23"/>
      <c r="H28" s="23"/>
    </row>
    <row r="29" spans="1:8" ht="19.5">
      <c r="A29" s="32" t="s">
        <v>378</v>
      </c>
      <c r="B29" s="23"/>
      <c r="C29" s="23"/>
      <c r="D29" s="23"/>
      <c r="E29" s="23"/>
      <c r="F29" s="23"/>
      <c r="G29" s="23"/>
      <c r="H29" s="23"/>
    </row>
    <row r="30" spans="1:8" ht="19.5">
      <c r="A30" s="32" t="s">
        <v>388</v>
      </c>
      <c r="B30" s="23"/>
      <c r="C30" s="23"/>
      <c r="D30" s="23"/>
      <c r="E30" s="23" t="s">
        <v>2064</v>
      </c>
      <c r="F30" s="23"/>
      <c r="G30" s="23"/>
      <c r="H30" s="23"/>
    </row>
    <row r="31" spans="1:8" ht="19.5">
      <c r="A31" s="32" t="s">
        <v>402</v>
      </c>
      <c r="B31" s="23"/>
      <c r="C31" s="23"/>
      <c r="D31" s="23"/>
      <c r="E31" s="23" t="s">
        <v>2064</v>
      </c>
      <c r="F31" s="23"/>
      <c r="G31" s="23"/>
      <c r="H31" s="23"/>
    </row>
    <row r="32" spans="1:8" ht="19.5">
      <c r="A32" s="32" t="s">
        <v>410</v>
      </c>
      <c r="B32" s="23"/>
      <c r="C32" s="23"/>
      <c r="D32" s="23"/>
      <c r="E32" s="23"/>
      <c r="F32" s="23"/>
      <c r="G32" s="23"/>
      <c r="H32" s="23"/>
    </row>
    <row r="33" spans="1:8" ht="19.5">
      <c r="A33" s="32" t="s">
        <v>420</v>
      </c>
      <c r="B33" s="23"/>
      <c r="C33" s="23"/>
      <c r="D33" s="23"/>
      <c r="E33" s="23"/>
      <c r="F33" s="23"/>
      <c r="G33" s="23"/>
      <c r="H33" s="23"/>
    </row>
    <row r="34" spans="1:8" ht="19.5">
      <c r="A34" s="32" t="s">
        <v>431</v>
      </c>
      <c r="B34" s="23"/>
      <c r="C34" s="23"/>
      <c r="D34" s="23"/>
      <c r="E34" s="23"/>
      <c r="F34" s="23"/>
      <c r="G34" s="23"/>
      <c r="H34" s="23"/>
    </row>
    <row r="35" spans="1:8" ht="45">
      <c r="A35" s="32" t="s">
        <v>442</v>
      </c>
      <c r="B35" s="23"/>
      <c r="C35" s="23"/>
      <c r="D35" s="23"/>
      <c r="E35" s="23" t="s">
        <v>2064</v>
      </c>
      <c r="F35" s="23"/>
      <c r="G35" s="23"/>
      <c r="H35" s="23"/>
    </row>
    <row r="36" spans="1:8" ht="19.5">
      <c r="A36" s="32" t="s">
        <v>456</v>
      </c>
      <c r="B36" s="23"/>
      <c r="C36" s="23"/>
      <c r="D36" s="23"/>
      <c r="E36" s="23"/>
      <c r="F36" s="23"/>
      <c r="G36" s="23"/>
      <c r="H36" s="23"/>
    </row>
    <row r="37" spans="1:8" ht="19.5">
      <c r="A37" s="32" t="s">
        <v>470</v>
      </c>
      <c r="B37" s="23"/>
      <c r="C37" s="23"/>
      <c r="D37" s="23"/>
      <c r="E37" s="23"/>
      <c r="F37" s="23"/>
      <c r="G37" s="23"/>
      <c r="H37" s="23"/>
    </row>
    <row r="38" spans="1:8" ht="19.5">
      <c r="A38" s="32" t="s">
        <v>482</v>
      </c>
      <c r="B38" s="23"/>
      <c r="C38" s="23"/>
      <c r="D38" s="23"/>
      <c r="E38" s="23"/>
      <c r="F38" s="23"/>
      <c r="G38" s="23"/>
      <c r="H38" s="23"/>
    </row>
    <row r="39" spans="1:8" ht="19.5">
      <c r="A39" s="32" t="s">
        <v>493</v>
      </c>
      <c r="B39" s="23"/>
      <c r="C39" s="23"/>
      <c r="D39" s="23"/>
      <c r="E39" s="23"/>
      <c r="F39" s="23"/>
      <c r="G39" s="23"/>
      <c r="H39" s="23"/>
    </row>
    <row r="40" spans="1:8" ht="19.5">
      <c r="A40" s="32" t="s">
        <v>503</v>
      </c>
      <c r="B40" s="23"/>
      <c r="C40" s="23"/>
      <c r="D40" s="23"/>
      <c r="E40" s="23"/>
      <c r="F40" s="23"/>
      <c r="G40" s="23"/>
      <c r="H40" s="23"/>
    </row>
    <row r="41" spans="1:8" ht="19.5">
      <c r="A41" s="32" t="s">
        <v>517</v>
      </c>
      <c r="B41" s="23"/>
      <c r="C41" s="23"/>
      <c r="D41" s="23"/>
      <c r="E41" s="23"/>
      <c r="F41" s="23"/>
      <c r="G41" s="23"/>
      <c r="H41" s="23"/>
    </row>
    <row r="42" spans="1:8" ht="19.5">
      <c r="A42" s="32" t="s">
        <v>527</v>
      </c>
      <c r="B42" s="23" t="s">
        <v>2064</v>
      </c>
      <c r="C42" s="23"/>
      <c r="D42" s="23"/>
      <c r="E42" s="23"/>
      <c r="F42" s="23"/>
      <c r="G42" s="23"/>
      <c r="H42" s="23"/>
    </row>
    <row r="43" spans="1:8" ht="19.5">
      <c r="A43" s="32" t="s">
        <v>542</v>
      </c>
      <c r="B43" s="23"/>
      <c r="C43" s="23"/>
      <c r="D43" s="23"/>
      <c r="E43" s="23"/>
      <c r="F43" s="23"/>
      <c r="G43" s="23"/>
      <c r="H43" s="23"/>
    </row>
    <row r="44" spans="1:8" ht="19.5">
      <c r="A44" s="32" t="s">
        <v>552</v>
      </c>
      <c r="B44" s="23"/>
      <c r="C44" s="23"/>
      <c r="D44" s="23"/>
      <c r="E44" s="23"/>
      <c r="F44" s="23"/>
      <c r="G44" s="23"/>
      <c r="H44" s="23"/>
    </row>
    <row r="45" spans="1:8" ht="19.5">
      <c r="A45" s="32" t="s">
        <v>566</v>
      </c>
      <c r="B45" s="23"/>
      <c r="C45" s="23"/>
      <c r="D45" s="23"/>
      <c r="E45" s="23"/>
      <c r="F45" s="23"/>
      <c r="G45" s="23"/>
      <c r="H45" s="23"/>
    </row>
    <row r="46" spans="1:8" ht="19.5">
      <c r="A46" s="32" t="s">
        <v>578</v>
      </c>
      <c r="B46" s="23"/>
      <c r="C46" s="23"/>
      <c r="D46" s="23"/>
      <c r="E46" s="23" t="s">
        <v>2064</v>
      </c>
      <c r="F46" s="23"/>
      <c r="G46" s="23"/>
      <c r="H46" s="23"/>
    </row>
    <row r="47" spans="1:8" ht="30">
      <c r="A47" s="32" t="s">
        <v>592</v>
      </c>
      <c r="B47" s="23"/>
      <c r="C47" s="23"/>
      <c r="D47" s="23"/>
      <c r="E47" s="23" t="s">
        <v>2064</v>
      </c>
      <c r="F47" s="23"/>
      <c r="G47" s="23"/>
      <c r="H47" s="23"/>
    </row>
    <row r="48" spans="1:8" ht="45">
      <c r="A48" s="32" t="s">
        <v>605</v>
      </c>
      <c r="B48" s="23"/>
      <c r="C48" s="23"/>
      <c r="D48" s="23"/>
      <c r="E48" s="23" t="s">
        <v>2064</v>
      </c>
      <c r="F48" s="23"/>
      <c r="G48" s="23"/>
      <c r="H48" s="23"/>
    </row>
    <row r="49" spans="1:8" ht="19.5">
      <c r="A49" s="32" t="s">
        <v>614</v>
      </c>
      <c r="B49" s="23"/>
      <c r="C49" s="23"/>
      <c r="D49" s="23"/>
      <c r="E49" s="23"/>
      <c r="F49" s="23"/>
      <c r="G49" s="23"/>
      <c r="H49" s="23"/>
    </row>
    <row r="50" spans="1:8" ht="19.5">
      <c r="A50" s="32" t="s">
        <v>623</v>
      </c>
      <c r="B50" s="23"/>
      <c r="C50" s="23"/>
      <c r="D50" s="23"/>
      <c r="E50" s="23"/>
      <c r="F50" s="23"/>
      <c r="G50" s="23"/>
      <c r="H50" s="23"/>
    </row>
    <row r="51" spans="1:8" ht="19.5">
      <c r="A51" s="32" t="s">
        <v>633</v>
      </c>
      <c r="B51" s="23"/>
      <c r="C51" s="23"/>
      <c r="D51" s="23"/>
      <c r="E51" s="23"/>
      <c r="F51" s="23"/>
      <c r="G51" s="23"/>
      <c r="H51" s="23" t="s">
        <v>2064</v>
      </c>
    </row>
    <row r="52" spans="1:8" ht="19.5">
      <c r="A52" s="32" t="s">
        <v>644</v>
      </c>
      <c r="B52" s="23"/>
      <c r="C52" s="23"/>
      <c r="D52" s="23"/>
      <c r="E52" s="23"/>
      <c r="F52" s="23"/>
      <c r="G52" s="23"/>
      <c r="H52" s="23"/>
    </row>
    <row r="53" spans="1:8" ht="19.5">
      <c r="A53" s="32" t="s">
        <v>655</v>
      </c>
      <c r="B53" s="23"/>
      <c r="C53" s="23"/>
      <c r="D53" s="23"/>
      <c r="E53" s="23"/>
      <c r="F53" s="23"/>
      <c r="G53" s="23"/>
      <c r="H53" s="23" t="s">
        <v>2064</v>
      </c>
    </row>
    <row r="54" spans="1:8" ht="19.5">
      <c r="A54" s="32" t="s">
        <v>667</v>
      </c>
      <c r="B54" s="23"/>
      <c r="C54" s="23"/>
      <c r="D54" s="23"/>
      <c r="E54" s="23"/>
      <c r="F54" s="23"/>
      <c r="G54" s="23"/>
      <c r="H54" s="23"/>
    </row>
    <row r="55" spans="1:8" ht="19.5">
      <c r="A55" s="32" t="s">
        <v>678</v>
      </c>
      <c r="B55" s="23"/>
      <c r="C55" s="23"/>
      <c r="D55" s="23"/>
      <c r="E55" s="23"/>
      <c r="F55" s="23"/>
      <c r="G55" s="23"/>
      <c r="H55" s="23"/>
    </row>
    <row r="56" spans="1:8" ht="19.5">
      <c r="A56" s="32" t="s">
        <v>689</v>
      </c>
      <c r="B56" s="23"/>
      <c r="C56" s="23"/>
      <c r="D56" s="23"/>
      <c r="E56" s="23"/>
      <c r="F56" s="23"/>
      <c r="G56" s="23"/>
      <c r="H56" s="23"/>
    </row>
    <row r="57" spans="1:8" ht="19.5">
      <c r="A57" s="32" t="s">
        <v>697</v>
      </c>
      <c r="B57" s="23"/>
      <c r="C57" s="23"/>
      <c r="D57" s="23"/>
      <c r="E57" s="23"/>
      <c r="F57" s="23"/>
      <c r="G57" s="23"/>
      <c r="H57" s="23"/>
    </row>
    <row r="58" spans="1:8" ht="19.5">
      <c r="A58" s="32" t="s">
        <v>706</v>
      </c>
      <c r="B58" s="23"/>
      <c r="C58" s="23"/>
      <c r="D58" s="23"/>
      <c r="E58" s="23"/>
      <c r="F58" s="23"/>
      <c r="G58" s="23"/>
      <c r="H58" s="23"/>
    </row>
    <row r="59" spans="1:8" ht="19.5">
      <c r="A59" s="32" t="s">
        <v>715</v>
      </c>
      <c r="B59" s="23" t="s">
        <v>2064</v>
      </c>
      <c r="C59" s="23"/>
      <c r="D59" s="23"/>
      <c r="E59" s="23"/>
      <c r="F59" s="23"/>
      <c r="G59" s="23"/>
      <c r="H59" s="23"/>
    </row>
    <row r="60" spans="1:8" ht="19.5">
      <c r="A60" s="32" t="s">
        <v>728</v>
      </c>
      <c r="B60" s="23"/>
      <c r="C60" s="23"/>
      <c r="D60" s="23"/>
      <c r="E60" s="23"/>
      <c r="F60" s="23"/>
      <c r="G60" s="23"/>
      <c r="H60" s="23"/>
    </row>
    <row r="61" spans="1:8" ht="19.5">
      <c r="A61" s="32" t="s">
        <v>740</v>
      </c>
      <c r="B61" s="23"/>
      <c r="C61" s="23"/>
      <c r="D61" s="23"/>
      <c r="E61" s="23" t="s">
        <v>2064</v>
      </c>
      <c r="F61" s="23"/>
      <c r="G61" s="23"/>
      <c r="H61" s="23"/>
    </row>
    <row r="62" spans="1:8" ht="19.5">
      <c r="A62" s="32" t="s">
        <v>754</v>
      </c>
      <c r="B62" s="23" t="s">
        <v>2064</v>
      </c>
      <c r="C62" s="23"/>
      <c r="D62" s="23"/>
      <c r="E62" s="23"/>
      <c r="F62" s="23"/>
      <c r="G62" s="23"/>
      <c r="H62" s="23"/>
    </row>
    <row r="63" spans="1:8" ht="19.5">
      <c r="A63" s="32" t="s">
        <v>766</v>
      </c>
      <c r="B63" s="23"/>
      <c r="C63" s="23"/>
      <c r="D63" s="23"/>
      <c r="E63" s="23" t="s">
        <v>2064</v>
      </c>
      <c r="F63" s="23"/>
      <c r="G63" s="23"/>
      <c r="H63" s="23"/>
    </row>
    <row r="64" spans="1:8" ht="19.5">
      <c r="A64" s="32" t="s">
        <v>779</v>
      </c>
      <c r="B64" s="23"/>
      <c r="C64" s="23"/>
      <c r="D64" s="23"/>
      <c r="E64" s="23"/>
      <c r="F64" s="23"/>
      <c r="G64" s="23"/>
      <c r="H64" s="23"/>
    </row>
    <row r="65" spans="1:8" ht="19.5">
      <c r="A65" s="32" t="s">
        <v>787</v>
      </c>
      <c r="B65" s="23"/>
      <c r="C65" s="23" t="s">
        <v>2064</v>
      </c>
      <c r="D65" s="23"/>
      <c r="E65" s="23"/>
      <c r="F65" s="23"/>
      <c r="G65" s="23"/>
      <c r="H65" s="23"/>
    </row>
    <row r="66" spans="1:8" ht="19.5">
      <c r="A66" s="32" t="s">
        <v>801</v>
      </c>
      <c r="B66" s="23"/>
      <c r="C66" s="23"/>
      <c r="D66" s="23"/>
      <c r="E66" s="23"/>
      <c r="F66" s="23"/>
      <c r="G66" s="23"/>
      <c r="H66" s="23"/>
    </row>
    <row r="67" spans="1:8" ht="19.5">
      <c r="A67" s="32" t="s">
        <v>815</v>
      </c>
      <c r="B67" s="23"/>
      <c r="C67" s="23"/>
      <c r="D67" s="23"/>
      <c r="E67" s="23"/>
      <c r="F67" s="23"/>
      <c r="G67" s="23"/>
      <c r="H67" s="23"/>
    </row>
    <row r="68" spans="1:8" ht="19.5">
      <c r="A68" s="32" t="s">
        <v>824</v>
      </c>
      <c r="B68" s="23"/>
      <c r="C68" s="23" t="s">
        <v>2064</v>
      </c>
      <c r="D68" s="23"/>
      <c r="E68" s="23"/>
      <c r="F68" s="23"/>
      <c r="G68" s="23"/>
      <c r="H68" s="23"/>
    </row>
    <row r="69" spans="1:8" ht="19.5">
      <c r="A69" s="32" t="s">
        <v>835</v>
      </c>
      <c r="B69" s="23"/>
      <c r="C69" s="23"/>
      <c r="D69" s="23"/>
      <c r="E69" s="23"/>
      <c r="F69" s="23"/>
      <c r="G69" s="23"/>
      <c r="H69" s="23"/>
    </row>
    <row r="70" spans="1:8" ht="19.5">
      <c r="A70" s="32" t="s">
        <v>844</v>
      </c>
      <c r="B70" s="23"/>
      <c r="C70" s="23"/>
      <c r="D70" s="23"/>
      <c r="E70" s="23"/>
      <c r="F70" s="23" t="s">
        <v>2064</v>
      </c>
      <c r="H70" s="23"/>
    </row>
    <row r="71" spans="1:8" ht="19.5">
      <c r="A71" s="32" t="s">
        <v>860</v>
      </c>
      <c r="B71" s="23"/>
      <c r="C71" s="23"/>
      <c r="D71" s="23"/>
      <c r="E71" s="23"/>
      <c r="F71" s="23"/>
      <c r="G71" s="23"/>
      <c r="H71" s="23"/>
    </row>
    <row r="72" spans="1:8" ht="19.5">
      <c r="A72" s="32" t="s">
        <v>871</v>
      </c>
      <c r="C72" s="23" t="s">
        <v>2064</v>
      </c>
      <c r="D72" s="23"/>
      <c r="E72" s="23"/>
      <c r="F72" s="23"/>
      <c r="G72" s="23"/>
      <c r="H72" s="23"/>
    </row>
    <row r="73" spans="1:8" ht="19.5">
      <c r="A73" s="32" t="s">
        <v>880</v>
      </c>
      <c r="B73" s="23"/>
      <c r="C73" s="23"/>
      <c r="D73" s="23"/>
      <c r="E73" s="23"/>
      <c r="F73" s="23"/>
      <c r="G73" s="23"/>
      <c r="H73" s="23"/>
    </row>
    <row r="74" spans="1:8" ht="19.5">
      <c r="A74" s="32" t="s">
        <v>888</v>
      </c>
      <c r="B74" s="23" t="s">
        <v>2064</v>
      </c>
      <c r="C74" s="23"/>
      <c r="D74" s="23"/>
      <c r="E74" s="23"/>
      <c r="F74" s="23"/>
      <c r="G74" s="23"/>
      <c r="H74" s="23"/>
    </row>
    <row r="75" spans="1:8" ht="19.5">
      <c r="A75" s="32" t="s">
        <v>899</v>
      </c>
      <c r="B75" s="23"/>
      <c r="C75" s="23"/>
      <c r="D75" s="23"/>
      <c r="E75" s="23"/>
      <c r="F75" s="23"/>
      <c r="G75" s="23"/>
      <c r="H75" s="23"/>
    </row>
    <row r="76" spans="1:8" ht="19.5">
      <c r="A76" s="32" t="s">
        <v>912</v>
      </c>
      <c r="B76" s="23"/>
      <c r="C76" s="23"/>
      <c r="D76" s="23"/>
      <c r="E76" s="23" t="s">
        <v>2064</v>
      </c>
      <c r="F76" s="23"/>
      <c r="G76" s="23"/>
      <c r="H76" s="23"/>
    </row>
    <row r="77" spans="1:8" ht="19.5">
      <c r="A77" s="32" t="s">
        <v>924</v>
      </c>
      <c r="B77" s="23"/>
      <c r="C77" s="23"/>
      <c r="D77" s="23"/>
      <c r="E77" s="23"/>
      <c r="F77" s="23"/>
      <c r="G77" s="23"/>
      <c r="H77" s="23"/>
    </row>
    <row r="78" spans="1:8" ht="19.5">
      <c r="A78" s="32" t="s">
        <v>933</v>
      </c>
      <c r="B78" s="23"/>
      <c r="C78" s="23"/>
      <c r="D78" s="23"/>
      <c r="E78" s="23"/>
      <c r="F78" s="23"/>
      <c r="G78" s="23"/>
      <c r="H78" s="23"/>
    </row>
    <row r="79" spans="1:8" ht="19.5">
      <c r="A79" s="32" t="s">
        <v>940</v>
      </c>
      <c r="B79" s="23" t="s">
        <v>2064</v>
      </c>
      <c r="C79" s="23"/>
      <c r="D79" s="23"/>
      <c r="E79" s="23"/>
      <c r="F79" s="23"/>
      <c r="G79" s="23"/>
      <c r="H79" s="23"/>
    </row>
    <row r="80" spans="1:8" ht="19.5">
      <c r="A80" s="32" t="s">
        <v>954</v>
      </c>
      <c r="B80" s="23" t="s">
        <v>2064</v>
      </c>
      <c r="C80" s="23"/>
      <c r="D80" s="23"/>
      <c r="E80" s="23"/>
      <c r="F80" s="23"/>
      <c r="G80" s="23"/>
      <c r="H80" s="23"/>
    </row>
    <row r="81" spans="1:8" ht="19.5">
      <c r="A81" s="32" t="s">
        <v>967</v>
      </c>
      <c r="B81" s="23"/>
      <c r="C81" s="23"/>
      <c r="D81" s="23"/>
      <c r="E81" s="23" t="s">
        <v>2064</v>
      </c>
      <c r="F81" s="23"/>
      <c r="G81" s="23"/>
      <c r="H81" s="23"/>
    </row>
    <row r="82" spans="1:8" ht="19.5">
      <c r="A82" s="32" t="s">
        <v>977</v>
      </c>
      <c r="B82" s="23"/>
      <c r="C82" s="23"/>
      <c r="D82" s="23" t="s">
        <v>2064</v>
      </c>
      <c r="E82" s="23"/>
      <c r="F82" s="23"/>
      <c r="G82" s="23"/>
      <c r="H82" s="23"/>
    </row>
    <row r="83" spans="1:8" ht="30">
      <c r="A83" s="32" t="s">
        <v>989</v>
      </c>
      <c r="B83" s="23"/>
      <c r="C83" s="23"/>
      <c r="D83" s="23"/>
      <c r="E83" s="23" t="s">
        <v>2064</v>
      </c>
      <c r="F83" s="23"/>
      <c r="G83" s="23"/>
      <c r="H83" s="23"/>
    </row>
    <row r="84" spans="1:8" ht="19.5">
      <c r="A84" s="32" t="s">
        <v>1001</v>
      </c>
      <c r="B84" s="23"/>
      <c r="C84" s="23"/>
      <c r="D84" s="23"/>
      <c r="E84" s="23"/>
      <c r="F84" s="23" t="s">
        <v>2064</v>
      </c>
      <c r="H84" s="23"/>
    </row>
    <row r="85" spans="1:8" ht="19.5">
      <c r="A85" s="32" t="s">
        <v>1010</v>
      </c>
      <c r="B85" s="23"/>
      <c r="C85" s="23"/>
      <c r="D85" s="23"/>
      <c r="E85" s="23"/>
      <c r="F85" s="23" t="s">
        <v>2064</v>
      </c>
      <c r="H85" s="23"/>
    </row>
    <row r="86" spans="1:8" ht="19.5">
      <c r="A86" s="32" t="s">
        <v>1021</v>
      </c>
      <c r="B86" s="23" t="s">
        <v>2064</v>
      </c>
      <c r="C86" s="23"/>
      <c r="D86" s="23"/>
      <c r="E86" s="23"/>
      <c r="F86" s="23"/>
      <c r="H86" s="23"/>
    </row>
    <row r="87" spans="1:8" ht="30">
      <c r="A87" s="32" t="s">
        <v>1031</v>
      </c>
      <c r="B87" s="23"/>
      <c r="C87" s="23"/>
      <c r="D87" s="23"/>
      <c r="E87" s="23"/>
      <c r="F87" s="23" t="s">
        <v>2064</v>
      </c>
      <c r="H87" s="23"/>
    </row>
    <row r="88" spans="1:8" ht="19.5">
      <c r="A88" s="32" t="s">
        <v>1046</v>
      </c>
      <c r="B88" s="23"/>
      <c r="C88" s="23"/>
      <c r="D88" s="23"/>
      <c r="E88" s="23"/>
      <c r="F88" s="23"/>
      <c r="G88" s="23"/>
      <c r="H88" s="23"/>
    </row>
    <row r="89" spans="1:8" ht="19.5">
      <c r="A89" s="32" t="s">
        <v>1056</v>
      </c>
      <c r="B89" s="23"/>
      <c r="C89" s="23"/>
      <c r="D89" s="23"/>
      <c r="E89" s="23"/>
      <c r="F89" s="23"/>
      <c r="G89" s="23"/>
      <c r="H89" s="23"/>
    </row>
    <row r="90" spans="1:8" ht="19.5">
      <c r="A90" s="32" t="s">
        <v>1065</v>
      </c>
      <c r="B90" s="23"/>
      <c r="C90" s="23"/>
      <c r="D90" s="23"/>
      <c r="E90" s="23"/>
      <c r="F90" s="23"/>
      <c r="G90" s="23"/>
      <c r="H90" s="23"/>
    </row>
    <row r="91" spans="1:8" ht="19.5">
      <c r="A91" s="32" t="s">
        <v>1073</v>
      </c>
      <c r="B91" s="23"/>
      <c r="C91" s="23"/>
      <c r="D91" s="23"/>
      <c r="E91" s="23"/>
      <c r="F91" s="23"/>
      <c r="G91" s="23"/>
      <c r="H91" s="23"/>
    </row>
    <row r="92" spans="1:8" ht="19.5">
      <c r="A92" s="32" t="s">
        <v>1082</v>
      </c>
      <c r="B92" s="23"/>
      <c r="C92" s="23"/>
      <c r="E92" s="23"/>
      <c r="F92" s="23" t="s">
        <v>2064</v>
      </c>
      <c r="G92" s="23"/>
      <c r="H92" s="23"/>
    </row>
    <row r="93" spans="1:8" ht="19.5">
      <c r="A93" s="32" t="s">
        <v>1098</v>
      </c>
      <c r="B93" s="23"/>
      <c r="C93" s="23"/>
      <c r="D93" s="23"/>
      <c r="E93" s="23"/>
      <c r="F93" s="23"/>
      <c r="G93" s="23"/>
      <c r="H93" s="23"/>
    </row>
    <row r="94" spans="1:8" ht="19.5">
      <c r="A94" s="32" t="s">
        <v>1104</v>
      </c>
      <c r="B94" s="23"/>
      <c r="C94" s="23"/>
      <c r="D94" s="23"/>
      <c r="E94" s="23"/>
      <c r="F94" s="23"/>
      <c r="G94" s="23"/>
      <c r="H94" s="23" t="s">
        <v>2064</v>
      </c>
    </row>
    <row r="95" spans="1:8" ht="19.5">
      <c r="A95" s="32" t="s">
        <v>1117</v>
      </c>
      <c r="B95" s="23"/>
      <c r="C95" s="23"/>
      <c r="D95" s="23"/>
      <c r="E95" s="23"/>
      <c r="F95" s="23"/>
      <c r="G95" s="23"/>
      <c r="H95" s="23"/>
    </row>
    <row r="96" spans="1:8" ht="19.5">
      <c r="A96" s="32" t="s">
        <v>1126</v>
      </c>
      <c r="B96" s="23"/>
      <c r="C96" s="23"/>
      <c r="D96" s="23"/>
      <c r="E96" s="23"/>
      <c r="F96" s="23"/>
      <c r="G96" s="23"/>
      <c r="H96" s="23" t="s">
        <v>2064</v>
      </c>
    </row>
    <row r="97" spans="1:8" ht="30">
      <c r="A97" s="32" t="s">
        <v>1138</v>
      </c>
      <c r="B97" s="23"/>
      <c r="C97" s="23"/>
      <c r="D97" s="23"/>
      <c r="E97" s="23"/>
      <c r="F97" s="23"/>
      <c r="G97" s="23"/>
      <c r="H97" s="23"/>
    </row>
    <row r="98" spans="1:8" ht="19.5">
      <c r="A98" s="32" t="s">
        <v>1146</v>
      </c>
      <c r="B98" s="23"/>
      <c r="C98" s="23"/>
      <c r="D98" s="23"/>
      <c r="E98" s="23"/>
      <c r="F98" s="23"/>
      <c r="G98" s="23"/>
      <c r="H98" s="23"/>
    </row>
    <row r="99" spans="1:8" ht="19.5">
      <c r="A99" s="32" t="s">
        <v>1154</v>
      </c>
      <c r="B99" s="23"/>
      <c r="C99" s="23"/>
      <c r="D99" s="23"/>
      <c r="E99" s="23"/>
      <c r="F99" s="23"/>
      <c r="G99" s="23"/>
      <c r="H99" s="23"/>
    </row>
    <row r="100" spans="1:8" ht="19.5">
      <c r="A100" s="32" t="s">
        <v>1163</v>
      </c>
      <c r="B100" s="23"/>
      <c r="C100" s="23"/>
      <c r="D100" s="23"/>
      <c r="E100" s="23"/>
      <c r="F100" s="23"/>
      <c r="G100" s="23"/>
      <c r="H100" s="23"/>
    </row>
    <row r="101" spans="1:8" ht="19.5">
      <c r="A101" s="32" t="s">
        <v>1172</v>
      </c>
      <c r="B101" s="23"/>
      <c r="C101" s="23"/>
      <c r="D101" s="23"/>
      <c r="E101" s="23"/>
      <c r="F101" s="23" t="s">
        <v>2064</v>
      </c>
      <c r="G101" s="23"/>
      <c r="H101" s="23"/>
    </row>
    <row r="102" spans="1:8" ht="19.5">
      <c r="A102" s="32" t="s">
        <v>1182</v>
      </c>
      <c r="B102" s="23" t="s">
        <v>2064</v>
      </c>
      <c r="C102" s="23"/>
      <c r="D102" s="23"/>
      <c r="E102" s="23"/>
      <c r="F102" s="23"/>
      <c r="G102" s="23"/>
      <c r="H102" s="23"/>
    </row>
    <row r="103" spans="1:8" ht="19.5">
      <c r="A103" s="32" t="s">
        <v>1193</v>
      </c>
      <c r="B103" s="23"/>
      <c r="C103" s="23"/>
      <c r="D103" s="23"/>
      <c r="E103" s="23"/>
      <c r="F103" s="23"/>
      <c r="G103" s="23"/>
      <c r="H103" s="23"/>
    </row>
    <row r="104" spans="1:8" ht="19.5">
      <c r="A104" s="32" t="s">
        <v>1203</v>
      </c>
      <c r="B104" s="23"/>
      <c r="C104" s="23"/>
      <c r="D104" s="23"/>
      <c r="E104" s="23"/>
      <c r="F104" s="23"/>
      <c r="G104" s="23"/>
      <c r="H104" s="23"/>
    </row>
    <row r="105" spans="1:8" ht="19.5">
      <c r="A105" s="32" t="s">
        <v>1214</v>
      </c>
      <c r="B105" s="23"/>
      <c r="C105" s="23"/>
      <c r="D105" s="23"/>
      <c r="E105" s="23"/>
      <c r="F105" s="23"/>
      <c r="G105" s="23"/>
      <c r="H105" s="23"/>
    </row>
    <row r="106" spans="1:8" ht="19.5">
      <c r="A106" s="32" t="s">
        <v>1222</v>
      </c>
      <c r="B106" s="23"/>
      <c r="C106" s="23" t="s">
        <v>2064</v>
      </c>
      <c r="D106" s="23"/>
      <c r="E106" s="23"/>
      <c r="F106" s="23"/>
      <c r="G106" s="23"/>
      <c r="H106" s="23"/>
    </row>
    <row r="107" spans="1:8" ht="19.5">
      <c r="A107" s="32" t="s">
        <v>1234</v>
      </c>
      <c r="B107" s="23"/>
      <c r="C107" s="23"/>
      <c r="D107" s="23"/>
      <c r="E107" s="23" t="s">
        <v>2064</v>
      </c>
      <c r="F107" s="23"/>
      <c r="G107" s="23"/>
      <c r="H107" s="23"/>
    </row>
    <row r="108" spans="1:8" ht="19.5">
      <c r="A108" s="32" t="s">
        <v>1244</v>
      </c>
      <c r="B108" s="23"/>
      <c r="C108" s="23"/>
      <c r="D108" s="23"/>
      <c r="E108" s="23"/>
      <c r="F108" s="23"/>
      <c r="G108" s="23"/>
      <c r="H108" s="23"/>
    </row>
    <row r="109" spans="1:8" ht="19.5">
      <c r="A109" s="32" t="s">
        <v>1253</v>
      </c>
      <c r="B109" s="23"/>
      <c r="C109" s="23" t="s">
        <v>2064</v>
      </c>
      <c r="D109" s="23"/>
      <c r="E109" s="23"/>
      <c r="F109" s="23"/>
      <c r="G109" s="23"/>
      <c r="H109" s="23"/>
    </row>
    <row r="110" spans="1:8" ht="30">
      <c r="A110" s="32" t="s">
        <v>1266</v>
      </c>
      <c r="B110" s="23"/>
      <c r="C110" s="23"/>
      <c r="D110" s="23"/>
      <c r="E110" s="23" t="s">
        <v>2064</v>
      </c>
      <c r="F110" s="23"/>
      <c r="G110" s="23"/>
      <c r="H110" s="23"/>
    </row>
    <row r="111" spans="1:8" ht="19.5">
      <c r="A111" s="32" t="s">
        <v>1278</v>
      </c>
      <c r="B111" s="23"/>
      <c r="C111" s="23"/>
      <c r="D111" s="23"/>
      <c r="E111" s="23"/>
      <c r="F111" s="23"/>
      <c r="G111" s="23"/>
      <c r="H111" s="23"/>
    </row>
    <row r="112" spans="1:8" ht="19.5">
      <c r="A112" s="32" t="s">
        <v>1288</v>
      </c>
      <c r="B112" s="23"/>
      <c r="C112" s="23"/>
      <c r="D112" s="23"/>
      <c r="E112" s="23" t="s">
        <v>2064</v>
      </c>
      <c r="F112" s="23"/>
      <c r="G112" s="23"/>
      <c r="H112" s="23"/>
    </row>
    <row r="113" spans="1:8" ht="30">
      <c r="A113" s="32" t="s">
        <v>1300</v>
      </c>
      <c r="B113" s="23"/>
      <c r="C113" s="23"/>
      <c r="D113" s="23"/>
      <c r="E113" s="23"/>
      <c r="F113" s="23"/>
      <c r="G113" s="23"/>
      <c r="H113" s="23"/>
    </row>
    <row r="114" spans="1:8" ht="19.5">
      <c r="A114" s="32" t="s">
        <v>1307</v>
      </c>
      <c r="B114" s="23"/>
      <c r="C114" s="23"/>
      <c r="D114" s="23"/>
      <c r="E114" s="23"/>
      <c r="F114" s="23"/>
      <c r="G114" s="23"/>
      <c r="H114" s="23" t="s">
        <v>2064</v>
      </c>
    </row>
    <row r="115" spans="1:8" ht="19.5">
      <c r="A115" s="32" t="s">
        <v>1318</v>
      </c>
      <c r="B115" s="23"/>
      <c r="C115" s="23"/>
      <c r="D115" s="23"/>
      <c r="E115" s="23" t="s">
        <v>2064</v>
      </c>
      <c r="F115" s="23"/>
      <c r="G115" s="23"/>
      <c r="H115" s="23"/>
    </row>
    <row r="116" spans="1:8" ht="19.5">
      <c r="A116" s="32" t="s">
        <v>1332</v>
      </c>
      <c r="B116" s="23"/>
      <c r="C116" s="23"/>
      <c r="D116" s="23"/>
      <c r="E116" s="23"/>
      <c r="F116" s="23" t="s">
        <v>2064</v>
      </c>
      <c r="G116" s="23"/>
      <c r="H116" s="23"/>
    </row>
    <row r="117" spans="1:8" ht="19.5">
      <c r="A117" s="32" t="s">
        <v>1344</v>
      </c>
      <c r="B117" s="23" t="s">
        <v>2064</v>
      </c>
      <c r="C117" s="23"/>
      <c r="D117" s="23"/>
      <c r="E117" s="23"/>
      <c r="F117" s="23"/>
      <c r="G117" s="23"/>
      <c r="H117" s="23"/>
    </row>
    <row r="118" spans="1:8" ht="19.5">
      <c r="A118" s="32" t="s">
        <v>1352</v>
      </c>
      <c r="B118" s="23" t="s">
        <v>2064</v>
      </c>
      <c r="C118" s="23"/>
      <c r="D118" s="23"/>
      <c r="E118" s="23"/>
      <c r="F118" s="23"/>
      <c r="G118" s="23"/>
      <c r="H118" s="23"/>
    </row>
    <row r="119" spans="1:8" ht="19.5">
      <c r="A119" s="32" t="s">
        <v>1362</v>
      </c>
      <c r="B119" s="23" t="s">
        <v>2064</v>
      </c>
      <c r="C119" s="23"/>
      <c r="D119" s="23"/>
      <c r="E119" s="23"/>
      <c r="F119" s="23"/>
      <c r="G119" s="23"/>
      <c r="H119" s="23"/>
    </row>
    <row r="120" spans="1:8" ht="19.5">
      <c r="A120" s="32" t="s">
        <v>1368</v>
      </c>
      <c r="B120" s="23" t="s">
        <v>2064</v>
      </c>
      <c r="C120" s="23"/>
      <c r="D120" s="23"/>
      <c r="E120" s="23"/>
      <c r="F120" s="23"/>
      <c r="G120" s="23"/>
      <c r="H120" s="23"/>
    </row>
    <row r="121" spans="1:8" ht="19.5">
      <c r="A121" s="32" t="s">
        <v>954</v>
      </c>
      <c r="B121" s="23"/>
      <c r="C121" s="23"/>
      <c r="D121" s="23"/>
      <c r="E121" s="23" t="s">
        <v>2064</v>
      </c>
      <c r="F121" s="23"/>
      <c r="G121" s="23"/>
      <c r="H121" s="23"/>
    </row>
    <row r="122" spans="1:8" ht="19.5">
      <c r="A122" s="32" t="s">
        <v>1381</v>
      </c>
      <c r="B122" s="23" t="s">
        <v>2064</v>
      </c>
      <c r="C122" s="23"/>
      <c r="D122" s="23"/>
      <c r="E122" s="23"/>
      <c r="F122" s="23"/>
      <c r="G122" s="23"/>
      <c r="H122" s="23"/>
    </row>
    <row r="123" spans="1:8" ht="19.5">
      <c r="A123" s="32" t="s">
        <v>1389</v>
      </c>
      <c r="B123" s="23"/>
      <c r="C123" s="23"/>
      <c r="D123" s="23"/>
      <c r="E123" s="23"/>
      <c r="F123" s="23"/>
      <c r="G123" s="23"/>
      <c r="H123" s="23" t="s">
        <v>2064</v>
      </c>
    </row>
    <row r="124" spans="1:8" ht="19.5">
      <c r="A124" s="32" t="s">
        <v>1398</v>
      </c>
      <c r="B124" s="23"/>
      <c r="C124" s="23"/>
      <c r="D124" s="23"/>
      <c r="E124" s="23"/>
      <c r="F124" s="23"/>
      <c r="G124" s="23"/>
      <c r="H124" s="23" t="s">
        <v>2064</v>
      </c>
    </row>
    <row r="125" spans="1:8" ht="19.5">
      <c r="A125" s="32" t="s">
        <v>1408</v>
      </c>
      <c r="B125" s="23"/>
      <c r="C125" s="23"/>
      <c r="D125" s="23"/>
      <c r="E125" s="23"/>
      <c r="F125" s="23"/>
      <c r="G125" s="23" t="s">
        <v>2064</v>
      </c>
    </row>
    <row r="126" spans="1:8" ht="19.5">
      <c r="A126" s="32" t="s">
        <v>1422</v>
      </c>
      <c r="B126" s="23"/>
      <c r="C126" s="23"/>
      <c r="D126" s="23"/>
      <c r="E126" s="23" t="s">
        <v>2064</v>
      </c>
      <c r="F126" s="23"/>
      <c r="G126" s="23"/>
      <c r="H126" s="23"/>
    </row>
    <row r="127" spans="1:8" ht="30">
      <c r="A127" s="32" t="s">
        <v>1434</v>
      </c>
      <c r="B127" s="23"/>
      <c r="C127" s="23"/>
      <c r="D127" s="23"/>
      <c r="E127" s="23"/>
      <c r="F127" s="23"/>
      <c r="G127" s="23"/>
      <c r="H127" s="23"/>
    </row>
    <row r="128" spans="1:8" ht="19.5">
      <c r="A128" s="32" t="s">
        <v>1445</v>
      </c>
      <c r="B128" s="23"/>
      <c r="C128" s="23"/>
      <c r="D128" s="23" t="s">
        <v>2064</v>
      </c>
      <c r="E128" s="23"/>
      <c r="F128" s="23"/>
      <c r="G128" s="23"/>
      <c r="H128" s="23"/>
    </row>
    <row r="129" spans="1:8" ht="30">
      <c r="A129" s="32" t="s">
        <v>1457</v>
      </c>
      <c r="B129" s="23"/>
      <c r="C129" s="23"/>
      <c r="D129" s="23"/>
      <c r="E129" s="23" t="s">
        <v>2064</v>
      </c>
      <c r="F129" s="23"/>
      <c r="G129" s="23"/>
      <c r="H129" s="23"/>
    </row>
    <row r="130" spans="1:8" ht="19.5">
      <c r="A130" s="32" t="s">
        <v>1469</v>
      </c>
      <c r="B130" s="23"/>
      <c r="C130" s="23"/>
      <c r="D130" s="23"/>
      <c r="E130" s="23"/>
      <c r="F130" s="23"/>
      <c r="G130" s="23"/>
      <c r="H130" s="23"/>
    </row>
    <row r="131" spans="1:8" ht="19.5">
      <c r="A131" s="32" t="s">
        <v>1478</v>
      </c>
      <c r="B131" s="23"/>
      <c r="C131" s="23"/>
      <c r="D131" s="23"/>
      <c r="E131" s="23"/>
      <c r="F131" s="23"/>
      <c r="G131" s="23"/>
      <c r="H131" s="23"/>
    </row>
    <row r="132" spans="1:8" ht="19.5">
      <c r="A132" s="32" t="s">
        <v>1486</v>
      </c>
      <c r="B132" s="23"/>
      <c r="C132" s="23"/>
      <c r="D132" s="23"/>
      <c r="E132" s="23" t="s">
        <v>2064</v>
      </c>
      <c r="F132" s="23"/>
      <c r="G132" s="23"/>
      <c r="H132" s="23"/>
    </row>
    <row r="133" spans="1:8" ht="30">
      <c r="A133" s="32" t="s">
        <v>1500</v>
      </c>
      <c r="B133" s="23"/>
      <c r="C133" s="23"/>
      <c r="D133" s="23"/>
      <c r="E133" s="23" t="s">
        <v>2064</v>
      </c>
      <c r="F133" s="23"/>
      <c r="G133" s="23"/>
      <c r="H133" s="23"/>
    </row>
    <row r="134" spans="1:8" ht="19.5">
      <c r="A134" s="32" t="s">
        <v>1505</v>
      </c>
      <c r="B134" s="23"/>
      <c r="C134" s="23"/>
      <c r="D134" s="23"/>
      <c r="E134" s="23"/>
      <c r="F134" s="23"/>
      <c r="G134" s="23"/>
      <c r="H134" s="23" t="s">
        <v>2064</v>
      </c>
    </row>
    <row r="135" spans="1:8" ht="19.5">
      <c r="A135" s="32" t="s">
        <v>1515</v>
      </c>
      <c r="B135" s="23"/>
      <c r="C135" s="23"/>
      <c r="D135" s="23"/>
      <c r="E135" s="23"/>
      <c r="F135" s="23"/>
      <c r="G135" s="23"/>
      <c r="H135" s="23" t="s">
        <v>2064</v>
      </c>
    </row>
    <row r="136" spans="1:8" ht="30">
      <c r="A136" s="32" t="s">
        <v>1525</v>
      </c>
      <c r="B136" s="23"/>
      <c r="C136" s="23"/>
      <c r="D136" s="23"/>
      <c r="E136" s="23" t="s">
        <v>2064</v>
      </c>
      <c r="F136" s="23"/>
      <c r="G136" s="23"/>
      <c r="H136" s="23"/>
    </row>
    <row r="137" spans="1:8" ht="19.5">
      <c r="A137" s="32" t="s">
        <v>1535</v>
      </c>
      <c r="B137" s="23"/>
      <c r="C137" s="23"/>
      <c r="D137" s="23"/>
      <c r="E137" s="23" t="s">
        <v>2064</v>
      </c>
      <c r="F137" s="23"/>
      <c r="G137" s="23"/>
      <c r="H137" s="23"/>
    </row>
    <row r="138" spans="1:8" ht="19.5">
      <c r="A138" s="32" t="s">
        <v>1545</v>
      </c>
      <c r="B138" s="23"/>
      <c r="C138" s="23"/>
      <c r="D138" s="23"/>
      <c r="E138" s="23" t="s">
        <v>2064</v>
      </c>
      <c r="F138" s="23"/>
      <c r="G138" s="23"/>
      <c r="H138" s="23"/>
    </row>
    <row r="139" spans="1:8" ht="19.5">
      <c r="A139" s="32" t="s">
        <v>1555</v>
      </c>
      <c r="B139" s="23"/>
      <c r="C139" s="23"/>
      <c r="D139" s="23"/>
      <c r="E139" s="23" t="s">
        <v>2064</v>
      </c>
      <c r="F139" s="23"/>
      <c r="G139" s="23"/>
      <c r="H139" s="23"/>
    </row>
    <row r="140" spans="1:8" ht="19.5">
      <c r="A140" s="32" t="s">
        <v>1564</v>
      </c>
      <c r="B140" s="23"/>
      <c r="C140" s="23"/>
      <c r="D140" s="23"/>
      <c r="E140" s="23"/>
      <c r="F140" s="23" t="s">
        <v>2064</v>
      </c>
      <c r="G140" s="23"/>
      <c r="H140" s="23"/>
    </row>
    <row r="141" spans="1:8" ht="19.5">
      <c r="A141" s="32" t="s">
        <v>1572</v>
      </c>
      <c r="B141" s="23"/>
      <c r="C141" s="23"/>
      <c r="D141" s="23"/>
      <c r="E141" s="23" t="s">
        <v>2064</v>
      </c>
      <c r="F141" s="23"/>
      <c r="G141" s="23"/>
      <c r="H141" s="23"/>
    </row>
    <row r="142" spans="1:8" ht="19.5">
      <c r="A142" s="32" t="s">
        <v>1582</v>
      </c>
      <c r="B142" s="23"/>
      <c r="C142" s="23"/>
      <c r="D142" s="23" t="s">
        <v>2064</v>
      </c>
      <c r="E142" s="23"/>
      <c r="F142" s="23"/>
      <c r="G142" s="23"/>
      <c r="H142" s="23"/>
    </row>
    <row r="143" spans="1:8" ht="19.5">
      <c r="A143" s="32" t="s">
        <v>1591</v>
      </c>
      <c r="B143" s="23"/>
      <c r="C143" s="23"/>
      <c r="D143" s="23"/>
      <c r="E143" s="23"/>
      <c r="F143" s="23" t="s">
        <v>2064</v>
      </c>
      <c r="G143" s="23"/>
      <c r="H143" s="23"/>
    </row>
    <row r="144" spans="1:8" ht="19.5">
      <c r="A144" s="32" t="s">
        <v>1598</v>
      </c>
      <c r="B144" s="23"/>
      <c r="C144" s="23" t="s">
        <v>2064</v>
      </c>
      <c r="D144" s="23"/>
      <c r="E144" s="23"/>
      <c r="F144" s="23"/>
      <c r="G144" s="23"/>
      <c r="H144" s="23"/>
    </row>
    <row r="145" spans="1:8" ht="19.5">
      <c r="A145" s="32" t="s">
        <v>1606</v>
      </c>
      <c r="B145" s="23"/>
      <c r="C145" s="23"/>
      <c r="D145" s="23"/>
      <c r="E145" s="23"/>
      <c r="F145" s="23"/>
      <c r="G145" s="23"/>
      <c r="H145" s="23" t="s">
        <v>2064</v>
      </c>
    </row>
    <row r="146" spans="1:8" ht="19.5">
      <c r="A146" s="32" t="s">
        <v>1616</v>
      </c>
      <c r="B146" s="23"/>
      <c r="C146" s="23"/>
      <c r="D146" s="23"/>
      <c r="E146" s="23"/>
      <c r="F146" s="23"/>
      <c r="G146" s="23"/>
      <c r="H146" s="23" t="s">
        <v>2064</v>
      </c>
    </row>
    <row r="147" spans="1:8" ht="19.5">
      <c r="A147" s="32" t="s">
        <v>1625</v>
      </c>
      <c r="B147" s="23"/>
      <c r="C147" s="23"/>
      <c r="D147" s="23"/>
      <c r="E147" s="23"/>
      <c r="F147" s="23"/>
      <c r="G147" s="23"/>
      <c r="H147" s="23" t="s">
        <v>2064</v>
      </c>
    </row>
    <row r="148" spans="1:8" ht="19.5">
      <c r="A148" s="32" t="s">
        <v>1633</v>
      </c>
      <c r="B148" s="23"/>
      <c r="C148" s="23"/>
      <c r="D148" s="23" t="s">
        <v>2064</v>
      </c>
      <c r="E148" s="23"/>
      <c r="F148" s="23"/>
      <c r="G148" s="23"/>
      <c r="H148" s="23"/>
    </row>
    <row r="149" spans="1:8" ht="19.5">
      <c r="A149" s="32" t="s">
        <v>1643</v>
      </c>
      <c r="B149" s="23" t="s">
        <v>2064</v>
      </c>
      <c r="C149" s="23"/>
      <c r="D149" s="23"/>
      <c r="E149" s="23"/>
      <c r="F149" s="23"/>
      <c r="G149" s="23"/>
      <c r="H149" s="23"/>
    </row>
    <row r="150" spans="1:8" ht="19.5">
      <c r="A150" s="32" t="s">
        <v>1652</v>
      </c>
      <c r="B150" s="23"/>
      <c r="C150" s="23"/>
      <c r="D150" s="23"/>
      <c r="E150" s="23" t="s">
        <v>2064</v>
      </c>
      <c r="F150" s="23"/>
      <c r="G150" s="23"/>
      <c r="H150" s="23"/>
    </row>
    <row r="151" spans="1:8" ht="19.5">
      <c r="A151" s="32" t="s">
        <v>1661</v>
      </c>
      <c r="B151" s="23"/>
      <c r="C151" s="23"/>
      <c r="D151" s="23"/>
      <c r="E151" s="23"/>
      <c r="F151" s="23"/>
      <c r="G151" s="23"/>
      <c r="H151" s="23" t="s">
        <v>2064</v>
      </c>
    </row>
    <row r="152" spans="1:8" ht="19.5">
      <c r="A152" s="32" t="s">
        <v>1668</v>
      </c>
      <c r="B152" s="23"/>
      <c r="C152" s="23"/>
      <c r="D152" s="23"/>
      <c r="E152" s="23"/>
      <c r="F152" s="23"/>
      <c r="G152" s="23"/>
      <c r="H152" s="23"/>
    </row>
    <row r="153" spans="1:8" ht="19.5">
      <c r="A153" s="32" t="s">
        <v>1675</v>
      </c>
      <c r="B153" s="23"/>
      <c r="C153" s="23"/>
      <c r="D153" s="23" t="s">
        <v>2064</v>
      </c>
      <c r="E153" s="23"/>
      <c r="G153" s="23"/>
      <c r="H153" s="23"/>
    </row>
    <row r="154" spans="1:8" ht="19.5">
      <c r="A154" s="32" t="s">
        <v>1680</v>
      </c>
      <c r="B154" s="23"/>
      <c r="C154" s="23"/>
      <c r="D154" s="23"/>
      <c r="E154" s="23" t="s">
        <v>2064</v>
      </c>
      <c r="F154" s="23"/>
      <c r="G154" s="23"/>
      <c r="H154" s="23"/>
    </row>
    <row r="155" spans="1:8" ht="19.5">
      <c r="A155" s="32" t="s">
        <v>1690</v>
      </c>
      <c r="B155" s="23" t="s">
        <v>2064</v>
      </c>
      <c r="C155" s="23"/>
      <c r="D155" s="23"/>
      <c r="E155" s="23"/>
      <c r="F155" s="23"/>
      <c r="G155" s="23"/>
      <c r="H155" s="23"/>
    </row>
    <row r="156" spans="1:8" ht="19.5">
      <c r="A156" s="32" t="s">
        <v>1697</v>
      </c>
      <c r="B156" s="23" t="s">
        <v>2064</v>
      </c>
      <c r="C156" s="23"/>
      <c r="D156" s="23"/>
      <c r="E156" s="23"/>
      <c r="F156" s="23"/>
      <c r="G156" s="23"/>
      <c r="H156" s="23"/>
    </row>
    <row r="157" spans="1:8" ht="19.5">
      <c r="A157" s="32" t="s">
        <v>1707</v>
      </c>
      <c r="B157" s="23"/>
      <c r="C157" s="23"/>
      <c r="D157" s="23"/>
      <c r="E157" s="23"/>
      <c r="F157" s="23"/>
      <c r="G157" s="23" t="s">
        <v>2064</v>
      </c>
      <c r="H157" s="23"/>
    </row>
    <row r="158" spans="1:8" ht="19.5">
      <c r="A158" s="32" t="s">
        <v>1717</v>
      </c>
      <c r="B158" s="23"/>
      <c r="C158" s="23"/>
      <c r="D158" s="23"/>
      <c r="E158" s="23" t="s">
        <v>2064</v>
      </c>
      <c r="F158" s="23"/>
      <c r="G158" s="23"/>
      <c r="H158" s="23"/>
    </row>
    <row r="159" spans="1:8" ht="19.5">
      <c r="A159" s="32" t="s">
        <v>1724</v>
      </c>
      <c r="B159" s="23"/>
      <c r="C159" s="23"/>
      <c r="D159" s="23"/>
      <c r="E159" s="23"/>
      <c r="F159" s="23" t="s">
        <v>2064</v>
      </c>
      <c r="G159" s="23"/>
      <c r="H159" s="23"/>
    </row>
    <row r="160" spans="1:8" ht="19.5">
      <c r="A160" s="32" t="s">
        <v>1730</v>
      </c>
      <c r="B160" s="23"/>
      <c r="C160" s="23" t="s">
        <v>2064</v>
      </c>
      <c r="D160" s="23"/>
      <c r="F160" s="23"/>
      <c r="G160" s="23"/>
      <c r="H160" s="23"/>
    </row>
    <row r="161" spans="1:8" ht="19.5">
      <c r="A161" s="32" t="s">
        <v>1739</v>
      </c>
      <c r="B161" s="23"/>
      <c r="C161" s="23"/>
      <c r="D161" s="23"/>
      <c r="E161" s="23" t="s">
        <v>2064</v>
      </c>
      <c r="F161" s="23"/>
      <c r="G161" s="23"/>
      <c r="H161" s="23"/>
    </row>
    <row r="162" spans="1:8" ht="19.5">
      <c r="A162" s="32" t="s">
        <v>1747</v>
      </c>
      <c r="B162" s="23"/>
      <c r="C162" s="23"/>
      <c r="D162" s="23"/>
      <c r="E162" s="23" t="s">
        <v>2064</v>
      </c>
      <c r="F162" s="23"/>
      <c r="G162" s="23"/>
      <c r="H162" s="23"/>
    </row>
    <row r="163" spans="1:8" ht="19.5">
      <c r="A163" s="32" t="s">
        <v>1758</v>
      </c>
      <c r="B163" s="23"/>
      <c r="C163" s="23"/>
      <c r="D163" s="23"/>
      <c r="E163" s="23"/>
      <c r="F163" s="23" t="s">
        <v>2064</v>
      </c>
      <c r="G163" s="23"/>
      <c r="H163" s="23"/>
    </row>
    <row r="164" spans="1:8" ht="19.5">
      <c r="A164" s="32" t="s">
        <v>1766</v>
      </c>
      <c r="B164" s="23"/>
      <c r="C164" s="23" t="s">
        <v>2064</v>
      </c>
      <c r="D164" s="23"/>
      <c r="E164" s="23"/>
      <c r="F164" s="23"/>
      <c r="G164" s="23"/>
      <c r="H164" s="23"/>
    </row>
    <row r="165" spans="1:8" ht="19.5">
      <c r="A165" s="32" t="s">
        <v>1775</v>
      </c>
      <c r="B165" s="23"/>
      <c r="C165" s="23"/>
      <c r="D165" s="23"/>
      <c r="E165" s="23"/>
      <c r="F165" s="23"/>
      <c r="G165" s="23"/>
      <c r="H165" s="23"/>
    </row>
    <row r="166" spans="1:8" ht="19.5">
      <c r="A166" s="32" t="s">
        <v>1780</v>
      </c>
      <c r="B166" s="23"/>
      <c r="C166" s="23"/>
      <c r="D166" s="23"/>
      <c r="E166" s="23"/>
      <c r="F166" s="23"/>
      <c r="G166" s="23"/>
      <c r="H166" s="23" t="s">
        <v>2064</v>
      </c>
    </row>
    <row r="167" spans="1:8" ht="19.5">
      <c r="A167" s="32" t="s">
        <v>1790</v>
      </c>
      <c r="B167" s="23" t="s">
        <v>2064</v>
      </c>
      <c r="C167" s="23"/>
      <c r="D167" s="23"/>
      <c r="E167" s="23"/>
      <c r="F167" s="23"/>
      <c r="G167" s="23"/>
      <c r="H167" s="23"/>
    </row>
    <row r="168" spans="1:8" ht="19.5">
      <c r="A168" s="32" t="s">
        <v>1798</v>
      </c>
      <c r="B168" s="23"/>
      <c r="C168" s="23"/>
      <c r="D168" s="23"/>
      <c r="E168" s="23"/>
      <c r="F168" s="23"/>
      <c r="G168" s="23"/>
      <c r="H168" s="23" t="s">
        <v>2064</v>
      </c>
    </row>
    <row r="169" spans="1:8" ht="19.5">
      <c r="A169" s="32" t="s">
        <v>1807</v>
      </c>
      <c r="B169" s="23"/>
      <c r="C169" s="23"/>
      <c r="D169" s="23"/>
      <c r="E169" s="23"/>
      <c r="F169" s="23"/>
      <c r="G169" s="23"/>
      <c r="H169" s="23" t="s">
        <v>2064</v>
      </c>
    </row>
    <row r="170" spans="1:8" ht="19.5">
      <c r="A170" s="32" t="s">
        <v>1815</v>
      </c>
      <c r="B170" s="23"/>
      <c r="C170" s="23"/>
      <c r="D170" s="23"/>
      <c r="E170" s="23"/>
      <c r="F170" s="23"/>
      <c r="G170" s="23"/>
      <c r="H170" s="23" t="s">
        <v>2064</v>
      </c>
    </row>
    <row r="171" spans="1:8" ht="19.5">
      <c r="A171" s="32" t="s">
        <v>1821</v>
      </c>
      <c r="B171" s="23"/>
      <c r="C171" s="23"/>
      <c r="D171" s="23"/>
      <c r="E171" s="23"/>
      <c r="F171" s="23"/>
      <c r="G171" s="23"/>
      <c r="H171" s="23" t="s">
        <v>2064</v>
      </c>
    </row>
    <row r="172" spans="1:8" ht="19.5">
      <c r="A172" s="32" t="s">
        <v>1832</v>
      </c>
      <c r="B172" s="23"/>
      <c r="C172" s="23"/>
      <c r="D172" s="23"/>
      <c r="E172" s="23"/>
      <c r="F172" s="23"/>
      <c r="G172" s="23"/>
      <c r="H172" s="23"/>
    </row>
    <row r="173" spans="1:8" ht="19.5">
      <c r="A173" s="32" t="s">
        <v>1840</v>
      </c>
      <c r="B173" s="23"/>
      <c r="C173" s="23"/>
      <c r="D173" s="23"/>
      <c r="E173" s="23"/>
      <c r="F173" s="23"/>
      <c r="G173" s="23"/>
      <c r="H173" s="23"/>
    </row>
    <row r="174" spans="1:8" ht="19.5">
      <c r="A174" s="32" t="s">
        <v>1844</v>
      </c>
      <c r="B174" s="23"/>
      <c r="C174" s="23"/>
      <c r="D174" s="23"/>
      <c r="E174" s="23" t="s">
        <v>2064</v>
      </c>
      <c r="F174" s="23"/>
      <c r="G174" s="23"/>
      <c r="H174" s="23"/>
    </row>
    <row r="175" spans="1:8" ht="19.5">
      <c r="A175" s="32" t="s">
        <v>1853</v>
      </c>
      <c r="B175" s="23"/>
      <c r="C175" s="23"/>
      <c r="D175" s="23"/>
      <c r="E175" s="23" t="s">
        <v>2064</v>
      </c>
      <c r="F175" s="23"/>
      <c r="G175" s="23"/>
      <c r="H175" s="23"/>
    </row>
    <row r="176" spans="1:8" ht="19.5">
      <c r="A176" s="32" t="s">
        <v>1857</v>
      </c>
      <c r="B176" s="23"/>
      <c r="C176" s="23"/>
      <c r="D176" s="23"/>
      <c r="E176" s="23" t="s">
        <v>2064</v>
      </c>
      <c r="F176" s="23"/>
      <c r="G176" s="23"/>
      <c r="H176" s="23"/>
    </row>
    <row r="177" spans="1:8" ht="19.5">
      <c r="A177" s="32" t="s">
        <v>1863</v>
      </c>
      <c r="B177" s="23"/>
      <c r="C177" s="23"/>
      <c r="D177" s="23"/>
      <c r="E177" s="23"/>
      <c r="F177" s="23"/>
      <c r="G177" s="23"/>
      <c r="H177" s="23"/>
    </row>
    <row r="178" spans="1:8" ht="19.5">
      <c r="A178" s="32" t="s">
        <v>1871</v>
      </c>
      <c r="B178" s="23"/>
      <c r="C178" s="23"/>
      <c r="D178" s="23"/>
      <c r="E178" s="23"/>
      <c r="F178" s="23"/>
      <c r="G178" s="23"/>
      <c r="H178" s="23"/>
    </row>
    <row r="179" spans="1:8" ht="19.5">
      <c r="A179" s="32" t="s">
        <v>1878</v>
      </c>
      <c r="B179" s="23"/>
      <c r="C179" s="23"/>
      <c r="D179" s="23"/>
      <c r="E179" s="23"/>
      <c r="F179" s="23"/>
      <c r="G179" s="23"/>
      <c r="H179" s="23"/>
    </row>
    <row r="180" spans="1:8" ht="19.5">
      <c r="A180" s="32" t="s">
        <v>1885</v>
      </c>
      <c r="B180" s="23"/>
      <c r="C180" s="23"/>
      <c r="D180" s="23"/>
      <c r="E180" s="23"/>
      <c r="F180" s="23"/>
      <c r="G180" s="23"/>
      <c r="H180" s="23"/>
    </row>
    <row r="181" spans="1:8" ht="19.5">
      <c r="A181" s="32" t="s">
        <v>2065</v>
      </c>
      <c r="B181" s="23"/>
      <c r="C181" s="23"/>
      <c r="D181" s="23"/>
      <c r="E181" s="23"/>
      <c r="F181" s="23"/>
      <c r="G181" s="23"/>
      <c r="H181" s="23"/>
    </row>
    <row r="182" spans="1:8" ht="19.5">
      <c r="A182" s="32" t="s">
        <v>1898</v>
      </c>
      <c r="B182" s="23"/>
      <c r="C182" s="23"/>
      <c r="D182" s="23"/>
      <c r="E182" s="23"/>
      <c r="F182" s="23"/>
      <c r="G182" s="23"/>
      <c r="H182" s="23"/>
    </row>
    <row r="183" spans="1:8" ht="19.5">
      <c r="A183" s="32" t="s">
        <v>1903</v>
      </c>
      <c r="B183" s="23"/>
      <c r="C183" s="23"/>
      <c r="D183" s="23"/>
      <c r="E183" s="23"/>
      <c r="F183" s="23"/>
      <c r="G183" s="23"/>
      <c r="H183" s="23"/>
    </row>
    <row r="184" spans="1:8" ht="19.5">
      <c r="A184" s="32" t="s">
        <v>1909</v>
      </c>
      <c r="B184" s="23"/>
      <c r="C184" s="23"/>
      <c r="D184" s="23"/>
      <c r="E184" s="23"/>
      <c r="F184" s="23"/>
      <c r="G184" s="23"/>
      <c r="H184" s="23"/>
    </row>
    <row r="185" spans="1:8" ht="19.5">
      <c r="A185" s="32" t="s">
        <v>1916</v>
      </c>
      <c r="B185" s="23"/>
      <c r="C185" s="23"/>
      <c r="D185" s="23"/>
      <c r="E185" s="23"/>
      <c r="F185" s="23"/>
      <c r="G185" s="23"/>
      <c r="H185" s="23"/>
    </row>
    <row r="186" spans="1:8" ht="19.5">
      <c r="A186" s="32" t="s">
        <v>1922</v>
      </c>
      <c r="B186" s="23"/>
      <c r="C186" s="23"/>
      <c r="D186" s="23"/>
      <c r="E186" s="23"/>
      <c r="F186" s="23"/>
      <c r="G186" s="23"/>
      <c r="H186" s="23"/>
    </row>
    <row r="187" spans="1:8" ht="19.5">
      <c r="A187" s="32" t="s">
        <v>1929</v>
      </c>
      <c r="B187" s="23"/>
      <c r="C187" s="23"/>
      <c r="D187" s="23"/>
      <c r="E187" s="23"/>
      <c r="F187" s="23"/>
      <c r="G187" s="23"/>
      <c r="H187" s="23"/>
    </row>
    <row r="188" spans="1:8" ht="19.5">
      <c r="A188" s="32" t="s">
        <v>1932</v>
      </c>
      <c r="B188" s="23"/>
      <c r="C188" s="23"/>
      <c r="D188" s="23"/>
      <c r="E188" s="23"/>
      <c r="F188" s="23"/>
      <c r="G188" s="23"/>
      <c r="H188" s="23"/>
    </row>
    <row r="189" spans="1:8" ht="19.5">
      <c r="A189" s="32" t="s">
        <v>1937</v>
      </c>
      <c r="B189" s="23"/>
      <c r="C189" s="23"/>
      <c r="D189" s="23"/>
      <c r="E189" s="23"/>
      <c r="F189" s="23"/>
      <c r="G189" s="23"/>
      <c r="H189" s="23"/>
    </row>
    <row r="190" spans="1:8" ht="19.5">
      <c r="A190" s="32" t="s">
        <v>1943</v>
      </c>
      <c r="B190" s="23"/>
      <c r="C190" s="23"/>
      <c r="D190" s="23"/>
      <c r="E190" s="23"/>
      <c r="F190" s="23"/>
      <c r="G190" s="23"/>
      <c r="H190" s="23"/>
    </row>
    <row r="191" spans="1:8" ht="19.5">
      <c r="A191" s="32" t="s">
        <v>1947</v>
      </c>
      <c r="B191" s="23"/>
      <c r="C191" s="23"/>
      <c r="D191" s="23"/>
      <c r="E191" s="23"/>
      <c r="F191" s="23"/>
      <c r="G191" s="23"/>
      <c r="H191" s="23"/>
    </row>
    <row r="192" spans="1:8" ht="19.5">
      <c r="A192" s="32" t="s">
        <v>1954</v>
      </c>
      <c r="B192" s="23"/>
      <c r="C192" s="23"/>
      <c r="D192" s="23"/>
      <c r="E192" s="23"/>
      <c r="F192" s="23"/>
      <c r="G192" s="23"/>
      <c r="H192" s="23"/>
    </row>
    <row r="193" spans="1:8" ht="19.5">
      <c r="A193" s="32" t="s">
        <v>1960</v>
      </c>
      <c r="B193" s="23"/>
      <c r="C193" s="23"/>
      <c r="D193" s="23"/>
      <c r="E193" s="23"/>
      <c r="F193" s="23"/>
      <c r="G193" s="23"/>
      <c r="H193" s="23"/>
    </row>
    <row r="194" spans="1:8" ht="19.5">
      <c r="A194" s="32" t="s">
        <v>1964</v>
      </c>
      <c r="B194" s="23"/>
      <c r="C194" s="23"/>
      <c r="D194" s="23"/>
      <c r="E194" s="23"/>
      <c r="F194" s="23"/>
      <c r="G194" s="23"/>
      <c r="H194" s="23"/>
    </row>
    <row r="195" spans="1:8" ht="19.5">
      <c r="A195" s="32" t="s">
        <v>1969</v>
      </c>
      <c r="B195" s="23"/>
      <c r="C195" s="23"/>
      <c r="D195" s="23"/>
      <c r="E195" s="23"/>
      <c r="F195" s="23"/>
      <c r="G195" s="23"/>
      <c r="H195" s="23"/>
    </row>
    <row r="196" spans="1:8" ht="19.5">
      <c r="A196" s="32" t="s">
        <v>1973</v>
      </c>
      <c r="B196" s="23"/>
      <c r="C196" s="23"/>
      <c r="D196" s="23"/>
      <c r="E196" s="23"/>
      <c r="F196" s="23"/>
      <c r="G196" s="23"/>
      <c r="H196" s="23"/>
    </row>
    <row r="197" spans="1:8" ht="19.5">
      <c r="A197" s="32" t="s">
        <v>1979</v>
      </c>
      <c r="B197" s="23"/>
      <c r="C197" s="23"/>
      <c r="D197" s="23"/>
      <c r="E197" s="23"/>
      <c r="F197" s="23"/>
      <c r="G197" s="23"/>
      <c r="H197" s="23"/>
    </row>
    <row r="198" spans="1:8" ht="19.5">
      <c r="A198" s="32" t="s">
        <v>1983</v>
      </c>
      <c r="B198" s="23"/>
      <c r="C198" s="23"/>
      <c r="D198" s="23"/>
      <c r="E198" s="23"/>
      <c r="F198" s="23"/>
      <c r="G198" s="23"/>
      <c r="H198" s="23"/>
    </row>
    <row r="199" spans="1:8" ht="19.5">
      <c r="A199" s="32" t="s">
        <v>1989</v>
      </c>
      <c r="B199" s="23"/>
      <c r="C199" s="23"/>
      <c r="D199" s="23"/>
      <c r="E199" s="23"/>
      <c r="F199" s="23"/>
      <c r="G199" s="23"/>
      <c r="H199" s="23"/>
    </row>
    <row r="200" spans="1:8" ht="19.5">
      <c r="A200" s="32" t="s">
        <v>1995</v>
      </c>
      <c r="B200" s="23"/>
      <c r="C200" s="23"/>
      <c r="D200" s="23"/>
      <c r="E200" s="23"/>
      <c r="F200" s="23"/>
      <c r="G200" s="23"/>
      <c r="H200" s="23"/>
    </row>
    <row r="201" spans="1:8" ht="19.5">
      <c r="A201" s="32" t="s">
        <v>2001</v>
      </c>
      <c r="B201" s="23"/>
      <c r="C201" s="23"/>
      <c r="D201" s="23"/>
      <c r="E201" s="23"/>
      <c r="F201" s="23"/>
      <c r="G201" s="23"/>
      <c r="H201" s="23"/>
    </row>
    <row r="202" spans="1:8" ht="19.5">
      <c r="A202" s="32" t="s">
        <v>1937</v>
      </c>
      <c r="B202" s="23"/>
      <c r="C202" s="23"/>
      <c r="D202" s="23"/>
      <c r="E202" s="23"/>
      <c r="F202" s="23"/>
      <c r="G202" s="23"/>
      <c r="H202" s="23"/>
    </row>
    <row r="203" spans="1:8" ht="19.5">
      <c r="A203" s="32" t="s">
        <v>2011</v>
      </c>
      <c r="B203" s="23"/>
      <c r="C203" s="23"/>
      <c r="D203" s="23"/>
      <c r="E203" s="23"/>
      <c r="F203" s="23"/>
      <c r="G203" s="23"/>
      <c r="H203" s="23"/>
    </row>
    <row r="204" spans="1:8" ht="19.5">
      <c r="A204" s="32" t="s">
        <v>2013</v>
      </c>
      <c r="B204" s="23"/>
      <c r="C204" s="23"/>
      <c r="D204" s="23"/>
      <c r="E204" s="23"/>
      <c r="F204" s="23"/>
      <c r="G204" s="23"/>
      <c r="H204" s="23"/>
    </row>
    <row r="205" spans="1:8" ht="19.5">
      <c r="A205" s="32" t="s">
        <v>2020</v>
      </c>
      <c r="B205" s="23"/>
      <c r="C205" s="23"/>
      <c r="D205" s="23"/>
      <c r="E205" s="23"/>
      <c r="F205" s="23"/>
      <c r="G205" s="23"/>
      <c r="H205" s="23"/>
    </row>
    <row r="206" spans="1:8" ht="19.5">
      <c r="A206" s="32" t="s">
        <v>2027</v>
      </c>
      <c r="B206" s="23"/>
      <c r="C206" s="23"/>
      <c r="D206" s="23"/>
      <c r="E206" s="23"/>
      <c r="F206" s="23"/>
      <c r="G206" s="23"/>
      <c r="H206" s="23"/>
    </row>
    <row r="207" spans="1:8" ht="19.5">
      <c r="A207" s="32" t="s">
        <v>2036</v>
      </c>
      <c r="B207" s="23"/>
      <c r="C207" s="23"/>
      <c r="D207" s="23"/>
      <c r="E207" s="23"/>
      <c r="F207" s="23"/>
      <c r="G207" s="23"/>
      <c r="H207" s="23" t="s">
        <v>2064</v>
      </c>
    </row>
    <row r="208" spans="1:8" ht="19.5">
      <c r="A208" s="32" t="s">
        <v>2043</v>
      </c>
      <c r="B208" s="23"/>
      <c r="C208" s="23"/>
      <c r="D208" s="23"/>
      <c r="E208" s="23" t="s">
        <v>2064</v>
      </c>
      <c r="F208" s="23"/>
      <c r="G208" s="23"/>
      <c r="H208" s="23"/>
    </row>
    <row r="209" spans="1:8" ht="19.5">
      <c r="A209" s="32" t="s">
        <v>2051</v>
      </c>
      <c r="B209" s="23"/>
      <c r="C209" s="23"/>
      <c r="D209" s="23"/>
      <c r="E209" s="23" t="s">
        <v>2064</v>
      </c>
      <c r="F209" s="23"/>
      <c r="G209" s="23"/>
      <c r="H209" s="23"/>
    </row>
  </sheetData>
  <mergeCells count="2">
    <mergeCell ref="A1:A2"/>
    <mergeCell ref="B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209"/>
  <sheetViews>
    <sheetView workbookViewId="0">
      <pane ySplit="2" topLeftCell="A3" activePane="bottomLeft" state="frozen"/>
      <selection pane="bottomLeft" activeCell="F2" sqref="F1:F1048576"/>
    </sheetView>
  </sheetViews>
  <sheetFormatPr defaultRowHeight="15"/>
  <cols>
    <col min="1" max="1" width="37.85546875" style="25" customWidth="1"/>
    <col min="2" max="2" width="22.7109375" bestFit="1" customWidth="1"/>
    <col min="3" max="3" width="14.140625" bestFit="1" customWidth="1"/>
    <col min="4" max="4" width="14.5703125" bestFit="1" customWidth="1"/>
    <col min="5" max="5" width="14" bestFit="1" customWidth="1"/>
    <col min="6" max="6" width="17.28515625" bestFit="1" customWidth="1"/>
  </cols>
  <sheetData>
    <row r="1" spans="1:6" ht="15.75" thickBot="1">
      <c r="A1" s="40" t="s">
        <v>1</v>
      </c>
      <c r="B1" s="47" t="s">
        <v>10</v>
      </c>
      <c r="C1" s="48"/>
      <c r="D1" s="48"/>
      <c r="E1" s="48"/>
      <c r="F1" s="49"/>
    </row>
    <row r="2" spans="1:6" ht="30">
      <c r="A2" s="41"/>
      <c r="B2" s="17" t="s">
        <v>1701</v>
      </c>
      <c r="C2" s="17" t="s">
        <v>1835</v>
      </c>
      <c r="D2" s="17" t="s">
        <v>2074</v>
      </c>
      <c r="E2" s="17" t="s">
        <v>2075</v>
      </c>
      <c r="F2" s="17" t="s">
        <v>2076</v>
      </c>
    </row>
    <row r="3" spans="1:6" ht="19.5">
      <c r="A3" s="32" t="s">
        <v>29</v>
      </c>
      <c r="B3" s="23" t="s">
        <v>2064</v>
      </c>
      <c r="C3" s="23" t="s">
        <v>2064</v>
      </c>
      <c r="D3" s="23"/>
      <c r="E3" s="23"/>
      <c r="F3" s="23" t="s">
        <v>2064</v>
      </c>
    </row>
    <row r="4" spans="1:6" ht="19.5">
      <c r="A4" s="32" t="s">
        <v>50</v>
      </c>
      <c r="B4" s="23" t="s">
        <v>2064</v>
      </c>
      <c r="C4" s="23"/>
      <c r="D4" s="23"/>
      <c r="E4" s="23" t="s">
        <v>2064</v>
      </c>
      <c r="F4" s="23"/>
    </row>
    <row r="5" spans="1:6" ht="19.5">
      <c r="A5" s="32" t="s">
        <v>69</v>
      </c>
      <c r="B5" s="23"/>
      <c r="C5" s="23"/>
      <c r="D5" s="23"/>
      <c r="E5" s="23" t="s">
        <v>2064</v>
      </c>
      <c r="F5" s="23" t="s">
        <v>2064</v>
      </c>
    </row>
    <row r="6" spans="1:6" ht="19.5">
      <c r="A6" s="32" t="s">
        <v>85</v>
      </c>
      <c r="B6" s="23" t="s">
        <v>2064</v>
      </c>
      <c r="C6" s="23"/>
      <c r="D6" s="23"/>
      <c r="E6" s="23" t="s">
        <v>2064</v>
      </c>
      <c r="F6" s="23"/>
    </row>
    <row r="7" spans="1:6" ht="19.5">
      <c r="A7" s="32" t="s">
        <v>97</v>
      </c>
      <c r="B7" s="23" t="s">
        <v>2064</v>
      </c>
      <c r="C7" s="23"/>
      <c r="D7" s="23"/>
      <c r="E7" s="23"/>
      <c r="F7" s="23" t="s">
        <v>2064</v>
      </c>
    </row>
    <row r="8" spans="1:6" ht="19.5">
      <c r="A8" s="32" t="s">
        <v>111</v>
      </c>
      <c r="B8" s="23" t="s">
        <v>2064</v>
      </c>
      <c r="C8" s="23"/>
      <c r="D8" s="23"/>
      <c r="E8" s="23"/>
      <c r="F8" s="23"/>
    </row>
    <row r="9" spans="1:6" ht="19.5">
      <c r="A9" s="32" t="s">
        <v>128</v>
      </c>
      <c r="B9" s="23" t="s">
        <v>2064</v>
      </c>
      <c r="C9" s="23" t="s">
        <v>2064</v>
      </c>
      <c r="D9" s="23"/>
      <c r="E9" s="23"/>
      <c r="F9" s="23"/>
    </row>
    <row r="10" spans="1:6" ht="19.5">
      <c r="A10" s="32" t="s">
        <v>144</v>
      </c>
      <c r="B10" s="23"/>
      <c r="C10" s="23"/>
      <c r="D10" s="23"/>
      <c r="E10" s="23"/>
      <c r="F10" s="23" t="s">
        <v>2064</v>
      </c>
    </row>
    <row r="11" spans="1:6" ht="19.5">
      <c r="A11" s="32" t="s">
        <v>157</v>
      </c>
      <c r="B11" s="23" t="s">
        <v>2064</v>
      </c>
      <c r="C11" s="23"/>
      <c r="D11" s="23"/>
      <c r="E11" s="23"/>
      <c r="F11" s="23"/>
    </row>
    <row r="12" spans="1:6" ht="19.5">
      <c r="A12" s="32" t="s">
        <v>168</v>
      </c>
      <c r="B12" s="23" t="s">
        <v>2064</v>
      </c>
      <c r="C12" s="23"/>
      <c r="D12" s="23"/>
      <c r="E12" s="23"/>
      <c r="F12" s="23"/>
    </row>
    <row r="13" spans="1:6" ht="19.5">
      <c r="A13" s="32" t="s">
        <v>184</v>
      </c>
      <c r="B13" s="23"/>
      <c r="C13" s="23" t="s">
        <v>2064</v>
      </c>
      <c r="D13" s="23"/>
      <c r="E13" s="23"/>
      <c r="F13" s="23" t="s">
        <v>2064</v>
      </c>
    </row>
    <row r="14" spans="1:6" ht="19.5">
      <c r="A14" s="32" t="s">
        <v>198</v>
      </c>
      <c r="B14" s="23"/>
      <c r="C14" s="23"/>
      <c r="D14" s="23"/>
      <c r="E14" s="23"/>
      <c r="F14" s="23"/>
    </row>
    <row r="15" spans="1:6" ht="19.5">
      <c r="A15" s="32" t="s">
        <v>207</v>
      </c>
      <c r="B15" s="23"/>
      <c r="C15" s="23"/>
      <c r="D15" s="23" t="s">
        <v>2064</v>
      </c>
      <c r="E15" s="23"/>
      <c r="F15" s="23" t="s">
        <v>2064</v>
      </c>
    </row>
    <row r="16" spans="1:6" ht="19.5">
      <c r="A16" s="32" t="s">
        <v>221</v>
      </c>
      <c r="B16" s="23"/>
      <c r="C16" s="23"/>
      <c r="D16" s="23"/>
      <c r="E16" s="23"/>
      <c r="F16" s="23"/>
    </row>
    <row r="17" spans="1:6" ht="19.5">
      <c r="A17" s="32" t="s">
        <v>233</v>
      </c>
      <c r="B17" s="23"/>
      <c r="C17" s="23"/>
      <c r="D17" s="23"/>
      <c r="E17" s="23"/>
      <c r="F17" s="23"/>
    </row>
    <row r="18" spans="1:6" ht="19.5">
      <c r="A18" s="32" t="s">
        <v>246</v>
      </c>
      <c r="B18" s="23" t="s">
        <v>2064</v>
      </c>
      <c r="C18" s="23"/>
      <c r="D18" s="23"/>
      <c r="E18" s="23"/>
      <c r="F18" s="23" t="s">
        <v>2064</v>
      </c>
    </row>
    <row r="19" spans="1:6" ht="19.5">
      <c r="A19" s="32" t="s">
        <v>259</v>
      </c>
      <c r="B19" s="23" t="s">
        <v>2064</v>
      </c>
      <c r="C19" s="23"/>
      <c r="D19" s="23"/>
      <c r="E19" s="23"/>
      <c r="F19" s="23"/>
    </row>
    <row r="20" spans="1:6" ht="19.5">
      <c r="A20" s="32" t="s">
        <v>272</v>
      </c>
      <c r="B20" s="23" t="s">
        <v>2064</v>
      </c>
      <c r="C20" s="23" t="s">
        <v>2064</v>
      </c>
      <c r="D20" s="23"/>
      <c r="E20" s="23" t="s">
        <v>2064</v>
      </c>
      <c r="F20" s="23"/>
    </row>
    <row r="21" spans="1:6" ht="19.5">
      <c r="A21" s="32" t="s">
        <v>286</v>
      </c>
      <c r="B21" s="23" t="s">
        <v>2064</v>
      </c>
      <c r="C21" s="23"/>
      <c r="D21" s="23" t="s">
        <v>2064</v>
      </c>
      <c r="E21" s="23"/>
      <c r="F21" s="23" t="s">
        <v>2064</v>
      </c>
    </row>
    <row r="22" spans="1:6" ht="19.5">
      <c r="A22" s="32" t="s">
        <v>297</v>
      </c>
      <c r="B22" s="23"/>
      <c r="C22" s="23"/>
      <c r="D22" s="23"/>
      <c r="E22" s="23"/>
      <c r="F22" s="23" t="s">
        <v>2064</v>
      </c>
    </row>
    <row r="23" spans="1:6" ht="30">
      <c r="A23" s="32" t="s">
        <v>307</v>
      </c>
      <c r="B23" s="23" t="s">
        <v>2064</v>
      </c>
      <c r="C23" s="23"/>
      <c r="D23" s="23"/>
      <c r="E23" s="23" t="s">
        <v>2064</v>
      </c>
      <c r="F23" s="23" t="s">
        <v>2064</v>
      </c>
    </row>
    <row r="24" spans="1:6" ht="19.5">
      <c r="A24" s="32" t="s">
        <v>318</v>
      </c>
      <c r="B24" s="23" t="s">
        <v>2064</v>
      </c>
      <c r="C24" s="23"/>
      <c r="D24" s="23"/>
      <c r="E24" s="23" t="s">
        <v>2064</v>
      </c>
      <c r="F24" s="23"/>
    </row>
    <row r="25" spans="1:6" ht="19.5">
      <c r="A25" s="32" t="s">
        <v>330</v>
      </c>
      <c r="B25" s="23"/>
      <c r="C25" s="23"/>
      <c r="D25" s="23"/>
      <c r="E25" s="23"/>
      <c r="F25" s="23"/>
    </row>
    <row r="26" spans="1:6" ht="19.5">
      <c r="A26" s="32" t="s">
        <v>344</v>
      </c>
      <c r="B26" s="23"/>
      <c r="C26" s="23"/>
      <c r="D26" s="23"/>
      <c r="E26" s="23" t="s">
        <v>2064</v>
      </c>
      <c r="F26" s="23"/>
    </row>
    <row r="27" spans="1:6" ht="19.5">
      <c r="A27" s="32" t="s">
        <v>356</v>
      </c>
      <c r="B27" s="23"/>
      <c r="C27" s="23"/>
      <c r="D27" s="23"/>
      <c r="E27" s="23" t="s">
        <v>2064</v>
      </c>
      <c r="F27" s="23" t="s">
        <v>2064</v>
      </c>
    </row>
    <row r="28" spans="1:6" ht="19.5">
      <c r="A28" s="32" t="s">
        <v>370</v>
      </c>
      <c r="B28" s="23" t="s">
        <v>2064</v>
      </c>
      <c r="C28" s="23"/>
      <c r="D28" s="23"/>
      <c r="E28" s="23"/>
      <c r="F28" s="23" t="s">
        <v>2064</v>
      </c>
    </row>
    <row r="29" spans="1:6" ht="19.5">
      <c r="A29" s="32" t="s">
        <v>378</v>
      </c>
      <c r="B29" s="23"/>
      <c r="C29" s="23"/>
      <c r="D29" s="23"/>
      <c r="E29" s="23"/>
      <c r="F29" s="23"/>
    </row>
    <row r="30" spans="1:6" ht="19.5">
      <c r="A30" s="32" t="s">
        <v>388</v>
      </c>
      <c r="B30" s="23"/>
      <c r="C30" s="23"/>
      <c r="D30" s="23"/>
      <c r="E30" s="23" t="s">
        <v>2064</v>
      </c>
      <c r="F30" s="23"/>
    </row>
    <row r="31" spans="1:6" ht="19.5">
      <c r="A31" s="32" t="s">
        <v>402</v>
      </c>
      <c r="B31" s="23"/>
      <c r="C31" s="23"/>
      <c r="D31" s="23"/>
      <c r="E31" s="23" t="s">
        <v>2064</v>
      </c>
      <c r="F31" s="23"/>
    </row>
    <row r="32" spans="1:6" ht="19.5">
      <c r="A32" s="32" t="s">
        <v>410</v>
      </c>
      <c r="B32" s="23" t="s">
        <v>2064</v>
      </c>
      <c r="C32" s="23" t="s">
        <v>2064</v>
      </c>
      <c r="D32" s="23"/>
      <c r="E32" s="23"/>
      <c r="F32" s="23"/>
    </row>
    <row r="33" spans="1:6" ht="19.5">
      <c r="A33" s="32" t="s">
        <v>420</v>
      </c>
      <c r="B33" s="23" t="s">
        <v>2064</v>
      </c>
      <c r="C33" s="23"/>
      <c r="D33" s="23"/>
      <c r="E33" s="23" t="s">
        <v>2064</v>
      </c>
      <c r="F33" s="23" t="s">
        <v>2064</v>
      </c>
    </row>
    <row r="34" spans="1:6" ht="19.5">
      <c r="A34" s="32" t="s">
        <v>431</v>
      </c>
      <c r="B34" s="23" t="s">
        <v>2064</v>
      </c>
      <c r="C34" s="23"/>
      <c r="D34" s="23"/>
      <c r="E34" s="23" t="s">
        <v>2064</v>
      </c>
      <c r="F34" s="23"/>
    </row>
    <row r="35" spans="1:6" ht="45">
      <c r="A35" s="32" t="s">
        <v>442</v>
      </c>
      <c r="B35" s="23"/>
      <c r="C35" s="23"/>
      <c r="D35" s="23"/>
      <c r="E35" s="23"/>
      <c r="F35" s="23"/>
    </row>
    <row r="36" spans="1:6" ht="19.5">
      <c r="A36" s="32" t="s">
        <v>456</v>
      </c>
      <c r="B36" s="23" t="s">
        <v>2064</v>
      </c>
      <c r="C36" s="23"/>
      <c r="D36" s="23" t="s">
        <v>2064</v>
      </c>
      <c r="E36" s="23"/>
      <c r="F36" s="23" t="s">
        <v>2064</v>
      </c>
    </row>
    <row r="37" spans="1:6" ht="19.5">
      <c r="A37" s="32" t="s">
        <v>470</v>
      </c>
      <c r="B37" s="23" t="s">
        <v>2064</v>
      </c>
      <c r="C37" s="23"/>
      <c r="D37" s="23"/>
      <c r="E37" s="23"/>
      <c r="F37" s="23"/>
    </row>
    <row r="38" spans="1:6" ht="19.5">
      <c r="A38" s="32" t="s">
        <v>482</v>
      </c>
      <c r="B38" s="23"/>
      <c r="C38" s="23"/>
      <c r="D38" s="23" t="s">
        <v>2064</v>
      </c>
      <c r="E38" s="23" t="s">
        <v>2064</v>
      </c>
      <c r="F38" s="23"/>
    </row>
    <row r="39" spans="1:6" ht="19.5">
      <c r="A39" s="32" t="s">
        <v>493</v>
      </c>
      <c r="B39" s="23"/>
      <c r="C39" s="23"/>
      <c r="D39" s="23"/>
      <c r="E39" s="23"/>
      <c r="F39" s="23"/>
    </row>
    <row r="40" spans="1:6" ht="19.5">
      <c r="A40" s="32" t="s">
        <v>503</v>
      </c>
      <c r="B40" s="23"/>
      <c r="C40" s="23" t="s">
        <v>2064</v>
      </c>
      <c r="D40" s="23"/>
      <c r="E40" s="23"/>
      <c r="F40" s="23"/>
    </row>
    <row r="41" spans="1:6" ht="19.5">
      <c r="A41" s="32" t="s">
        <v>517</v>
      </c>
      <c r="B41" s="23" t="s">
        <v>2064</v>
      </c>
      <c r="C41" s="23" t="s">
        <v>2064</v>
      </c>
      <c r="D41" s="23"/>
      <c r="E41" s="23"/>
      <c r="F41" s="23" t="s">
        <v>2064</v>
      </c>
    </row>
    <row r="42" spans="1:6" ht="19.5">
      <c r="A42" s="32" t="s">
        <v>527</v>
      </c>
      <c r="B42" s="23"/>
      <c r="C42" s="23"/>
      <c r="D42" s="23"/>
      <c r="E42" s="23"/>
      <c r="F42" s="23"/>
    </row>
    <row r="43" spans="1:6" ht="19.5">
      <c r="A43" s="32" t="s">
        <v>542</v>
      </c>
      <c r="B43" s="23" t="s">
        <v>2064</v>
      </c>
      <c r="C43" s="23"/>
      <c r="D43" s="23"/>
      <c r="E43" s="23"/>
      <c r="F43" s="23" t="s">
        <v>2064</v>
      </c>
    </row>
    <row r="44" spans="1:6" ht="19.5">
      <c r="A44" s="32" t="s">
        <v>552</v>
      </c>
      <c r="B44" s="23" t="s">
        <v>2064</v>
      </c>
      <c r="C44" s="23"/>
      <c r="D44" s="23"/>
      <c r="E44" s="23"/>
      <c r="F44" s="23"/>
    </row>
    <row r="45" spans="1:6" ht="19.5">
      <c r="A45" s="32" t="s">
        <v>566</v>
      </c>
      <c r="B45" s="23"/>
      <c r="C45" s="23"/>
      <c r="D45" s="23"/>
      <c r="E45" s="23" t="s">
        <v>2064</v>
      </c>
      <c r="F45" s="23" t="s">
        <v>2064</v>
      </c>
    </row>
    <row r="46" spans="1:6" ht="19.5">
      <c r="A46" s="32" t="s">
        <v>578</v>
      </c>
      <c r="B46" s="23" t="s">
        <v>2064</v>
      </c>
      <c r="C46" s="23"/>
      <c r="D46" s="23"/>
      <c r="E46" s="23" t="s">
        <v>2064</v>
      </c>
      <c r="F46" s="23"/>
    </row>
    <row r="47" spans="1:6" ht="30">
      <c r="A47" s="32" t="s">
        <v>592</v>
      </c>
      <c r="B47" s="23"/>
      <c r="C47" s="23"/>
      <c r="D47" s="23"/>
      <c r="E47" s="23"/>
      <c r="F47" s="23"/>
    </row>
    <row r="48" spans="1:6" ht="45">
      <c r="A48" s="32" t="s">
        <v>605</v>
      </c>
      <c r="B48" s="23"/>
      <c r="C48" s="23"/>
      <c r="D48" s="23"/>
      <c r="E48" s="23"/>
      <c r="F48" s="23"/>
    </row>
    <row r="49" spans="1:6" ht="19.5">
      <c r="A49" s="32" t="s">
        <v>614</v>
      </c>
      <c r="B49" s="23" t="s">
        <v>2064</v>
      </c>
      <c r="C49" s="23" t="s">
        <v>2064</v>
      </c>
      <c r="D49" s="23"/>
      <c r="E49" s="23" t="s">
        <v>2064</v>
      </c>
      <c r="F49" s="23" t="s">
        <v>2064</v>
      </c>
    </row>
    <row r="50" spans="1:6" ht="19.5">
      <c r="A50" s="32" t="s">
        <v>623</v>
      </c>
      <c r="B50" s="23" t="s">
        <v>2064</v>
      </c>
      <c r="C50" s="23" t="s">
        <v>2064</v>
      </c>
      <c r="D50" s="23"/>
      <c r="E50" s="23"/>
      <c r="F50" s="23" t="s">
        <v>2064</v>
      </c>
    </row>
    <row r="51" spans="1:6" ht="19.5">
      <c r="A51" s="32" t="s">
        <v>633</v>
      </c>
      <c r="B51" s="23" t="s">
        <v>2064</v>
      </c>
      <c r="C51" s="23" t="s">
        <v>2064</v>
      </c>
      <c r="D51" s="23"/>
      <c r="E51" s="23"/>
      <c r="F51" s="23" t="s">
        <v>2064</v>
      </c>
    </row>
    <row r="52" spans="1:6" ht="19.5">
      <c r="A52" s="32" t="s">
        <v>644</v>
      </c>
      <c r="B52" s="23" t="s">
        <v>2064</v>
      </c>
      <c r="C52" s="23"/>
      <c r="D52" s="23"/>
      <c r="E52" s="23"/>
      <c r="F52" s="23" t="s">
        <v>2064</v>
      </c>
    </row>
    <row r="53" spans="1:6" ht="19.5">
      <c r="A53" s="32" t="s">
        <v>655</v>
      </c>
      <c r="B53" s="23" t="s">
        <v>2064</v>
      </c>
      <c r="C53" s="23" t="s">
        <v>2064</v>
      </c>
      <c r="D53" s="23"/>
      <c r="E53" s="23"/>
      <c r="F53" s="23" t="s">
        <v>2064</v>
      </c>
    </row>
    <row r="54" spans="1:6" ht="19.5">
      <c r="A54" s="32" t="s">
        <v>667</v>
      </c>
      <c r="B54" s="23" t="s">
        <v>2064</v>
      </c>
      <c r="C54" s="23" t="s">
        <v>2064</v>
      </c>
      <c r="D54" s="23"/>
      <c r="E54" s="23"/>
      <c r="F54" s="23" t="s">
        <v>2064</v>
      </c>
    </row>
    <row r="55" spans="1:6" ht="19.5">
      <c r="A55" s="32" t="s">
        <v>678</v>
      </c>
      <c r="B55" s="23" t="s">
        <v>2064</v>
      </c>
      <c r="C55" s="23" t="s">
        <v>2064</v>
      </c>
      <c r="D55" s="23"/>
      <c r="E55" s="23"/>
      <c r="F55" s="23" t="s">
        <v>2064</v>
      </c>
    </row>
    <row r="56" spans="1:6" ht="19.5">
      <c r="A56" s="32" t="s">
        <v>689</v>
      </c>
      <c r="B56" s="23" t="s">
        <v>2064</v>
      </c>
      <c r="C56" s="23" t="s">
        <v>2064</v>
      </c>
      <c r="D56" s="23"/>
      <c r="E56" s="23"/>
      <c r="F56" s="23" t="s">
        <v>2064</v>
      </c>
    </row>
    <row r="57" spans="1:6" ht="19.5">
      <c r="A57" s="32" t="s">
        <v>697</v>
      </c>
      <c r="B57" s="23"/>
      <c r="C57" s="23"/>
      <c r="D57" s="23"/>
      <c r="E57" s="23"/>
      <c r="F57" s="23"/>
    </row>
    <row r="58" spans="1:6" ht="19.5">
      <c r="A58" s="32" t="s">
        <v>706</v>
      </c>
      <c r="B58" s="23" t="s">
        <v>2064</v>
      </c>
      <c r="C58" s="23" t="s">
        <v>2064</v>
      </c>
      <c r="D58" s="23"/>
      <c r="E58" s="23"/>
      <c r="F58" s="23" t="s">
        <v>2064</v>
      </c>
    </row>
    <row r="59" spans="1:6" ht="19.5">
      <c r="A59" s="32" t="s">
        <v>715</v>
      </c>
      <c r="B59" s="23" t="s">
        <v>2064</v>
      </c>
      <c r="C59" s="23"/>
      <c r="D59" s="23" t="s">
        <v>2064</v>
      </c>
      <c r="E59" s="23"/>
      <c r="F59" s="23"/>
    </row>
    <row r="60" spans="1:6" ht="19.5">
      <c r="A60" s="32" t="s">
        <v>728</v>
      </c>
      <c r="B60" s="23" t="s">
        <v>2064</v>
      </c>
      <c r="C60" s="23"/>
      <c r="D60" s="23"/>
      <c r="E60" s="23"/>
      <c r="F60" s="23"/>
    </row>
    <row r="61" spans="1:6" ht="19.5">
      <c r="A61" s="32" t="s">
        <v>740</v>
      </c>
      <c r="B61" s="23" t="s">
        <v>2064</v>
      </c>
      <c r="C61" s="23" t="s">
        <v>2064</v>
      </c>
      <c r="D61" s="23" t="s">
        <v>2064</v>
      </c>
      <c r="E61" s="23"/>
      <c r="F61" s="23" t="s">
        <v>2064</v>
      </c>
    </row>
    <row r="62" spans="1:6" ht="19.5">
      <c r="A62" s="32" t="s">
        <v>754</v>
      </c>
      <c r="B62" s="23"/>
      <c r="C62" s="23"/>
      <c r="D62" s="23"/>
      <c r="E62" s="23"/>
      <c r="F62" s="23"/>
    </row>
    <row r="63" spans="1:6" ht="19.5">
      <c r="A63" s="32" t="s">
        <v>766</v>
      </c>
      <c r="B63" s="23" t="s">
        <v>2064</v>
      </c>
      <c r="C63" s="23"/>
      <c r="D63" s="23"/>
      <c r="E63" s="23"/>
      <c r="F63" s="23"/>
    </row>
    <row r="64" spans="1:6" ht="19.5">
      <c r="A64" s="32" t="s">
        <v>779</v>
      </c>
      <c r="B64" s="23" t="s">
        <v>2064</v>
      </c>
      <c r="C64" s="23"/>
      <c r="D64" s="23"/>
      <c r="E64" s="23"/>
      <c r="F64" s="23"/>
    </row>
    <row r="65" spans="1:6" ht="19.5">
      <c r="A65" s="32" t="s">
        <v>787</v>
      </c>
      <c r="B65" s="23"/>
      <c r="C65" s="23" t="s">
        <v>2064</v>
      </c>
      <c r="D65" s="23" t="s">
        <v>2064</v>
      </c>
      <c r="E65" s="23" t="s">
        <v>2064</v>
      </c>
      <c r="F65" s="23" t="s">
        <v>2077</v>
      </c>
    </row>
    <row r="66" spans="1:6" ht="19.5">
      <c r="A66" s="32" t="s">
        <v>801</v>
      </c>
      <c r="B66" s="23" t="s">
        <v>2064</v>
      </c>
      <c r="C66" s="23"/>
      <c r="D66" s="23"/>
      <c r="E66" s="23" t="s">
        <v>2064</v>
      </c>
      <c r="F66" s="23" t="s">
        <v>2064</v>
      </c>
    </row>
    <row r="67" spans="1:6" ht="19.5">
      <c r="A67" s="32" t="s">
        <v>815</v>
      </c>
      <c r="B67" s="23" t="s">
        <v>2064</v>
      </c>
      <c r="C67" s="23"/>
      <c r="D67" s="23"/>
      <c r="E67" s="23" t="s">
        <v>2064</v>
      </c>
      <c r="F67" s="23" t="s">
        <v>2064</v>
      </c>
    </row>
    <row r="68" spans="1:6" ht="19.5">
      <c r="A68" s="32" t="s">
        <v>824</v>
      </c>
      <c r="B68" s="23"/>
      <c r="C68" s="23"/>
      <c r="D68" s="23"/>
      <c r="E68" s="23"/>
      <c r="F68" s="23"/>
    </row>
    <row r="69" spans="1:6" ht="19.5">
      <c r="A69" s="32" t="s">
        <v>835</v>
      </c>
      <c r="B69" s="23"/>
      <c r="C69" s="23"/>
      <c r="D69" s="23"/>
      <c r="E69" s="23"/>
      <c r="F69" s="23" t="s">
        <v>2064</v>
      </c>
    </row>
    <row r="70" spans="1:6" ht="19.5">
      <c r="A70" s="32" t="s">
        <v>844</v>
      </c>
      <c r="B70" s="23"/>
      <c r="C70" s="23"/>
      <c r="D70" s="23"/>
      <c r="E70" s="23" t="s">
        <v>2064</v>
      </c>
      <c r="F70" s="23"/>
    </row>
    <row r="71" spans="1:6" ht="19.5">
      <c r="A71" s="32" t="s">
        <v>860</v>
      </c>
      <c r="B71" s="23" t="s">
        <v>2064</v>
      </c>
      <c r="C71" s="23"/>
      <c r="D71" s="23"/>
      <c r="E71" s="23" t="s">
        <v>2064</v>
      </c>
      <c r="F71" s="23"/>
    </row>
    <row r="72" spans="1:6" ht="19.5">
      <c r="A72" s="32" t="s">
        <v>871</v>
      </c>
      <c r="B72" s="23"/>
      <c r="C72" s="23"/>
      <c r="D72" s="23"/>
      <c r="E72" s="23"/>
      <c r="F72" s="23"/>
    </row>
    <row r="73" spans="1:6" ht="19.5">
      <c r="A73" s="32" t="s">
        <v>880</v>
      </c>
      <c r="B73" s="23" t="s">
        <v>2064</v>
      </c>
      <c r="C73" s="23" t="s">
        <v>2064</v>
      </c>
      <c r="D73" s="23"/>
      <c r="E73" s="23"/>
      <c r="F73" s="23"/>
    </row>
    <row r="74" spans="1:6" ht="19.5">
      <c r="A74" s="32" t="s">
        <v>888</v>
      </c>
      <c r="B74" s="23"/>
      <c r="C74" s="23"/>
      <c r="D74" s="23"/>
      <c r="E74" s="23"/>
      <c r="F74" s="23"/>
    </row>
    <row r="75" spans="1:6" ht="19.5">
      <c r="A75" s="32" t="s">
        <v>899</v>
      </c>
      <c r="B75" s="23"/>
      <c r="C75" s="23"/>
      <c r="D75" s="23"/>
      <c r="E75" s="23" t="s">
        <v>2064</v>
      </c>
      <c r="F75" s="23"/>
    </row>
    <row r="76" spans="1:6" ht="19.5">
      <c r="A76" s="32" t="s">
        <v>912</v>
      </c>
      <c r="B76" s="23"/>
      <c r="C76" s="23"/>
      <c r="D76" s="23"/>
      <c r="E76" s="23"/>
      <c r="F76" s="23"/>
    </row>
    <row r="77" spans="1:6" ht="19.5">
      <c r="A77" s="32" t="s">
        <v>924</v>
      </c>
      <c r="B77" s="23" t="s">
        <v>2064</v>
      </c>
      <c r="C77" s="23"/>
      <c r="D77" s="23"/>
      <c r="E77" s="23" t="s">
        <v>2064</v>
      </c>
      <c r="F77" s="23"/>
    </row>
    <row r="78" spans="1:6" ht="19.5">
      <c r="A78" s="32" t="s">
        <v>933</v>
      </c>
      <c r="B78" s="23"/>
      <c r="C78" s="23"/>
      <c r="D78" s="23"/>
      <c r="E78" s="23"/>
      <c r="F78" s="23"/>
    </row>
    <row r="79" spans="1:6" ht="19.5">
      <c r="A79" s="32" t="s">
        <v>940</v>
      </c>
      <c r="B79" s="23"/>
      <c r="C79" s="23"/>
      <c r="D79" s="23"/>
      <c r="E79" s="23" t="s">
        <v>2064</v>
      </c>
      <c r="F79" s="23"/>
    </row>
    <row r="80" spans="1:6" ht="19.5">
      <c r="A80" s="32" t="s">
        <v>954</v>
      </c>
      <c r="B80" s="23"/>
      <c r="C80" s="23"/>
      <c r="D80" s="23"/>
      <c r="E80" s="23" t="s">
        <v>2064</v>
      </c>
      <c r="F80" s="23"/>
    </row>
    <row r="81" spans="1:6" ht="19.5">
      <c r="A81" s="32" t="s">
        <v>967</v>
      </c>
      <c r="B81" s="23"/>
      <c r="C81" s="23"/>
      <c r="D81" s="23"/>
      <c r="E81" s="23"/>
      <c r="F81" s="23"/>
    </row>
    <row r="82" spans="1:6" ht="19.5">
      <c r="A82" s="32" t="s">
        <v>977</v>
      </c>
      <c r="B82" s="23"/>
      <c r="C82" s="23"/>
      <c r="D82" s="23"/>
      <c r="E82" s="23"/>
      <c r="F82" s="23"/>
    </row>
    <row r="83" spans="1:6" ht="30">
      <c r="A83" s="32" t="s">
        <v>989</v>
      </c>
      <c r="B83" s="23"/>
      <c r="C83" s="23"/>
      <c r="D83" s="23"/>
      <c r="E83" s="23"/>
      <c r="F83" s="23"/>
    </row>
    <row r="84" spans="1:6" ht="19.5">
      <c r="A84" s="32" t="s">
        <v>1001</v>
      </c>
      <c r="B84" s="23" t="s">
        <v>2064</v>
      </c>
      <c r="C84" s="23"/>
      <c r="D84" s="23"/>
      <c r="E84" s="23" t="s">
        <v>2064</v>
      </c>
      <c r="F84" s="23"/>
    </row>
    <row r="85" spans="1:6" ht="19.5">
      <c r="A85" s="32" t="s">
        <v>1010</v>
      </c>
      <c r="B85" s="23" t="s">
        <v>2064</v>
      </c>
      <c r="C85" s="23"/>
      <c r="D85" s="23"/>
      <c r="E85" s="23"/>
      <c r="F85" s="23"/>
    </row>
    <row r="86" spans="1:6" ht="19.5">
      <c r="A86" s="32" t="s">
        <v>1021</v>
      </c>
      <c r="B86" s="23"/>
      <c r="C86" s="23"/>
      <c r="D86" s="23"/>
      <c r="E86" s="23"/>
      <c r="F86" s="23"/>
    </row>
    <row r="87" spans="1:6" ht="30">
      <c r="A87" s="32" t="s">
        <v>1031</v>
      </c>
      <c r="B87" s="23"/>
      <c r="C87" s="23"/>
      <c r="D87" s="23"/>
      <c r="E87" s="23" t="s">
        <v>2064</v>
      </c>
      <c r="F87" s="23"/>
    </row>
    <row r="88" spans="1:6" ht="19.5">
      <c r="A88" s="32" t="s">
        <v>1046</v>
      </c>
      <c r="B88" s="23"/>
      <c r="C88" s="23" t="s">
        <v>2064</v>
      </c>
      <c r="D88" s="23"/>
      <c r="E88" s="23" t="s">
        <v>2064</v>
      </c>
      <c r="F88" s="23"/>
    </row>
    <row r="89" spans="1:6" ht="19.5">
      <c r="A89" s="32" t="s">
        <v>1056</v>
      </c>
      <c r="B89" s="23"/>
      <c r="C89" s="23" t="s">
        <v>2064</v>
      </c>
      <c r="D89" s="23"/>
      <c r="E89" s="23"/>
      <c r="F89" s="23"/>
    </row>
    <row r="90" spans="1:6" ht="19.5">
      <c r="A90" s="32" t="s">
        <v>1065</v>
      </c>
      <c r="B90" s="23"/>
      <c r="C90" s="23"/>
      <c r="D90" s="23"/>
      <c r="E90" s="23" t="s">
        <v>2064</v>
      </c>
      <c r="F90" s="23"/>
    </row>
    <row r="91" spans="1:6" ht="19.5">
      <c r="A91" s="32" t="s">
        <v>1073</v>
      </c>
      <c r="B91" s="23"/>
      <c r="C91" s="23"/>
      <c r="D91" s="23"/>
      <c r="E91" s="23"/>
      <c r="F91" s="23"/>
    </row>
    <row r="92" spans="1:6" ht="19.5">
      <c r="A92" s="32" t="s">
        <v>1082</v>
      </c>
      <c r="B92" s="23" t="s">
        <v>2064</v>
      </c>
      <c r="C92" s="23"/>
      <c r="D92" s="23"/>
      <c r="E92" s="23"/>
      <c r="F92" s="23"/>
    </row>
    <row r="93" spans="1:6" ht="19.5">
      <c r="A93" s="32" t="s">
        <v>1098</v>
      </c>
      <c r="B93" s="23" t="s">
        <v>2064</v>
      </c>
      <c r="C93" s="23" t="s">
        <v>2064</v>
      </c>
      <c r="D93" s="23" t="s">
        <v>2064</v>
      </c>
      <c r="E93" s="23"/>
      <c r="F93" s="23"/>
    </row>
    <row r="94" spans="1:6" ht="19.5">
      <c r="A94" s="32" t="s">
        <v>1104</v>
      </c>
      <c r="B94" s="23" t="s">
        <v>2064</v>
      </c>
      <c r="C94" s="23"/>
      <c r="D94" s="23"/>
      <c r="E94" s="23"/>
      <c r="F94" s="23" t="s">
        <v>2064</v>
      </c>
    </row>
    <row r="95" spans="1:6" ht="19.5">
      <c r="A95" s="32" t="s">
        <v>1117</v>
      </c>
      <c r="B95" s="23"/>
      <c r="C95" s="23"/>
      <c r="D95" s="23"/>
      <c r="E95" s="23"/>
      <c r="F95" s="23"/>
    </row>
    <row r="96" spans="1:6" ht="19.5">
      <c r="A96" s="32" t="s">
        <v>1126</v>
      </c>
      <c r="B96" s="23"/>
      <c r="C96" s="23"/>
      <c r="D96" s="23"/>
      <c r="E96" s="23"/>
      <c r="F96" s="23"/>
    </row>
    <row r="97" spans="1:6" ht="30">
      <c r="A97" s="32" t="s">
        <v>1138</v>
      </c>
      <c r="B97" s="23" t="s">
        <v>2064</v>
      </c>
      <c r="C97" s="23"/>
      <c r="D97" s="23"/>
      <c r="E97" s="23"/>
      <c r="F97" s="23" t="s">
        <v>2064</v>
      </c>
    </row>
    <row r="98" spans="1:6" ht="19.5">
      <c r="A98" s="32" t="s">
        <v>1146</v>
      </c>
      <c r="B98" s="23"/>
      <c r="C98" s="23"/>
      <c r="D98" s="23"/>
      <c r="E98" s="23" t="s">
        <v>2064</v>
      </c>
      <c r="F98" s="23"/>
    </row>
    <row r="99" spans="1:6" ht="19.5">
      <c r="A99" s="32" t="s">
        <v>1154</v>
      </c>
      <c r="B99" s="23"/>
      <c r="C99" s="23" t="s">
        <v>2064</v>
      </c>
      <c r="D99" s="23" t="s">
        <v>2064</v>
      </c>
      <c r="E99" s="23"/>
      <c r="F99" s="23"/>
    </row>
    <row r="100" spans="1:6" ht="19.5">
      <c r="A100" s="32" t="s">
        <v>1163</v>
      </c>
      <c r="B100" s="23" t="s">
        <v>2064</v>
      </c>
      <c r="C100" s="23"/>
      <c r="D100" s="23"/>
      <c r="E100" s="23" t="s">
        <v>2064</v>
      </c>
      <c r="F100" s="23"/>
    </row>
    <row r="101" spans="1:6" ht="19.5">
      <c r="A101" s="32" t="s">
        <v>1172</v>
      </c>
      <c r="B101" s="23" t="s">
        <v>2064</v>
      </c>
      <c r="C101" s="23"/>
      <c r="D101" s="23"/>
      <c r="E101" s="23" t="s">
        <v>2064</v>
      </c>
      <c r="F101" s="23"/>
    </row>
    <row r="102" spans="1:6" ht="19.5">
      <c r="A102" s="32" t="s">
        <v>1182</v>
      </c>
      <c r="B102" s="23" t="s">
        <v>2064</v>
      </c>
      <c r="C102" s="23"/>
      <c r="D102" s="23"/>
      <c r="E102" s="23" t="s">
        <v>2064</v>
      </c>
      <c r="F102" s="23"/>
    </row>
    <row r="103" spans="1:6" ht="19.5">
      <c r="A103" s="32" t="s">
        <v>1193</v>
      </c>
      <c r="B103" s="23"/>
      <c r="C103" s="23" t="s">
        <v>2064</v>
      </c>
      <c r="D103" s="23"/>
      <c r="E103" s="23"/>
      <c r="F103" s="23"/>
    </row>
    <row r="104" spans="1:6" ht="19.5">
      <c r="A104" s="32" t="s">
        <v>1203</v>
      </c>
      <c r="B104" s="23" t="s">
        <v>2064</v>
      </c>
      <c r="C104" s="23"/>
      <c r="D104" s="23"/>
      <c r="E104" s="23"/>
      <c r="F104" s="23"/>
    </row>
    <row r="105" spans="1:6" ht="19.5">
      <c r="A105" s="32" t="s">
        <v>1214</v>
      </c>
      <c r="B105" s="23" t="s">
        <v>2064</v>
      </c>
      <c r="C105" s="23"/>
      <c r="D105" s="23"/>
      <c r="E105" s="23"/>
      <c r="F105" s="23"/>
    </row>
    <row r="106" spans="1:6" ht="19.5">
      <c r="A106" s="32" t="s">
        <v>1222</v>
      </c>
      <c r="B106" s="23" t="s">
        <v>2064</v>
      </c>
      <c r="C106" s="23"/>
      <c r="D106" s="23"/>
      <c r="E106" s="23"/>
      <c r="F106" s="23"/>
    </row>
    <row r="107" spans="1:6" ht="19.5">
      <c r="A107" s="32" t="s">
        <v>1234</v>
      </c>
      <c r="B107" s="23"/>
      <c r="C107" s="23"/>
      <c r="D107" s="23"/>
      <c r="E107" s="23"/>
      <c r="F107" s="23" t="s">
        <v>2064</v>
      </c>
    </row>
    <row r="108" spans="1:6" ht="19.5">
      <c r="A108" s="32" t="s">
        <v>1244</v>
      </c>
      <c r="B108" s="23" t="s">
        <v>2064</v>
      </c>
      <c r="C108" s="23" t="s">
        <v>2064</v>
      </c>
      <c r="D108" s="23"/>
      <c r="E108" s="23"/>
      <c r="F108" s="23" t="s">
        <v>2064</v>
      </c>
    </row>
    <row r="109" spans="1:6" ht="19.5">
      <c r="A109" s="32" t="s">
        <v>1253</v>
      </c>
      <c r="B109" s="23" t="s">
        <v>2064</v>
      </c>
      <c r="C109" s="23"/>
      <c r="D109" s="23"/>
      <c r="E109" s="23" t="s">
        <v>2064</v>
      </c>
      <c r="F109" s="23" t="s">
        <v>2064</v>
      </c>
    </row>
    <row r="110" spans="1:6" ht="30">
      <c r="A110" s="32" t="s">
        <v>1266</v>
      </c>
      <c r="B110" s="23" t="s">
        <v>2064</v>
      </c>
      <c r="C110" s="23"/>
      <c r="D110" s="23"/>
      <c r="E110" s="23"/>
      <c r="F110" s="23"/>
    </row>
    <row r="111" spans="1:6" ht="19.5">
      <c r="A111" s="32" t="s">
        <v>1278</v>
      </c>
      <c r="B111" s="23" t="s">
        <v>2064</v>
      </c>
      <c r="C111" s="23"/>
      <c r="D111" s="23"/>
      <c r="E111" s="23"/>
      <c r="F111" s="23" t="s">
        <v>2064</v>
      </c>
    </row>
    <row r="112" spans="1:6" ht="19.5">
      <c r="A112" s="32" t="s">
        <v>1288</v>
      </c>
      <c r="B112" s="23"/>
      <c r="C112" s="23"/>
      <c r="D112" s="23"/>
      <c r="E112" s="23" t="s">
        <v>2064</v>
      </c>
      <c r="F112" s="23"/>
    </row>
    <row r="113" spans="1:6" ht="30">
      <c r="A113" s="32" t="s">
        <v>1300</v>
      </c>
      <c r="B113" s="23"/>
      <c r="C113" s="23"/>
      <c r="D113" s="23"/>
      <c r="E113" s="23"/>
      <c r="F113" s="23" t="s">
        <v>2064</v>
      </c>
    </row>
    <row r="114" spans="1:6" ht="19.5">
      <c r="A114" s="32" t="s">
        <v>1307</v>
      </c>
      <c r="B114" s="23"/>
      <c r="C114" s="23" t="s">
        <v>2064</v>
      </c>
      <c r="D114" s="23"/>
      <c r="E114" s="23"/>
      <c r="F114" s="23" t="s">
        <v>2064</v>
      </c>
    </row>
    <row r="115" spans="1:6" ht="19.5">
      <c r="A115" s="32" t="s">
        <v>1318</v>
      </c>
      <c r="B115" s="23" t="s">
        <v>2064</v>
      </c>
      <c r="C115" s="23"/>
      <c r="D115" s="23"/>
      <c r="E115" s="23" t="s">
        <v>2064</v>
      </c>
      <c r="F115" s="23" t="s">
        <v>2064</v>
      </c>
    </row>
    <row r="116" spans="1:6" ht="19.5">
      <c r="A116" s="32" t="s">
        <v>1332</v>
      </c>
      <c r="B116" s="23" t="s">
        <v>2064</v>
      </c>
      <c r="C116" s="23"/>
      <c r="D116" s="23"/>
      <c r="E116" s="23"/>
      <c r="F116" s="23"/>
    </row>
    <row r="117" spans="1:6" ht="19.5">
      <c r="A117" s="32" t="s">
        <v>1344</v>
      </c>
      <c r="B117" s="23"/>
      <c r="C117" s="23" t="s">
        <v>2064</v>
      </c>
      <c r="D117" s="23"/>
      <c r="E117" s="23"/>
      <c r="F117" s="23"/>
    </row>
    <row r="118" spans="1:6" ht="19.5">
      <c r="A118" s="32" t="s">
        <v>1352</v>
      </c>
      <c r="B118" s="23"/>
      <c r="C118" s="23"/>
      <c r="D118" s="23"/>
      <c r="E118" s="23"/>
      <c r="F118" s="23" t="s">
        <v>2064</v>
      </c>
    </row>
    <row r="119" spans="1:6" ht="19.5">
      <c r="A119" s="32" t="s">
        <v>1362</v>
      </c>
      <c r="B119" s="23"/>
      <c r="C119" s="23"/>
      <c r="D119" s="23"/>
      <c r="E119" s="23"/>
      <c r="F119" s="23" t="s">
        <v>2064</v>
      </c>
    </row>
    <row r="120" spans="1:6" ht="19.5">
      <c r="A120" s="32" t="s">
        <v>1368</v>
      </c>
      <c r="B120" s="23" t="s">
        <v>2064</v>
      </c>
      <c r="C120" s="23"/>
      <c r="D120" s="23"/>
      <c r="E120" s="23"/>
      <c r="F120" s="23"/>
    </row>
    <row r="121" spans="1:6" ht="19.5">
      <c r="A121" s="32" t="s">
        <v>954</v>
      </c>
      <c r="B121" s="23"/>
      <c r="C121" s="23"/>
      <c r="D121" s="23"/>
      <c r="E121" s="23"/>
      <c r="F121" s="23"/>
    </row>
    <row r="122" spans="1:6" ht="19.5">
      <c r="A122" s="32" t="s">
        <v>1381</v>
      </c>
      <c r="B122" s="23" t="s">
        <v>2064</v>
      </c>
      <c r="C122" s="23" t="s">
        <v>2064</v>
      </c>
      <c r="D122" s="23"/>
      <c r="E122" s="23"/>
      <c r="F122" s="23"/>
    </row>
    <row r="123" spans="1:6" ht="19.5">
      <c r="A123" s="32" t="s">
        <v>1389</v>
      </c>
      <c r="B123" s="23"/>
      <c r="C123" s="23"/>
      <c r="D123" s="23"/>
      <c r="E123" s="23"/>
      <c r="F123" s="23"/>
    </row>
    <row r="124" spans="1:6" ht="19.5">
      <c r="A124" s="32" t="s">
        <v>1398</v>
      </c>
      <c r="B124" s="23"/>
      <c r="C124" s="23" t="s">
        <v>2064</v>
      </c>
      <c r="D124" s="23"/>
      <c r="E124" s="23"/>
      <c r="F124" s="23" t="s">
        <v>2064</v>
      </c>
    </row>
    <row r="125" spans="1:6" ht="19.5">
      <c r="A125" s="32" t="s">
        <v>1408</v>
      </c>
      <c r="B125" s="23"/>
      <c r="C125" s="23"/>
      <c r="D125" s="23"/>
      <c r="E125" s="23" t="s">
        <v>2064</v>
      </c>
      <c r="F125" s="23"/>
    </row>
    <row r="126" spans="1:6" ht="19.5">
      <c r="A126" s="32" t="s">
        <v>1422</v>
      </c>
      <c r="B126" s="23"/>
      <c r="C126" s="23"/>
      <c r="D126" s="23" t="s">
        <v>2064</v>
      </c>
      <c r="E126" s="23"/>
      <c r="F126" s="23"/>
    </row>
    <row r="127" spans="1:6" ht="30">
      <c r="A127" s="32" t="s">
        <v>1434</v>
      </c>
      <c r="B127" s="23" t="s">
        <v>2064</v>
      </c>
      <c r="C127" s="23" t="s">
        <v>2064</v>
      </c>
      <c r="D127" s="23"/>
      <c r="E127" s="23" t="s">
        <v>2064</v>
      </c>
      <c r="F127" s="23"/>
    </row>
    <row r="128" spans="1:6" ht="19.5">
      <c r="A128" s="32" t="s">
        <v>1445</v>
      </c>
      <c r="B128" s="23" t="s">
        <v>2064</v>
      </c>
      <c r="C128" s="23"/>
      <c r="D128" s="23"/>
      <c r="E128" s="23"/>
      <c r="F128" s="23"/>
    </row>
    <row r="129" spans="1:6" ht="30">
      <c r="A129" s="32" t="s">
        <v>1457</v>
      </c>
      <c r="B129" s="23" t="s">
        <v>2064</v>
      </c>
      <c r="C129" s="23"/>
      <c r="D129" s="23"/>
      <c r="E129" s="23"/>
      <c r="F129" s="23"/>
    </row>
    <row r="130" spans="1:6" ht="19.5">
      <c r="A130" s="32" t="s">
        <v>1469</v>
      </c>
      <c r="B130" s="23" t="s">
        <v>2064</v>
      </c>
      <c r="C130" s="23"/>
      <c r="D130" s="23"/>
      <c r="E130" s="23"/>
      <c r="F130" s="23"/>
    </row>
    <row r="131" spans="1:6" ht="19.5">
      <c r="A131" s="32" t="s">
        <v>1478</v>
      </c>
      <c r="B131" s="23" t="s">
        <v>2064</v>
      </c>
      <c r="C131" s="23" t="s">
        <v>2064</v>
      </c>
      <c r="D131" s="23"/>
      <c r="E131" s="23"/>
      <c r="F131" s="23"/>
    </row>
    <row r="132" spans="1:6" ht="19.5">
      <c r="A132" s="32" t="s">
        <v>1486</v>
      </c>
      <c r="B132" s="23" t="s">
        <v>2064</v>
      </c>
      <c r="C132" s="23" t="s">
        <v>2064</v>
      </c>
      <c r="D132" s="23"/>
      <c r="E132" s="23"/>
      <c r="F132" s="23"/>
    </row>
    <row r="133" spans="1:6" ht="30">
      <c r="A133" s="32" t="s">
        <v>1500</v>
      </c>
      <c r="B133" s="23"/>
      <c r="C133" s="23"/>
      <c r="D133" s="23"/>
      <c r="F133" s="23" t="s">
        <v>2064</v>
      </c>
    </row>
    <row r="134" spans="1:6" ht="19.5">
      <c r="A134" s="32" t="s">
        <v>1505</v>
      </c>
      <c r="B134" s="23" t="s">
        <v>2064</v>
      </c>
      <c r="C134" s="23" t="s">
        <v>2064</v>
      </c>
      <c r="D134" s="23" t="s">
        <v>2064</v>
      </c>
      <c r="E134" s="23" t="s">
        <v>2064</v>
      </c>
      <c r="F134" s="23"/>
    </row>
    <row r="135" spans="1:6" ht="19.5">
      <c r="A135" s="32" t="s">
        <v>1515</v>
      </c>
      <c r="B135" s="23" t="s">
        <v>2064</v>
      </c>
      <c r="C135" s="23"/>
      <c r="D135" s="23" t="s">
        <v>2064</v>
      </c>
      <c r="E135" s="23"/>
      <c r="F135" s="23" t="s">
        <v>2064</v>
      </c>
    </row>
    <row r="136" spans="1:6" ht="30">
      <c r="A136" s="32" t="s">
        <v>1525</v>
      </c>
      <c r="B136" s="23" t="s">
        <v>2064</v>
      </c>
      <c r="C136" s="23"/>
      <c r="D136" s="23"/>
      <c r="E136" s="23"/>
      <c r="F136" s="23"/>
    </row>
    <row r="137" spans="1:6" ht="19.5">
      <c r="A137" s="32" t="s">
        <v>1535</v>
      </c>
      <c r="B137" s="23"/>
      <c r="C137" s="23" t="s">
        <v>2064</v>
      </c>
      <c r="D137" s="23" t="s">
        <v>2064</v>
      </c>
      <c r="E137" s="23"/>
      <c r="F137" s="23"/>
    </row>
    <row r="138" spans="1:6" ht="19.5">
      <c r="A138" s="32" t="s">
        <v>1545</v>
      </c>
      <c r="B138" s="23"/>
      <c r="C138" s="23"/>
      <c r="D138" s="23" t="s">
        <v>2064</v>
      </c>
      <c r="E138" s="23"/>
      <c r="F138" s="23"/>
    </row>
    <row r="139" spans="1:6" ht="19.5">
      <c r="A139" s="32" t="s">
        <v>1555</v>
      </c>
      <c r="B139" s="23"/>
      <c r="C139" s="23"/>
      <c r="D139" s="23"/>
      <c r="E139" s="23"/>
      <c r="F139" s="23"/>
    </row>
    <row r="140" spans="1:6" ht="19.5">
      <c r="A140" s="32" t="s">
        <v>1564</v>
      </c>
      <c r="B140" s="23"/>
      <c r="C140" s="23"/>
      <c r="D140" s="23"/>
      <c r="E140" s="23"/>
      <c r="F140" s="23"/>
    </row>
    <row r="141" spans="1:6" ht="19.5">
      <c r="A141" s="32" t="s">
        <v>1572</v>
      </c>
      <c r="B141" s="23" t="s">
        <v>2064</v>
      </c>
      <c r="C141" s="23"/>
      <c r="D141" s="23"/>
      <c r="E141" s="23" t="s">
        <v>2064</v>
      </c>
      <c r="F141" s="23"/>
    </row>
    <row r="142" spans="1:6" ht="19.5">
      <c r="A142" s="32" t="s">
        <v>1582</v>
      </c>
      <c r="B142" s="23" t="s">
        <v>2064</v>
      </c>
      <c r="C142" s="23"/>
      <c r="D142" s="23"/>
      <c r="E142" s="23" t="s">
        <v>2064</v>
      </c>
      <c r="F142" s="23" t="s">
        <v>2064</v>
      </c>
    </row>
    <row r="143" spans="1:6" ht="19.5">
      <c r="A143" s="32" t="s">
        <v>1591</v>
      </c>
      <c r="B143" s="23" t="s">
        <v>2064</v>
      </c>
      <c r="C143" s="23" t="s">
        <v>2064</v>
      </c>
      <c r="D143" s="23" t="s">
        <v>2064</v>
      </c>
      <c r="E143" s="23" t="s">
        <v>2064</v>
      </c>
      <c r="F143" s="23"/>
    </row>
    <row r="144" spans="1:6" ht="19.5">
      <c r="A144" s="32" t="s">
        <v>1598</v>
      </c>
      <c r="B144" s="23" t="s">
        <v>2064</v>
      </c>
      <c r="C144" s="23"/>
      <c r="D144" s="23"/>
      <c r="E144" s="23"/>
      <c r="F144" s="23" t="s">
        <v>2064</v>
      </c>
    </row>
    <row r="145" spans="1:6" ht="19.5">
      <c r="A145" s="32" t="s">
        <v>1606</v>
      </c>
      <c r="B145" s="23" t="s">
        <v>2064</v>
      </c>
      <c r="C145" s="23"/>
      <c r="D145" s="23" t="s">
        <v>2064</v>
      </c>
      <c r="E145" s="23" t="s">
        <v>2064</v>
      </c>
      <c r="F145" s="23"/>
    </row>
    <row r="146" spans="1:6" ht="19.5">
      <c r="A146" s="32" t="s">
        <v>1616</v>
      </c>
      <c r="B146" s="23" t="s">
        <v>2064</v>
      </c>
      <c r="C146" s="23" t="s">
        <v>2064</v>
      </c>
      <c r="D146" s="23"/>
      <c r="E146" s="23"/>
      <c r="F146" s="23"/>
    </row>
    <row r="147" spans="1:6" ht="19.5">
      <c r="A147" s="32" t="s">
        <v>1625</v>
      </c>
      <c r="B147" s="23" t="s">
        <v>2064</v>
      </c>
      <c r="C147" s="23"/>
      <c r="D147" s="23"/>
      <c r="E147" s="23"/>
      <c r="F147" s="23"/>
    </row>
    <row r="148" spans="1:6" ht="19.5">
      <c r="A148" s="32" t="s">
        <v>1633</v>
      </c>
      <c r="B148" s="23" t="s">
        <v>2064</v>
      </c>
      <c r="C148" s="23"/>
      <c r="D148" s="23"/>
      <c r="E148" s="23"/>
      <c r="F148" s="23"/>
    </row>
    <row r="149" spans="1:6" ht="19.5">
      <c r="A149" s="32" t="s">
        <v>1643</v>
      </c>
      <c r="B149" s="23" t="s">
        <v>2064</v>
      </c>
      <c r="C149" s="23"/>
      <c r="D149" s="23"/>
      <c r="E149" s="23"/>
      <c r="F149" s="23"/>
    </row>
    <row r="150" spans="1:6" ht="19.5">
      <c r="A150" s="32" t="s">
        <v>1652</v>
      </c>
      <c r="B150" s="23" t="s">
        <v>2064</v>
      </c>
      <c r="C150" s="23"/>
      <c r="D150" s="23" t="s">
        <v>2064</v>
      </c>
      <c r="E150" s="23" t="s">
        <v>2064</v>
      </c>
      <c r="F150" s="23"/>
    </row>
    <row r="151" spans="1:6" ht="19.5">
      <c r="A151" s="32" t="s">
        <v>1661</v>
      </c>
      <c r="B151" s="23" t="s">
        <v>2064</v>
      </c>
      <c r="C151" s="23" t="s">
        <v>2064</v>
      </c>
      <c r="D151" s="23" t="s">
        <v>2064</v>
      </c>
      <c r="E151" s="23" t="s">
        <v>2064</v>
      </c>
      <c r="F151" s="23"/>
    </row>
    <row r="152" spans="1:6" ht="19.5">
      <c r="A152" s="32" t="s">
        <v>1668</v>
      </c>
      <c r="B152" s="23"/>
      <c r="C152" s="23"/>
      <c r="D152" s="23"/>
      <c r="E152" s="23"/>
      <c r="F152" s="23"/>
    </row>
    <row r="153" spans="1:6" ht="19.5">
      <c r="A153" s="32" t="s">
        <v>1675</v>
      </c>
      <c r="B153" s="23"/>
      <c r="C153" s="23"/>
      <c r="D153" s="23"/>
      <c r="E153" s="23"/>
      <c r="F153" s="23"/>
    </row>
    <row r="154" spans="1:6" ht="19.5">
      <c r="A154" s="32" t="s">
        <v>1680</v>
      </c>
      <c r="B154" s="23" t="s">
        <v>2064</v>
      </c>
      <c r="C154" s="23"/>
      <c r="D154" s="23"/>
      <c r="E154" s="23"/>
      <c r="F154" s="23"/>
    </row>
    <row r="155" spans="1:6" ht="19.5">
      <c r="A155" s="32" t="s">
        <v>1690</v>
      </c>
      <c r="B155" s="23"/>
      <c r="C155" s="23"/>
      <c r="D155" s="23"/>
      <c r="E155" s="23"/>
      <c r="F155" s="23" t="s">
        <v>2064</v>
      </c>
    </row>
    <row r="156" spans="1:6" ht="19.5">
      <c r="A156" s="32" t="s">
        <v>1697</v>
      </c>
      <c r="B156" s="23" t="s">
        <v>2064</v>
      </c>
      <c r="C156" s="23"/>
      <c r="D156" s="23"/>
      <c r="E156" s="23"/>
      <c r="F156" s="23"/>
    </row>
    <row r="157" spans="1:6" ht="19.5">
      <c r="A157" s="32" t="s">
        <v>1707</v>
      </c>
      <c r="B157" s="23"/>
      <c r="C157" s="23"/>
      <c r="D157" s="23" t="s">
        <v>2064</v>
      </c>
      <c r="E157" s="23"/>
      <c r="F157" s="23"/>
    </row>
    <row r="158" spans="1:6" ht="19.5">
      <c r="A158" s="32" t="s">
        <v>1717</v>
      </c>
      <c r="B158" s="23"/>
      <c r="C158" s="23"/>
      <c r="D158" s="23" t="s">
        <v>2064</v>
      </c>
      <c r="E158" s="23"/>
      <c r="F158" s="23"/>
    </row>
    <row r="159" spans="1:6" ht="19.5">
      <c r="A159" s="32" t="s">
        <v>1724</v>
      </c>
      <c r="B159" s="23" t="s">
        <v>2064</v>
      </c>
      <c r="C159" s="23"/>
      <c r="D159" s="23"/>
      <c r="E159" s="23"/>
      <c r="F159" s="23"/>
    </row>
    <row r="160" spans="1:6" ht="19.5">
      <c r="A160" s="32" t="s">
        <v>1730</v>
      </c>
      <c r="B160" s="23"/>
      <c r="C160" s="23" t="s">
        <v>2064</v>
      </c>
      <c r="D160" s="23"/>
      <c r="E160" s="23"/>
      <c r="F160" s="23"/>
    </row>
    <row r="161" spans="1:6" ht="19.5">
      <c r="A161" s="32" t="s">
        <v>1739</v>
      </c>
      <c r="B161" s="23" t="s">
        <v>2064</v>
      </c>
      <c r="C161" s="23" t="s">
        <v>2064</v>
      </c>
      <c r="D161" s="23" t="s">
        <v>2064</v>
      </c>
      <c r="E161" s="23" t="s">
        <v>2064</v>
      </c>
      <c r="F161" s="23"/>
    </row>
    <row r="162" spans="1:6" ht="19.5">
      <c r="A162" s="32" t="s">
        <v>1747</v>
      </c>
      <c r="B162" s="23" t="s">
        <v>2064</v>
      </c>
      <c r="C162" s="23" t="s">
        <v>2064</v>
      </c>
      <c r="D162" s="23" t="s">
        <v>2064</v>
      </c>
      <c r="E162" s="23" t="s">
        <v>2064</v>
      </c>
      <c r="F162" s="23"/>
    </row>
    <row r="163" spans="1:6" ht="19.5">
      <c r="A163" s="32" t="s">
        <v>1758</v>
      </c>
      <c r="B163" s="23" t="s">
        <v>2064</v>
      </c>
      <c r="C163" s="23"/>
      <c r="D163" s="23"/>
      <c r="E163" s="23" t="s">
        <v>2064</v>
      </c>
      <c r="F163" s="23"/>
    </row>
    <row r="164" spans="1:6" ht="19.5">
      <c r="A164" s="32" t="s">
        <v>1766</v>
      </c>
      <c r="B164" s="23" t="s">
        <v>2064</v>
      </c>
      <c r="C164" s="23"/>
      <c r="D164" s="23"/>
      <c r="E164" s="23"/>
      <c r="F164" s="23"/>
    </row>
    <row r="165" spans="1:6" ht="19.5">
      <c r="A165" s="32" t="s">
        <v>1775</v>
      </c>
      <c r="B165" s="23"/>
      <c r="C165" s="23"/>
      <c r="D165" s="23"/>
      <c r="E165" s="23"/>
      <c r="F165" s="23" t="s">
        <v>2064</v>
      </c>
    </row>
    <row r="166" spans="1:6" ht="19.5">
      <c r="A166" s="32" t="s">
        <v>1780</v>
      </c>
      <c r="B166" s="23" t="s">
        <v>2064</v>
      </c>
      <c r="C166" s="23" t="s">
        <v>2064</v>
      </c>
      <c r="D166" s="23" t="s">
        <v>2064</v>
      </c>
      <c r="E166" s="23" t="s">
        <v>2064</v>
      </c>
      <c r="F166" s="23"/>
    </row>
    <row r="167" spans="1:6" ht="19.5">
      <c r="A167" s="32" t="s">
        <v>1790</v>
      </c>
      <c r="B167" s="23" t="s">
        <v>2064</v>
      </c>
      <c r="C167" s="23"/>
      <c r="D167" s="23"/>
      <c r="E167" s="23"/>
      <c r="F167" s="23"/>
    </row>
    <row r="168" spans="1:6" ht="19.5">
      <c r="A168" s="32" t="s">
        <v>1798</v>
      </c>
      <c r="B168" s="23" t="s">
        <v>2064</v>
      </c>
      <c r="C168" s="23" t="s">
        <v>2064</v>
      </c>
      <c r="D168" s="23" t="s">
        <v>2064</v>
      </c>
      <c r="E168" s="23"/>
      <c r="F168" s="23"/>
    </row>
    <row r="169" spans="1:6" ht="19.5">
      <c r="A169" s="32" t="s">
        <v>1807</v>
      </c>
      <c r="B169" s="23" t="s">
        <v>2064</v>
      </c>
      <c r="C169" s="23" t="s">
        <v>2064</v>
      </c>
      <c r="D169" s="23"/>
      <c r="E169" s="23" t="s">
        <v>2064</v>
      </c>
      <c r="F169" s="23"/>
    </row>
    <row r="170" spans="1:6" ht="19.5">
      <c r="A170" s="32" t="s">
        <v>1815</v>
      </c>
      <c r="B170" s="23" t="s">
        <v>2064</v>
      </c>
      <c r="C170" s="23" t="s">
        <v>2064</v>
      </c>
      <c r="D170" s="23"/>
      <c r="E170" s="23" t="s">
        <v>2064</v>
      </c>
      <c r="F170" s="23"/>
    </row>
    <row r="171" spans="1:6" ht="19.5">
      <c r="A171" s="32" t="s">
        <v>1821</v>
      </c>
      <c r="B171" s="23" t="s">
        <v>2064</v>
      </c>
      <c r="C171" s="23" t="s">
        <v>2064</v>
      </c>
      <c r="D171" s="23"/>
      <c r="E171" s="23" t="s">
        <v>2064</v>
      </c>
      <c r="F171" s="23"/>
    </row>
    <row r="172" spans="1:6" ht="19.5">
      <c r="A172" s="32" t="s">
        <v>1832</v>
      </c>
      <c r="B172" s="23"/>
      <c r="C172" s="23" t="s">
        <v>2064</v>
      </c>
      <c r="E172" s="23"/>
      <c r="F172" s="23"/>
    </row>
    <row r="173" spans="1:6" ht="19.5">
      <c r="A173" s="32" t="s">
        <v>1840</v>
      </c>
      <c r="B173" s="23"/>
      <c r="C173" s="23" t="s">
        <v>2064</v>
      </c>
      <c r="E173" s="23"/>
      <c r="F173" s="23"/>
    </row>
    <row r="174" spans="1:6" ht="19.5">
      <c r="A174" s="32" t="s">
        <v>1844</v>
      </c>
      <c r="B174" s="23" t="s">
        <v>2064</v>
      </c>
      <c r="C174" s="23"/>
      <c r="E174" s="23"/>
      <c r="F174" s="23"/>
    </row>
    <row r="175" spans="1:6" ht="19.5">
      <c r="A175" s="32" t="s">
        <v>1853</v>
      </c>
      <c r="B175" s="23"/>
      <c r="C175" s="23" t="s">
        <v>2064</v>
      </c>
      <c r="E175" s="23"/>
      <c r="F175" s="23"/>
    </row>
    <row r="176" spans="1:6" ht="19.5">
      <c r="A176" s="32" t="s">
        <v>1857</v>
      </c>
      <c r="B176" s="23" t="s">
        <v>2064</v>
      </c>
      <c r="C176" s="23"/>
      <c r="D176" s="23"/>
      <c r="E176" s="23" t="s">
        <v>2064</v>
      </c>
      <c r="F176" s="23"/>
    </row>
    <row r="177" spans="1:6" ht="19.5">
      <c r="A177" s="32" t="s">
        <v>1863</v>
      </c>
      <c r="B177" s="23"/>
      <c r="C177" s="23" t="s">
        <v>2064</v>
      </c>
      <c r="D177" s="23"/>
      <c r="E177" s="23"/>
      <c r="F177" s="23"/>
    </row>
    <row r="178" spans="1:6" ht="19.5">
      <c r="A178" s="32" t="s">
        <v>1871</v>
      </c>
      <c r="B178" s="23"/>
      <c r="C178" s="23" t="s">
        <v>2064</v>
      </c>
      <c r="D178" s="23"/>
      <c r="E178" s="23"/>
      <c r="F178" s="23"/>
    </row>
    <row r="179" spans="1:6" ht="19.5">
      <c r="A179" s="32" t="s">
        <v>1878</v>
      </c>
      <c r="B179" s="23" t="s">
        <v>2064</v>
      </c>
      <c r="C179" s="23" t="s">
        <v>2064</v>
      </c>
      <c r="D179" s="23"/>
      <c r="E179" s="23"/>
      <c r="F179" s="23" t="s">
        <v>2064</v>
      </c>
    </row>
    <row r="180" spans="1:6" ht="19.5">
      <c r="A180" s="32" t="s">
        <v>1885</v>
      </c>
      <c r="B180" s="23"/>
      <c r="C180" s="23"/>
      <c r="D180" s="23"/>
      <c r="E180" s="23"/>
      <c r="F180" s="23" t="s">
        <v>2064</v>
      </c>
    </row>
    <row r="181" spans="1:6" ht="19.5">
      <c r="A181" s="32" t="s">
        <v>2065</v>
      </c>
      <c r="B181" s="23" t="s">
        <v>2064</v>
      </c>
      <c r="C181" s="23" t="s">
        <v>2064</v>
      </c>
      <c r="D181" s="23"/>
      <c r="E181" s="23" t="s">
        <v>2064</v>
      </c>
      <c r="F181" s="23"/>
    </row>
    <row r="182" spans="1:6" ht="19.5">
      <c r="A182" s="32" t="s">
        <v>1898</v>
      </c>
      <c r="B182" s="23" t="s">
        <v>2064</v>
      </c>
      <c r="C182" s="23"/>
      <c r="D182" s="23"/>
      <c r="E182" s="23"/>
      <c r="F182" s="23"/>
    </row>
    <row r="183" spans="1:6" ht="19.5">
      <c r="A183" s="32" t="s">
        <v>1903</v>
      </c>
      <c r="B183" s="23" t="s">
        <v>2064</v>
      </c>
      <c r="C183" s="23" t="s">
        <v>2064</v>
      </c>
      <c r="D183" s="23"/>
      <c r="E183" s="23"/>
      <c r="F183" s="23"/>
    </row>
    <row r="184" spans="1:6" ht="19.5">
      <c r="A184" s="32" t="s">
        <v>1909</v>
      </c>
      <c r="B184" s="23"/>
      <c r="C184" s="23" t="s">
        <v>2064</v>
      </c>
      <c r="D184" s="23"/>
      <c r="E184" s="23" t="s">
        <v>2064</v>
      </c>
      <c r="F184" s="23"/>
    </row>
    <row r="185" spans="1:6" ht="19.5">
      <c r="A185" s="32" t="s">
        <v>1916</v>
      </c>
      <c r="B185" s="23" t="s">
        <v>2064</v>
      </c>
      <c r="C185" s="23"/>
      <c r="D185" s="23"/>
      <c r="E185" s="23"/>
      <c r="F185" s="23"/>
    </row>
    <row r="186" spans="1:6" ht="19.5">
      <c r="A186" s="32" t="s">
        <v>1922</v>
      </c>
      <c r="B186" s="23" t="s">
        <v>2064</v>
      </c>
      <c r="C186" s="23"/>
      <c r="D186" s="23"/>
      <c r="E186" s="23" t="s">
        <v>2064</v>
      </c>
      <c r="F186" s="23"/>
    </row>
    <row r="187" spans="1:6" ht="19.5">
      <c r="A187" s="32" t="s">
        <v>1929</v>
      </c>
      <c r="F187" s="23" t="s">
        <v>2064</v>
      </c>
    </row>
    <row r="188" spans="1:6" ht="19.5">
      <c r="A188" s="32" t="s">
        <v>1932</v>
      </c>
      <c r="B188" s="23" t="s">
        <v>2064</v>
      </c>
      <c r="C188" s="23"/>
      <c r="D188" s="23"/>
      <c r="E188" s="23"/>
      <c r="F188" s="23" t="s">
        <v>2064</v>
      </c>
    </row>
    <row r="189" spans="1:6" ht="19.5">
      <c r="A189" s="32" t="s">
        <v>1937</v>
      </c>
      <c r="B189" s="23"/>
      <c r="C189" s="23" t="s">
        <v>2064</v>
      </c>
      <c r="D189" s="23"/>
      <c r="E189" s="23" t="s">
        <v>2064</v>
      </c>
      <c r="F189" s="23"/>
    </row>
    <row r="190" spans="1:6" ht="19.5">
      <c r="A190" s="32" t="s">
        <v>1943</v>
      </c>
      <c r="B190" s="23"/>
      <c r="C190" s="23" t="s">
        <v>2064</v>
      </c>
      <c r="D190" s="23"/>
      <c r="E190" s="23"/>
      <c r="F190" s="23"/>
    </row>
    <row r="191" spans="1:6" ht="19.5">
      <c r="A191" s="32" t="s">
        <v>1947</v>
      </c>
      <c r="B191" s="23"/>
      <c r="C191" s="23" t="s">
        <v>2064</v>
      </c>
      <c r="D191" s="23"/>
      <c r="E191" s="23" t="s">
        <v>2064</v>
      </c>
      <c r="F191" s="23"/>
    </row>
    <row r="192" spans="1:6" ht="19.5">
      <c r="A192" s="32" t="s">
        <v>1954</v>
      </c>
      <c r="B192" s="23" t="s">
        <v>2064</v>
      </c>
      <c r="C192" s="23" t="s">
        <v>2064</v>
      </c>
      <c r="D192" s="23" t="s">
        <v>2064</v>
      </c>
      <c r="E192" s="23"/>
      <c r="F192" s="23"/>
    </row>
    <row r="193" spans="1:6" ht="19.5">
      <c r="A193" s="32" t="s">
        <v>1960</v>
      </c>
      <c r="B193" s="23"/>
      <c r="C193" s="23" t="s">
        <v>2064</v>
      </c>
      <c r="D193" s="23"/>
      <c r="E193" s="23" t="s">
        <v>2064</v>
      </c>
      <c r="F193" s="23"/>
    </row>
    <row r="194" spans="1:6" ht="19.5">
      <c r="A194" s="32" t="s">
        <v>1964</v>
      </c>
      <c r="B194" s="23" t="s">
        <v>2064</v>
      </c>
      <c r="C194" s="23"/>
      <c r="D194" s="23"/>
      <c r="E194" s="23"/>
      <c r="F194" s="23" t="s">
        <v>2064</v>
      </c>
    </row>
    <row r="195" spans="1:6" ht="19.5">
      <c r="A195" s="32" t="s">
        <v>1969</v>
      </c>
      <c r="B195" s="23"/>
      <c r="C195" s="23"/>
      <c r="D195" s="23"/>
      <c r="E195" s="23"/>
      <c r="F195" s="23"/>
    </row>
    <row r="196" spans="1:6" ht="19.5">
      <c r="A196" s="32" t="s">
        <v>1973</v>
      </c>
      <c r="B196" s="23"/>
      <c r="C196" s="23" t="s">
        <v>2064</v>
      </c>
      <c r="D196" s="23"/>
      <c r="E196" s="23"/>
      <c r="F196" s="23"/>
    </row>
    <row r="197" spans="1:6" ht="19.5">
      <c r="A197" s="32" t="s">
        <v>1979</v>
      </c>
      <c r="B197" s="23"/>
      <c r="C197" s="23"/>
      <c r="D197" s="23"/>
      <c r="E197" s="23"/>
      <c r="F197" s="23"/>
    </row>
    <row r="198" spans="1:6" ht="19.5">
      <c r="A198" s="32" t="s">
        <v>1983</v>
      </c>
      <c r="B198" s="23"/>
      <c r="C198" s="23" t="s">
        <v>2064</v>
      </c>
      <c r="D198" s="23"/>
      <c r="E198" s="23"/>
      <c r="F198" s="23"/>
    </row>
    <row r="199" spans="1:6" ht="19.5">
      <c r="A199" s="32" t="s">
        <v>1989</v>
      </c>
      <c r="B199" s="23" t="s">
        <v>2064</v>
      </c>
      <c r="C199" s="23"/>
      <c r="D199" s="23" t="s">
        <v>2064</v>
      </c>
      <c r="E199" s="23"/>
      <c r="F199" s="23"/>
    </row>
    <row r="200" spans="1:6" ht="19.5">
      <c r="A200" s="32" t="s">
        <v>1995</v>
      </c>
      <c r="B200" s="23"/>
      <c r="C200" s="23" t="s">
        <v>2064</v>
      </c>
      <c r="D200" s="23"/>
      <c r="E200" s="23"/>
      <c r="F200" s="23"/>
    </row>
    <row r="201" spans="1:6" ht="19.5">
      <c r="A201" s="32" t="s">
        <v>2001</v>
      </c>
      <c r="B201" s="23"/>
      <c r="C201" s="23"/>
      <c r="D201" s="23"/>
      <c r="E201" s="23"/>
      <c r="F201" s="23"/>
    </row>
    <row r="202" spans="1:6" ht="19.5">
      <c r="A202" s="32" t="s">
        <v>1937</v>
      </c>
      <c r="B202" s="23"/>
      <c r="C202" s="23" t="s">
        <v>2064</v>
      </c>
      <c r="D202" s="23"/>
      <c r="E202" s="23" t="s">
        <v>2064</v>
      </c>
      <c r="F202" s="23"/>
    </row>
    <row r="203" spans="1:6" ht="19.5">
      <c r="A203" s="32" t="s">
        <v>2011</v>
      </c>
      <c r="B203" s="23"/>
      <c r="C203" s="23"/>
      <c r="D203" s="23"/>
      <c r="E203" s="23"/>
      <c r="F203" s="23"/>
    </row>
    <row r="204" spans="1:6" ht="19.5">
      <c r="A204" s="32" t="s">
        <v>2013</v>
      </c>
      <c r="B204" s="23"/>
      <c r="C204" s="23"/>
      <c r="D204" s="23"/>
      <c r="E204" s="23"/>
      <c r="F204" s="23" t="s">
        <v>2064</v>
      </c>
    </row>
    <row r="205" spans="1:6" ht="19.5">
      <c r="A205" s="32" t="s">
        <v>2020</v>
      </c>
      <c r="B205" s="23"/>
      <c r="C205" s="23"/>
      <c r="D205" s="23"/>
      <c r="E205" s="23" t="s">
        <v>2064</v>
      </c>
      <c r="F205" s="23"/>
    </row>
    <row r="206" spans="1:6" ht="19.5">
      <c r="A206" s="32" t="s">
        <v>2027</v>
      </c>
      <c r="B206" s="23"/>
      <c r="C206" s="23" t="s">
        <v>2064</v>
      </c>
      <c r="D206" s="23"/>
      <c r="E206" s="23" t="s">
        <v>2064</v>
      </c>
      <c r="F206" s="23"/>
    </row>
    <row r="207" spans="1:6" ht="19.5">
      <c r="A207" s="32" t="s">
        <v>2036</v>
      </c>
      <c r="B207" s="23"/>
      <c r="C207" s="23" t="s">
        <v>2064</v>
      </c>
      <c r="D207" s="23"/>
      <c r="E207" s="23" t="s">
        <v>2064</v>
      </c>
      <c r="F207" s="23"/>
    </row>
    <row r="208" spans="1:6" ht="19.5">
      <c r="A208" s="32" t="s">
        <v>2043</v>
      </c>
      <c r="B208" s="23"/>
      <c r="C208" s="23" t="s">
        <v>2064</v>
      </c>
      <c r="D208" s="23"/>
      <c r="E208" s="23" t="s">
        <v>2064</v>
      </c>
      <c r="F208" s="23"/>
    </row>
    <row r="209" spans="1:6" ht="19.5">
      <c r="A209" s="32" t="s">
        <v>2051</v>
      </c>
      <c r="B209" s="23"/>
      <c r="C209" s="23" t="s">
        <v>2064</v>
      </c>
      <c r="D209" s="23"/>
      <c r="E209" s="23" t="s">
        <v>2064</v>
      </c>
      <c r="F209" s="23"/>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209"/>
  <sheetViews>
    <sheetView workbookViewId="0">
      <pane ySplit="2" topLeftCell="A3" activePane="bottomLeft" state="frozen"/>
      <selection pane="bottomLeft" activeCell="F2" sqref="F1:F1048576"/>
    </sheetView>
  </sheetViews>
  <sheetFormatPr defaultRowHeight="15"/>
  <cols>
    <col min="1" max="1" width="37.85546875" style="25" customWidth="1"/>
    <col min="2" max="2" width="16.5703125" bestFit="1" customWidth="1"/>
    <col min="4" max="4" width="12.5703125" bestFit="1" customWidth="1"/>
    <col min="5" max="5" width="18" bestFit="1" customWidth="1"/>
    <col min="6" max="6" width="14.7109375" bestFit="1" customWidth="1"/>
  </cols>
  <sheetData>
    <row r="1" spans="1:6" ht="15.75" thickBot="1">
      <c r="A1" s="40" t="s">
        <v>1</v>
      </c>
      <c r="B1" s="47" t="s">
        <v>11</v>
      </c>
      <c r="C1" s="48"/>
      <c r="D1" s="48"/>
      <c r="E1" s="48"/>
      <c r="F1" s="49"/>
    </row>
    <row r="2" spans="1:6">
      <c r="A2" s="41"/>
      <c r="B2" s="17" t="s">
        <v>1540</v>
      </c>
      <c r="C2" s="17" t="s">
        <v>76</v>
      </c>
      <c r="D2" s="17" t="s">
        <v>722</v>
      </c>
      <c r="E2" s="17" t="s">
        <v>1473</v>
      </c>
      <c r="F2" s="17" t="s">
        <v>1594</v>
      </c>
    </row>
    <row r="3" spans="1:6" ht="19.5">
      <c r="A3" s="32" t="s">
        <v>29</v>
      </c>
      <c r="B3" s="23" t="s">
        <v>2064</v>
      </c>
      <c r="C3" s="23" t="s">
        <v>2064</v>
      </c>
      <c r="D3" s="23"/>
      <c r="E3" s="23" t="s">
        <v>2064</v>
      </c>
      <c r="F3" s="23" t="s">
        <v>2064</v>
      </c>
    </row>
    <row r="4" spans="1:6" ht="19.5">
      <c r="A4" s="32" t="s">
        <v>50</v>
      </c>
      <c r="B4" s="23" t="s">
        <v>2064</v>
      </c>
      <c r="C4" s="23" t="s">
        <v>2064</v>
      </c>
      <c r="D4" s="23" t="s">
        <v>2064</v>
      </c>
      <c r="E4" s="23" t="s">
        <v>2064</v>
      </c>
      <c r="F4" s="23" t="s">
        <v>2064</v>
      </c>
    </row>
    <row r="5" spans="1:6" ht="19.5">
      <c r="A5" s="32" t="s">
        <v>69</v>
      </c>
      <c r="B5" s="23"/>
      <c r="C5" s="23" t="s">
        <v>2064</v>
      </c>
      <c r="D5" s="23"/>
      <c r="E5" s="23"/>
      <c r="F5" s="23"/>
    </row>
    <row r="6" spans="1:6" ht="19.5">
      <c r="A6" s="32" t="s">
        <v>85</v>
      </c>
      <c r="B6" s="23"/>
      <c r="C6" s="23" t="s">
        <v>2064</v>
      </c>
      <c r="D6" s="23"/>
      <c r="E6" s="23"/>
      <c r="F6" s="23"/>
    </row>
    <row r="7" spans="1:6" ht="19.5">
      <c r="A7" s="32" t="s">
        <v>97</v>
      </c>
      <c r="B7" s="23" t="s">
        <v>2064</v>
      </c>
      <c r="C7" s="23" t="s">
        <v>2064</v>
      </c>
      <c r="D7" s="23" t="s">
        <v>2064</v>
      </c>
      <c r="E7" s="23" t="s">
        <v>2064</v>
      </c>
      <c r="F7" s="23"/>
    </row>
    <row r="8" spans="1:6" ht="19.5">
      <c r="A8" s="32" t="s">
        <v>111</v>
      </c>
      <c r="B8" s="23" t="s">
        <v>2064</v>
      </c>
      <c r="C8" s="23" t="s">
        <v>2064</v>
      </c>
      <c r="D8" s="23" t="s">
        <v>2064</v>
      </c>
      <c r="E8" s="23" t="s">
        <v>2064</v>
      </c>
      <c r="F8" s="23"/>
    </row>
    <row r="9" spans="1:6" ht="19.5">
      <c r="A9" s="32" t="s">
        <v>128</v>
      </c>
      <c r="B9" s="23" t="s">
        <v>2064</v>
      </c>
      <c r="C9" s="23" t="s">
        <v>2064</v>
      </c>
      <c r="D9" s="23" t="s">
        <v>2064</v>
      </c>
      <c r="E9" s="23" t="s">
        <v>2064</v>
      </c>
      <c r="F9" s="23" t="s">
        <v>2064</v>
      </c>
    </row>
    <row r="10" spans="1:6" ht="19.5">
      <c r="A10" s="32" t="s">
        <v>144</v>
      </c>
      <c r="B10" s="23" t="s">
        <v>2064</v>
      </c>
      <c r="C10" s="23" t="s">
        <v>2064</v>
      </c>
      <c r="D10" s="23" t="s">
        <v>2064</v>
      </c>
      <c r="E10" s="23" t="s">
        <v>2064</v>
      </c>
      <c r="F10" s="23"/>
    </row>
    <row r="11" spans="1:6" ht="19.5">
      <c r="A11" s="32" t="s">
        <v>157</v>
      </c>
      <c r="B11" s="23"/>
      <c r="C11" s="23" t="s">
        <v>2064</v>
      </c>
      <c r="D11" s="23"/>
      <c r="E11" s="23"/>
      <c r="F11" s="23"/>
    </row>
    <row r="12" spans="1:6" ht="19.5">
      <c r="A12" s="32" t="s">
        <v>168</v>
      </c>
      <c r="B12" s="23" t="s">
        <v>2064</v>
      </c>
      <c r="C12" s="23" t="s">
        <v>2064</v>
      </c>
      <c r="D12" s="23" t="s">
        <v>2064</v>
      </c>
      <c r="E12" s="23" t="s">
        <v>2064</v>
      </c>
      <c r="F12" s="23" t="s">
        <v>2064</v>
      </c>
    </row>
    <row r="13" spans="1:6" ht="19.5">
      <c r="A13" s="32" t="s">
        <v>184</v>
      </c>
      <c r="B13" s="23" t="s">
        <v>2064</v>
      </c>
      <c r="C13" s="23" t="s">
        <v>2064</v>
      </c>
      <c r="D13" s="23" t="s">
        <v>2064</v>
      </c>
      <c r="E13" s="23" t="s">
        <v>2064</v>
      </c>
      <c r="F13" s="23" t="s">
        <v>2064</v>
      </c>
    </row>
    <row r="14" spans="1:6" ht="19.5">
      <c r="A14" s="32" t="s">
        <v>198</v>
      </c>
      <c r="B14" s="23"/>
      <c r="C14" s="23" t="s">
        <v>2064</v>
      </c>
      <c r="D14" s="23"/>
      <c r="E14" s="23"/>
      <c r="F14" s="23"/>
    </row>
    <row r="15" spans="1:6" ht="19.5">
      <c r="A15" s="32" t="s">
        <v>207</v>
      </c>
      <c r="B15" s="23"/>
      <c r="C15" s="23" t="s">
        <v>2064</v>
      </c>
      <c r="D15" s="23" t="s">
        <v>2064</v>
      </c>
      <c r="E15" s="23" t="s">
        <v>2064</v>
      </c>
      <c r="F15" s="23" t="s">
        <v>2064</v>
      </c>
    </row>
    <row r="16" spans="1:6" ht="19.5">
      <c r="A16" s="32" t="s">
        <v>221</v>
      </c>
      <c r="B16" s="23"/>
      <c r="C16" s="23" t="s">
        <v>2064</v>
      </c>
      <c r="D16" s="23"/>
      <c r="E16" s="23"/>
      <c r="F16" s="23"/>
    </row>
    <row r="17" spans="1:6" ht="19.5">
      <c r="A17" s="32" t="s">
        <v>233</v>
      </c>
      <c r="B17" s="23" t="s">
        <v>2064</v>
      </c>
      <c r="C17" s="23" t="s">
        <v>2064</v>
      </c>
      <c r="D17" s="23" t="s">
        <v>2064</v>
      </c>
      <c r="E17" s="23"/>
      <c r="F17" s="23"/>
    </row>
    <row r="18" spans="1:6" ht="19.5">
      <c r="A18" s="32" t="s">
        <v>246</v>
      </c>
      <c r="B18" s="23" t="s">
        <v>2064</v>
      </c>
      <c r="C18" s="23" t="s">
        <v>2064</v>
      </c>
      <c r="D18" s="23"/>
      <c r="E18" s="23"/>
      <c r="F18" s="23" t="s">
        <v>2064</v>
      </c>
    </row>
    <row r="19" spans="1:6" ht="19.5">
      <c r="A19" s="32" t="s">
        <v>259</v>
      </c>
      <c r="B19" s="23" t="s">
        <v>2064</v>
      </c>
      <c r="C19" s="23" t="s">
        <v>2064</v>
      </c>
      <c r="D19" s="23" t="s">
        <v>2064</v>
      </c>
      <c r="E19" s="23"/>
      <c r="F19" s="23"/>
    </row>
    <row r="20" spans="1:6" ht="19.5">
      <c r="A20" s="32" t="s">
        <v>272</v>
      </c>
      <c r="B20" s="23" t="s">
        <v>2064</v>
      </c>
      <c r="C20" s="23" t="s">
        <v>2064</v>
      </c>
      <c r="D20" s="23" t="s">
        <v>2064</v>
      </c>
      <c r="E20" s="23" t="s">
        <v>2064</v>
      </c>
      <c r="F20" s="23" t="s">
        <v>2064</v>
      </c>
    </row>
    <row r="21" spans="1:6" ht="19.5">
      <c r="A21" s="32" t="s">
        <v>286</v>
      </c>
      <c r="B21" s="23"/>
      <c r="C21" s="23" t="s">
        <v>2064</v>
      </c>
      <c r="D21" s="23"/>
      <c r="E21" s="23"/>
      <c r="F21" s="23"/>
    </row>
    <row r="22" spans="1:6" ht="19.5">
      <c r="A22" s="32" t="s">
        <v>297</v>
      </c>
      <c r="B22" s="23"/>
      <c r="C22" s="23" t="s">
        <v>2064</v>
      </c>
      <c r="D22" s="23"/>
      <c r="E22" s="23"/>
      <c r="F22" s="23"/>
    </row>
    <row r="23" spans="1:6" ht="30">
      <c r="A23" s="32" t="s">
        <v>307</v>
      </c>
      <c r="B23" s="23"/>
      <c r="C23" s="23" t="s">
        <v>2064</v>
      </c>
      <c r="D23" s="23"/>
      <c r="E23" s="23"/>
      <c r="F23" s="23"/>
    </row>
    <row r="24" spans="1:6" ht="19.5">
      <c r="A24" s="32" t="s">
        <v>318</v>
      </c>
      <c r="B24" s="23"/>
      <c r="C24" s="23" t="s">
        <v>2064</v>
      </c>
      <c r="D24" s="23"/>
      <c r="E24" s="23"/>
      <c r="F24" s="23"/>
    </row>
    <row r="25" spans="1:6" ht="19.5">
      <c r="A25" s="32" t="s">
        <v>330</v>
      </c>
      <c r="B25" s="23"/>
      <c r="C25" s="23" t="s">
        <v>2064</v>
      </c>
      <c r="D25" s="23"/>
      <c r="E25" s="23" t="s">
        <v>2064</v>
      </c>
      <c r="F25" s="23" t="s">
        <v>2064</v>
      </c>
    </row>
    <row r="26" spans="1:6" ht="19.5">
      <c r="A26" s="32" t="s">
        <v>344</v>
      </c>
      <c r="B26" s="23"/>
      <c r="C26" s="23" t="s">
        <v>2064</v>
      </c>
      <c r="D26" s="23"/>
      <c r="E26" s="23"/>
      <c r="F26" s="23"/>
    </row>
    <row r="27" spans="1:6" ht="19.5">
      <c r="A27" s="32" t="s">
        <v>356</v>
      </c>
      <c r="B27" s="23" t="s">
        <v>2064</v>
      </c>
      <c r="C27" s="23" t="s">
        <v>2064</v>
      </c>
      <c r="D27" s="23"/>
      <c r="E27" s="23"/>
      <c r="F27" s="23" t="s">
        <v>2064</v>
      </c>
    </row>
    <row r="28" spans="1:6" ht="19.5">
      <c r="A28" s="32" t="s">
        <v>370</v>
      </c>
      <c r="B28" s="23"/>
      <c r="C28" s="23" t="s">
        <v>2064</v>
      </c>
      <c r="D28" s="23"/>
      <c r="E28" s="23"/>
      <c r="F28" s="23"/>
    </row>
    <row r="29" spans="1:6" ht="19.5">
      <c r="A29" s="32" t="s">
        <v>378</v>
      </c>
      <c r="B29" s="23"/>
      <c r="C29" s="23" t="s">
        <v>2064</v>
      </c>
      <c r="D29" s="23"/>
      <c r="E29" s="23"/>
      <c r="F29" s="23"/>
    </row>
    <row r="30" spans="1:6" ht="19.5">
      <c r="A30" s="32" t="s">
        <v>388</v>
      </c>
      <c r="B30" s="23"/>
      <c r="C30" s="23" t="s">
        <v>2064</v>
      </c>
      <c r="D30" s="23"/>
      <c r="E30" s="23"/>
      <c r="F30" s="23"/>
    </row>
    <row r="31" spans="1:6" ht="19.5">
      <c r="A31" s="32" t="s">
        <v>402</v>
      </c>
      <c r="B31" s="23"/>
      <c r="C31" s="23" t="s">
        <v>2064</v>
      </c>
      <c r="D31" s="23"/>
      <c r="E31" s="23"/>
      <c r="F31" s="23"/>
    </row>
    <row r="32" spans="1:6" ht="19.5">
      <c r="A32" s="32" t="s">
        <v>410</v>
      </c>
      <c r="B32" s="23"/>
      <c r="C32" s="23" t="s">
        <v>2064</v>
      </c>
      <c r="D32" s="23"/>
      <c r="E32" s="23"/>
      <c r="F32" s="23"/>
    </row>
    <row r="33" spans="1:6" ht="19.5">
      <c r="A33" s="32" t="s">
        <v>420</v>
      </c>
      <c r="B33" s="23"/>
      <c r="C33" s="23"/>
      <c r="D33" s="23"/>
      <c r="E33" s="23" t="s">
        <v>2064</v>
      </c>
      <c r="F33" s="23" t="s">
        <v>2064</v>
      </c>
    </row>
    <row r="34" spans="1:6" ht="19.5">
      <c r="A34" s="32" t="s">
        <v>431</v>
      </c>
      <c r="B34" s="23"/>
      <c r="C34" s="23" t="s">
        <v>2064</v>
      </c>
      <c r="D34" s="23"/>
      <c r="E34" s="23"/>
      <c r="F34" s="23"/>
    </row>
    <row r="35" spans="1:6" ht="45">
      <c r="A35" s="32" t="s">
        <v>442</v>
      </c>
      <c r="B35" s="23" t="s">
        <v>2064</v>
      </c>
      <c r="C35" s="23" t="s">
        <v>2064</v>
      </c>
      <c r="D35" s="23"/>
      <c r="E35" s="23"/>
      <c r="F35" s="23"/>
    </row>
    <row r="36" spans="1:6" ht="19.5">
      <c r="A36" s="32" t="s">
        <v>456</v>
      </c>
      <c r="B36" s="23" t="s">
        <v>2064</v>
      </c>
      <c r="C36" s="23" t="s">
        <v>2064</v>
      </c>
      <c r="D36" s="23" t="s">
        <v>2064</v>
      </c>
      <c r="E36" s="23" t="s">
        <v>2064</v>
      </c>
      <c r="F36" s="23"/>
    </row>
    <row r="37" spans="1:6" ht="19.5">
      <c r="A37" s="32" t="s">
        <v>470</v>
      </c>
      <c r="B37" s="23"/>
      <c r="C37" s="23" t="s">
        <v>2064</v>
      </c>
      <c r="D37" s="23"/>
      <c r="E37" s="23"/>
      <c r="F37" s="23"/>
    </row>
    <row r="38" spans="1:6" ht="19.5">
      <c r="A38" s="32" t="s">
        <v>482</v>
      </c>
      <c r="B38" s="23"/>
      <c r="C38" s="23" t="s">
        <v>2064</v>
      </c>
      <c r="D38" s="23"/>
      <c r="E38" s="23"/>
      <c r="F38" s="23"/>
    </row>
    <row r="39" spans="1:6" ht="19.5">
      <c r="A39" s="32" t="s">
        <v>493</v>
      </c>
      <c r="B39" s="23"/>
      <c r="C39" s="23" t="s">
        <v>2064</v>
      </c>
      <c r="D39" s="23"/>
      <c r="E39" s="23"/>
      <c r="F39" s="23"/>
    </row>
    <row r="40" spans="1:6" ht="19.5">
      <c r="A40" s="32" t="s">
        <v>503</v>
      </c>
      <c r="B40" s="23"/>
      <c r="C40" s="23" t="s">
        <v>2064</v>
      </c>
      <c r="D40" s="23"/>
      <c r="E40" s="23" t="s">
        <v>2064</v>
      </c>
      <c r="F40" s="23"/>
    </row>
    <row r="41" spans="1:6" ht="19.5">
      <c r="A41" s="32" t="s">
        <v>517</v>
      </c>
      <c r="B41" s="23"/>
      <c r="C41" s="23" t="s">
        <v>2064</v>
      </c>
      <c r="D41" s="23"/>
      <c r="E41" s="23"/>
      <c r="F41" s="23"/>
    </row>
    <row r="42" spans="1:6" ht="19.5">
      <c r="A42" s="32" t="s">
        <v>527</v>
      </c>
      <c r="B42" s="23" t="s">
        <v>2064</v>
      </c>
      <c r="C42" s="23" t="s">
        <v>2064</v>
      </c>
      <c r="D42" s="23"/>
      <c r="E42" s="23"/>
      <c r="F42" s="23"/>
    </row>
    <row r="43" spans="1:6" ht="19.5">
      <c r="A43" s="32" t="s">
        <v>542</v>
      </c>
      <c r="B43" s="23"/>
      <c r="C43" s="23" t="s">
        <v>2064</v>
      </c>
      <c r="D43" s="23"/>
      <c r="E43" s="23"/>
      <c r="F43" s="23"/>
    </row>
    <row r="44" spans="1:6" ht="19.5">
      <c r="A44" s="32" t="s">
        <v>552</v>
      </c>
      <c r="B44" s="23" t="s">
        <v>2064</v>
      </c>
      <c r="C44" s="23" t="s">
        <v>2064</v>
      </c>
      <c r="D44" s="23"/>
      <c r="E44" s="23"/>
      <c r="F44" s="23" t="s">
        <v>2064</v>
      </c>
    </row>
    <row r="45" spans="1:6" ht="19.5">
      <c r="A45" s="32" t="s">
        <v>566</v>
      </c>
      <c r="B45" s="23"/>
      <c r="C45" s="23" t="s">
        <v>2064</v>
      </c>
      <c r="D45" s="23"/>
      <c r="E45" s="23"/>
      <c r="F45" s="23"/>
    </row>
    <row r="46" spans="1:6" ht="19.5">
      <c r="A46" s="32" t="s">
        <v>578</v>
      </c>
      <c r="B46" s="23"/>
      <c r="C46" s="23" t="s">
        <v>2064</v>
      </c>
      <c r="D46" s="23"/>
      <c r="E46" s="23"/>
      <c r="F46" s="23"/>
    </row>
    <row r="47" spans="1:6" ht="30">
      <c r="A47" s="32" t="s">
        <v>592</v>
      </c>
      <c r="B47" s="23"/>
      <c r="C47" s="23" t="s">
        <v>2064</v>
      </c>
      <c r="D47" s="23"/>
      <c r="E47" s="23"/>
      <c r="F47" s="23"/>
    </row>
    <row r="48" spans="1:6" ht="45">
      <c r="A48" s="32" t="s">
        <v>605</v>
      </c>
      <c r="B48" s="23" t="s">
        <v>2064</v>
      </c>
      <c r="C48" s="23" t="s">
        <v>2064</v>
      </c>
      <c r="D48" s="23" t="s">
        <v>2064</v>
      </c>
      <c r="E48" s="23"/>
      <c r="F48" s="23" t="s">
        <v>2064</v>
      </c>
    </row>
    <row r="49" spans="1:6" ht="19.5">
      <c r="A49" s="32" t="s">
        <v>614</v>
      </c>
      <c r="B49" s="23"/>
      <c r="C49" s="23" t="s">
        <v>2064</v>
      </c>
      <c r="D49" s="23"/>
      <c r="E49" s="23"/>
      <c r="F49" s="23"/>
    </row>
    <row r="50" spans="1:6" ht="19.5">
      <c r="A50" s="32" t="s">
        <v>623</v>
      </c>
      <c r="B50" s="23" t="s">
        <v>2064</v>
      </c>
      <c r="C50" s="23" t="s">
        <v>2064</v>
      </c>
      <c r="D50" s="23" t="s">
        <v>2064</v>
      </c>
      <c r="E50" s="23" t="s">
        <v>2064</v>
      </c>
      <c r="F50" s="23" t="s">
        <v>2064</v>
      </c>
    </row>
    <row r="51" spans="1:6" ht="19.5">
      <c r="A51" s="32" t="s">
        <v>633</v>
      </c>
      <c r="B51" s="23"/>
      <c r="C51" s="23" t="s">
        <v>2064</v>
      </c>
      <c r="D51" s="23"/>
      <c r="E51" s="23"/>
      <c r="F51" s="23"/>
    </row>
    <row r="52" spans="1:6" ht="19.5">
      <c r="A52" s="32" t="s">
        <v>644</v>
      </c>
      <c r="B52" s="23"/>
      <c r="C52" s="23" t="s">
        <v>2064</v>
      </c>
      <c r="D52" s="23"/>
      <c r="E52" s="23"/>
      <c r="F52" s="23"/>
    </row>
    <row r="53" spans="1:6" ht="19.5">
      <c r="A53" s="32" t="s">
        <v>655</v>
      </c>
      <c r="B53" s="23"/>
      <c r="C53" s="23"/>
      <c r="D53" s="23"/>
      <c r="E53" s="23"/>
      <c r="F53" s="23"/>
    </row>
    <row r="54" spans="1:6" ht="19.5">
      <c r="A54" s="32" t="s">
        <v>667</v>
      </c>
      <c r="B54" s="23"/>
      <c r="C54" s="23" t="s">
        <v>2064</v>
      </c>
      <c r="D54" s="23"/>
      <c r="E54" s="23"/>
      <c r="F54" s="23"/>
    </row>
    <row r="55" spans="1:6" ht="19.5">
      <c r="A55" s="32" t="s">
        <v>678</v>
      </c>
      <c r="B55" s="23"/>
      <c r="C55" s="23" t="s">
        <v>2064</v>
      </c>
      <c r="D55" s="23"/>
      <c r="E55" s="23"/>
      <c r="F55" s="23"/>
    </row>
    <row r="56" spans="1:6" ht="19.5">
      <c r="A56" s="32" t="s">
        <v>689</v>
      </c>
      <c r="B56" s="23"/>
      <c r="C56" s="23" t="s">
        <v>2064</v>
      </c>
      <c r="D56" s="23"/>
      <c r="E56" s="23"/>
      <c r="F56" s="23"/>
    </row>
    <row r="57" spans="1:6" ht="19.5">
      <c r="A57" s="32" t="s">
        <v>697</v>
      </c>
      <c r="B57" s="23"/>
      <c r="C57" s="23" t="s">
        <v>2064</v>
      </c>
      <c r="D57" s="23"/>
      <c r="E57" s="23"/>
      <c r="F57" s="23"/>
    </row>
    <row r="58" spans="1:6" ht="19.5">
      <c r="A58" s="32" t="s">
        <v>706</v>
      </c>
      <c r="B58" s="23"/>
      <c r="C58" s="23" t="s">
        <v>2064</v>
      </c>
      <c r="D58" s="23"/>
      <c r="E58" s="23"/>
      <c r="F58" s="23"/>
    </row>
    <row r="59" spans="1:6" ht="19.5">
      <c r="A59" s="32" t="s">
        <v>715</v>
      </c>
      <c r="B59" s="23"/>
      <c r="C59" s="23"/>
      <c r="D59" s="23" t="s">
        <v>2064</v>
      </c>
      <c r="E59" s="23"/>
      <c r="F59" s="23"/>
    </row>
    <row r="60" spans="1:6" ht="19.5">
      <c r="A60" s="32" t="s">
        <v>728</v>
      </c>
      <c r="B60" s="23"/>
      <c r="C60" s="23" t="s">
        <v>2064</v>
      </c>
      <c r="D60" s="23"/>
      <c r="E60" s="23"/>
      <c r="F60" s="23"/>
    </row>
    <row r="61" spans="1:6" ht="19.5">
      <c r="A61" s="32" t="s">
        <v>740</v>
      </c>
      <c r="B61" s="23"/>
      <c r="C61" s="23" t="s">
        <v>2064</v>
      </c>
      <c r="D61" s="23"/>
      <c r="E61" s="23"/>
      <c r="F61" s="23"/>
    </row>
    <row r="62" spans="1:6" ht="19.5">
      <c r="A62" s="32" t="s">
        <v>754</v>
      </c>
      <c r="B62" s="23"/>
      <c r="C62" s="23" t="s">
        <v>2064</v>
      </c>
      <c r="D62" s="23" t="s">
        <v>2064</v>
      </c>
      <c r="E62" s="23"/>
      <c r="F62" s="23" t="s">
        <v>2064</v>
      </c>
    </row>
    <row r="63" spans="1:6" ht="19.5">
      <c r="A63" s="32" t="s">
        <v>766</v>
      </c>
      <c r="B63" s="23"/>
      <c r="C63" s="23" t="s">
        <v>2064</v>
      </c>
      <c r="D63" s="23" t="s">
        <v>2064</v>
      </c>
      <c r="E63" s="23" t="s">
        <v>2064</v>
      </c>
      <c r="F63" s="23" t="s">
        <v>2064</v>
      </c>
    </row>
    <row r="64" spans="1:6" ht="19.5">
      <c r="A64" s="32" t="s">
        <v>779</v>
      </c>
      <c r="B64" s="23"/>
      <c r="C64" s="23" t="s">
        <v>2064</v>
      </c>
      <c r="D64" s="23"/>
      <c r="E64" s="23"/>
      <c r="F64" s="23"/>
    </row>
    <row r="65" spans="1:6" ht="19.5">
      <c r="A65" s="32" t="s">
        <v>787</v>
      </c>
      <c r="B65" s="23"/>
      <c r="C65" s="23" t="s">
        <v>2064</v>
      </c>
      <c r="D65" s="23"/>
      <c r="E65" s="23"/>
      <c r="F65" s="23"/>
    </row>
    <row r="66" spans="1:6" ht="19.5">
      <c r="A66" s="32" t="s">
        <v>801</v>
      </c>
      <c r="B66" s="23"/>
      <c r="C66" s="23" t="s">
        <v>2064</v>
      </c>
      <c r="D66" s="23"/>
      <c r="E66" s="23"/>
      <c r="F66" s="23"/>
    </row>
    <row r="67" spans="1:6" ht="19.5">
      <c r="A67" s="32" t="s">
        <v>815</v>
      </c>
      <c r="B67" s="23"/>
      <c r="C67" s="23" t="s">
        <v>2064</v>
      </c>
      <c r="D67" s="23"/>
      <c r="E67" s="23"/>
      <c r="F67" s="23"/>
    </row>
    <row r="68" spans="1:6" ht="19.5">
      <c r="A68" s="32" t="s">
        <v>824</v>
      </c>
      <c r="B68" s="23" t="s">
        <v>2064</v>
      </c>
      <c r="C68" s="23" t="s">
        <v>2064</v>
      </c>
      <c r="D68" s="23" t="s">
        <v>2064</v>
      </c>
      <c r="E68" s="23"/>
      <c r="F68" s="23"/>
    </row>
    <row r="69" spans="1:6" ht="19.5">
      <c r="A69" s="32" t="s">
        <v>835</v>
      </c>
      <c r="B69" s="23"/>
      <c r="C69" s="23" t="s">
        <v>2064</v>
      </c>
      <c r="D69" s="23"/>
      <c r="E69" s="23"/>
      <c r="F69" s="23"/>
    </row>
    <row r="70" spans="1:6" ht="19.5">
      <c r="A70" s="32" t="s">
        <v>844</v>
      </c>
      <c r="B70" s="23" t="s">
        <v>2064</v>
      </c>
      <c r="C70" s="23" t="s">
        <v>2064</v>
      </c>
      <c r="D70" s="23" t="s">
        <v>2064</v>
      </c>
      <c r="E70" s="23"/>
      <c r="F70" s="23"/>
    </row>
    <row r="71" spans="1:6" ht="19.5">
      <c r="A71" s="32" t="s">
        <v>860</v>
      </c>
      <c r="B71" s="23"/>
      <c r="C71" s="23" t="s">
        <v>2064</v>
      </c>
      <c r="D71" s="23"/>
      <c r="E71" s="23"/>
      <c r="F71" s="23"/>
    </row>
    <row r="72" spans="1:6" ht="19.5">
      <c r="A72" s="32" t="s">
        <v>871</v>
      </c>
      <c r="B72" s="23"/>
      <c r="C72" s="23" t="s">
        <v>2064</v>
      </c>
      <c r="D72" s="23"/>
      <c r="E72" s="23"/>
      <c r="F72" s="23"/>
    </row>
    <row r="73" spans="1:6" ht="19.5">
      <c r="A73" s="32" t="s">
        <v>880</v>
      </c>
      <c r="B73" s="23"/>
      <c r="C73" s="23" t="s">
        <v>2064</v>
      </c>
      <c r="D73" s="23"/>
      <c r="E73" s="23"/>
      <c r="F73" s="23"/>
    </row>
    <row r="74" spans="1:6" ht="19.5">
      <c r="A74" s="32" t="s">
        <v>888</v>
      </c>
      <c r="B74" s="23" t="s">
        <v>2064</v>
      </c>
      <c r="C74" s="23" t="s">
        <v>2064</v>
      </c>
      <c r="D74" s="23" t="s">
        <v>2064</v>
      </c>
      <c r="E74" s="23" t="s">
        <v>2064</v>
      </c>
      <c r="F74" s="23" t="s">
        <v>2064</v>
      </c>
    </row>
    <row r="75" spans="1:6" ht="19.5">
      <c r="A75" s="32" t="s">
        <v>899</v>
      </c>
      <c r="B75" s="23"/>
      <c r="C75" s="23"/>
      <c r="D75" s="23"/>
      <c r="E75" s="23"/>
      <c r="F75" s="23"/>
    </row>
    <row r="76" spans="1:6" ht="19.5">
      <c r="A76" s="32" t="s">
        <v>912</v>
      </c>
      <c r="B76" s="23" t="s">
        <v>2064</v>
      </c>
      <c r="C76" s="23" t="s">
        <v>2064</v>
      </c>
      <c r="D76" s="23" t="s">
        <v>2064</v>
      </c>
      <c r="E76" s="23" t="s">
        <v>2064</v>
      </c>
      <c r="F76" s="23" t="s">
        <v>2064</v>
      </c>
    </row>
    <row r="77" spans="1:6" ht="19.5">
      <c r="A77" s="32" t="s">
        <v>924</v>
      </c>
      <c r="B77" s="23"/>
      <c r="C77" s="23" t="s">
        <v>2064</v>
      </c>
      <c r="D77" s="23"/>
      <c r="E77" s="23"/>
      <c r="F77" s="23"/>
    </row>
    <row r="78" spans="1:6" ht="19.5">
      <c r="A78" s="32" t="s">
        <v>933</v>
      </c>
      <c r="B78" s="23"/>
      <c r="C78" s="23" t="s">
        <v>2064</v>
      </c>
      <c r="D78" s="23"/>
      <c r="E78" s="23"/>
      <c r="F78" s="23"/>
    </row>
    <row r="79" spans="1:6" ht="19.5">
      <c r="A79" s="32" t="s">
        <v>940</v>
      </c>
      <c r="B79" s="23"/>
      <c r="C79" s="23" t="s">
        <v>2064</v>
      </c>
      <c r="D79" s="23" t="s">
        <v>2064</v>
      </c>
      <c r="E79" s="23"/>
      <c r="F79" s="23"/>
    </row>
    <row r="80" spans="1:6" ht="19.5">
      <c r="A80" s="32" t="s">
        <v>954</v>
      </c>
      <c r="B80" s="23"/>
      <c r="C80" s="23" t="s">
        <v>2064</v>
      </c>
      <c r="D80" s="23"/>
      <c r="E80" s="23"/>
      <c r="F80" s="23"/>
    </row>
    <row r="81" spans="1:6" ht="19.5">
      <c r="A81" s="32" t="s">
        <v>967</v>
      </c>
      <c r="B81" s="23"/>
      <c r="C81" s="23" t="s">
        <v>2064</v>
      </c>
      <c r="D81" s="23"/>
      <c r="E81" s="23"/>
      <c r="F81" s="23"/>
    </row>
    <row r="82" spans="1:6" ht="19.5">
      <c r="A82" s="32" t="s">
        <v>977</v>
      </c>
      <c r="B82" s="23"/>
      <c r="C82" s="23" t="s">
        <v>2064</v>
      </c>
      <c r="D82" s="23"/>
      <c r="E82" s="23"/>
      <c r="F82" s="23"/>
    </row>
    <row r="83" spans="1:6" ht="30">
      <c r="A83" s="32" t="s">
        <v>989</v>
      </c>
      <c r="B83" s="23"/>
      <c r="C83" s="23" t="s">
        <v>2064</v>
      </c>
      <c r="D83" s="23"/>
      <c r="E83" s="23"/>
      <c r="F83" s="23"/>
    </row>
    <row r="84" spans="1:6" ht="19.5">
      <c r="A84" s="32" t="s">
        <v>1001</v>
      </c>
      <c r="B84" s="23"/>
      <c r="C84" s="23" t="s">
        <v>2064</v>
      </c>
      <c r="D84" s="23"/>
      <c r="E84" s="23"/>
      <c r="F84" s="23"/>
    </row>
    <row r="85" spans="1:6" ht="19.5">
      <c r="A85" s="32" t="s">
        <v>1010</v>
      </c>
      <c r="B85" s="23"/>
      <c r="C85" s="23" t="s">
        <v>2064</v>
      </c>
      <c r="D85" s="23" t="s">
        <v>2064</v>
      </c>
      <c r="E85" s="23"/>
      <c r="F85" s="23"/>
    </row>
    <row r="86" spans="1:6" ht="19.5">
      <c r="A86" s="32" t="s">
        <v>1021</v>
      </c>
      <c r="B86" s="23"/>
      <c r="C86" s="23" t="s">
        <v>2064</v>
      </c>
      <c r="D86" s="23"/>
      <c r="E86" s="23"/>
      <c r="F86" s="23"/>
    </row>
    <row r="87" spans="1:6" ht="30">
      <c r="A87" s="32" t="s">
        <v>1031</v>
      </c>
      <c r="B87" s="23"/>
      <c r="C87" s="23" t="s">
        <v>2064</v>
      </c>
      <c r="D87" s="23" t="s">
        <v>2064</v>
      </c>
      <c r="E87" s="23" t="s">
        <v>2064</v>
      </c>
      <c r="F87" s="23"/>
    </row>
    <row r="88" spans="1:6" ht="19.5">
      <c r="A88" s="32" t="s">
        <v>1046</v>
      </c>
      <c r="B88" s="23"/>
      <c r="C88" s="23" t="s">
        <v>2064</v>
      </c>
      <c r="D88" s="23"/>
      <c r="E88" s="23"/>
      <c r="F88" s="23"/>
    </row>
    <row r="89" spans="1:6" ht="19.5">
      <c r="A89" s="32" t="s">
        <v>1056</v>
      </c>
      <c r="B89" s="23"/>
      <c r="C89" s="23" t="s">
        <v>2064</v>
      </c>
      <c r="D89" s="23"/>
      <c r="E89" s="23"/>
      <c r="F89" s="23"/>
    </row>
    <row r="90" spans="1:6" ht="19.5">
      <c r="A90" s="32" t="s">
        <v>1065</v>
      </c>
      <c r="B90" s="23"/>
      <c r="C90" s="23" t="s">
        <v>2064</v>
      </c>
      <c r="D90" s="23"/>
      <c r="E90" s="23"/>
      <c r="F90" s="23"/>
    </row>
    <row r="91" spans="1:6" ht="19.5">
      <c r="A91" s="32" t="s">
        <v>1073</v>
      </c>
      <c r="B91" s="23"/>
      <c r="C91" s="23" t="s">
        <v>2064</v>
      </c>
      <c r="D91" s="23"/>
      <c r="E91" s="23"/>
      <c r="F91" s="23"/>
    </row>
    <row r="92" spans="1:6" ht="19.5">
      <c r="A92" s="32" t="s">
        <v>1082</v>
      </c>
      <c r="B92" s="23" t="s">
        <v>2064</v>
      </c>
      <c r="C92" s="23" t="s">
        <v>2064</v>
      </c>
      <c r="D92" s="23" t="s">
        <v>2064</v>
      </c>
      <c r="E92" s="23"/>
      <c r="F92" s="23"/>
    </row>
    <row r="93" spans="1:6" ht="19.5">
      <c r="A93" s="32" t="s">
        <v>1098</v>
      </c>
      <c r="B93" s="23"/>
      <c r="C93" s="23" t="s">
        <v>2064</v>
      </c>
      <c r="D93" s="23"/>
      <c r="E93" s="23"/>
      <c r="F93" s="23"/>
    </row>
    <row r="94" spans="1:6" ht="19.5">
      <c r="A94" s="32" t="s">
        <v>1104</v>
      </c>
      <c r="B94" s="23" t="s">
        <v>2064</v>
      </c>
      <c r="C94" s="23" t="s">
        <v>2064</v>
      </c>
      <c r="D94" s="23" t="s">
        <v>2064</v>
      </c>
      <c r="E94" s="23" t="s">
        <v>2064</v>
      </c>
      <c r="F94" s="23" t="s">
        <v>2064</v>
      </c>
    </row>
    <row r="95" spans="1:6" ht="19.5">
      <c r="A95" s="32" t="s">
        <v>1117</v>
      </c>
      <c r="B95" s="23"/>
      <c r="C95" s="23" t="s">
        <v>2064</v>
      </c>
      <c r="D95" s="23"/>
      <c r="E95" s="23"/>
      <c r="F95" s="23"/>
    </row>
    <row r="96" spans="1:6" ht="19.5">
      <c r="A96" s="32" t="s">
        <v>1126</v>
      </c>
      <c r="B96" s="23"/>
      <c r="C96" s="23" t="s">
        <v>2064</v>
      </c>
      <c r="D96" s="23"/>
      <c r="E96" s="23"/>
      <c r="F96" s="23"/>
    </row>
    <row r="97" spans="1:6" ht="30">
      <c r="A97" s="32" t="s">
        <v>1138</v>
      </c>
      <c r="B97" s="23"/>
      <c r="C97" s="23" t="s">
        <v>2064</v>
      </c>
      <c r="D97" s="23"/>
      <c r="E97" s="23"/>
      <c r="F97" s="23"/>
    </row>
    <row r="98" spans="1:6" ht="19.5">
      <c r="A98" s="32" t="s">
        <v>1146</v>
      </c>
      <c r="B98" s="23"/>
      <c r="C98" s="23" t="s">
        <v>2064</v>
      </c>
      <c r="D98" s="23"/>
      <c r="E98" s="23"/>
      <c r="F98" s="23"/>
    </row>
    <row r="99" spans="1:6" ht="19.5">
      <c r="A99" s="32" t="s">
        <v>1154</v>
      </c>
      <c r="B99" s="23"/>
      <c r="C99" s="23" t="s">
        <v>2064</v>
      </c>
      <c r="D99" s="23"/>
      <c r="E99" s="23"/>
      <c r="F99" s="23"/>
    </row>
    <row r="100" spans="1:6" ht="19.5">
      <c r="A100" s="32" t="s">
        <v>1163</v>
      </c>
      <c r="B100" s="23"/>
      <c r="C100" s="23" t="s">
        <v>2064</v>
      </c>
      <c r="D100" s="23"/>
      <c r="E100" s="23"/>
      <c r="F100" s="23"/>
    </row>
    <row r="101" spans="1:6" ht="19.5">
      <c r="A101" s="32" t="s">
        <v>1172</v>
      </c>
      <c r="B101" s="23"/>
      <c r="C101" s="23" t="s">
        <v>2064</v>
      </c>
      <c r="D101" s="23"/>
      <c r="E101" s="23"/>
      <c r="F101" s="23"/>
    </row>
    <row r="102" spans="1:6" ht="19.5">
      <c r="A102" s="32" t="s">
        <v>1182</v>
      </c>
      <c r="B102" s="23"/>
      <c r="C102" s="23" t="s">
        <v>2064</v>
      </c>
      <c r="D102" s="23"/>
      <c r="E102" s="23"/>
      <c r="F102" s="23"/>
    </row>
    <row r="103" spans="1:6" ht="19.5">
      <c r="A103" s="32" t="s">
        <v>1193</v>
      </c>
      <c r="B103" s="23"/>
      <c r="C103" s="23"/>
      <c r="D103" s="23"/>
      <c r="E103" s="23"/>
      <c r="F103" s="23"/>
    </row>
    <row r="104" spans="1:6" ht="19.5">
      <c r="A104" s="32" t="s">
        <v>1203</v>
      </c>
      <c r="B104" s="23"/>
      <c r="C104" s="23"/>
      <c r="D104" s="23"/>
      <c r="E104" s="23"/>
      <c r="F104" s="23"/>
    </row>
    <row r="105" spans="1:6" ht="19.5">
      <c r="A105" s="32" t="s">
        <v>1214</v>
      </c>
      <c r="B105" s="23"/>
      <c r="C105" s="23" t="s">
        <v>2064</v>
      </c>
      <c r="D105" s="23"/>
      <c r="E105" s="23"/>
      <c r="F105" s="23"/>
    </row>
    <row r="106" spans="1:6" ht="19.5">
      <c r="A106" s="32" t="s">
        <v>1222</v>
      </c>
      <c r="B106" s="23"/>
      <c r="C106" s="23" t="s">
        <v>2064</v>
      </c>
      <c r="D106" s="23"/>
      <c r="E106" s="23"/>
      <c r="F106" s="23"/>
    </row>
    <row r="107" spans="1:6" ht="19.5">
      <c r="A107" s="32" t="s">
        <v>1234</v>
      </c>
      <c r="B107" s="23"/>
      <c r="C107" s="23" t="s">
        <v>2064</v>
      </c>
      <c r="D107" s="23"/>
      <c r="E107" s="23"/>
      <c r="F107" s="23"/>
    </row>
    <row r="108" spans="1:6" ht="19.5">
      <c r="A108" s="32" t="s">
        <v>1244</v>
      </c>
      <c r="B108" s="23" t="s">
        <v>2064</v>
      </c>
      <c r="C108" s="23" t="s">
        <v>2064</v>
      </c>
      <c r="D108" s="23" t="s">
        <v>2064</v>
      </c>
      <c r="E108" s="23"/>
      <c r="F108" s="23" t="s">
        <v>2064</v>
      </c>
    </row>
    <row r="109" spans="1:6" ht="19.5">
      <c r="A109" s="32" t="s">
        <v>1253</v>
      </c>
      <c r="B109" s="23" t="s">
        <v>2064</v>
      </c>
      <c r="C109" s="23" t="s">
        <v>2064</v>
      </c>
      <c r="D109" s="23" t="s">
        <v>2064</v>
      </c>
      <c r="E109" s="23"/>
      <c r="F109" s="23" t="s">
        <v>2064</v>
      </c>
    </row>
    <row r="110" spans="1:6" ht="30">
      <c r="A110" s="32" t="s">
        <v>1266</v>
      </c>
      <c r="B110" s="23"/>
      <c r="C110" s="23" t="s">
        <v>2064</v>
      </c>
      <c r="D110" s="23"/>
      <c r="E110" s="23"/>
      <c r="F110" s="23"/>
    </row>
    <row r="111" spans="1:6" ht="19.5">
      <c r="A111" s="32" t="s">
        <v>1278</v>
      </c>
      <c r="B111" s="23"/>
      <c r="C111" s="23" t="s">
        <v>2064</v>
      </c>
      <c r="D111" s="23"/>
      <c r="E111" s="23"/>
      <c r="F111" s="23"/>
    </row>
    <row r="112" spans="1:6" ht="19.5">
      <c r="A112" s="32" t="s">
        <v>1288</v>
      </c>
      <c r="B112" s="23"/>
      <c r="C112" s="23" t="s">
        <v>2064</v>
      </c>
      <c r="D112" s="23"/>
      <c r="E112" s="23"/>
      <c r="F112" s="23"/>
    </row>
    <row r="113" spans="1:6" ht="30">
      <c r="A113" s="32" t="s">
        <v>1300</v>
      </c>
      <c r="B113" s="23"/>
      <c r="C113" s="23" t="s">
        <v>2064</v>
      </c>
      <c r="D113" s="23"/>
      <c r="E113" s="23"/>
      <c r="F113" s="23"/>
    </row>
    <row r="114" spans="1:6" ht="19.5">
      <c r="A114" s="32" t="s">
        <v>1307</v>
      </c>
      <c r="B114" s="23"/>
      <c r="C114" s="23" t="s">
        <v>2064</v>
      </c>
      <c r="D114" s="23"/>
      <c r="E114" s="23"/>
      <c r="F114" s="23"/>
    </row>
    <row r="115" spans="1:6" ht="19.5">
      <c r="A115" s="32" t="s">
        <v>1318</v>
      </c>
      <c r="B115" s="23" t="s">
        <v>2064</v>
      </c>
      <c r="C115" s="23" t="s">
        <v>2064</v>
      </c>
      <c r="D115" s="23" t="s">
        <v>2064</v>
      </c>
      <c r="E115" s="23" t="s">
        <v>2064</v>
      </c>
      <c r="F115" s="23" t="s">
        <v>2064</v>
      </c>
    </row>
    <row r="116" spans="1:6" ht="19.5">
      <c r="A116" s="32" t="s">
        <v>1332</v>
      </c>
      <c r="B116" s="23"/>
      <c r="C116" s="23" t="s">
        <v>2064</v>
      </c>
      <c r="D116" s="23"/>
      <c r="E116" s="23"/>
      <c r="F116" s="23"/>
    </row>
    <row r="117" spans="1:6" ht="19.5">
      <c r="A117" s="32" t="s">
        <v>1344</v>
      </c>
      <c r="B117" s="23"/>
      <c r="C117" s="23" t="s">
        <v>2064</v>
      </c>
      <c r="D117" s="23"/>
      <c r="E117" s="23"/>
      <c r="F117" s="23"/>
    </row>
    <row r="118" spans="1:6" ht="19.5">
      <c r="A118" s="32" t="s">
        <v>1352</v>
      </c>
      <c r="B118" s="23"/>
      <c r="C118" s="23" t="s">
        <v>2064</v>
      </c>
      <c r="D118" s="23"/>
      <c r="E118" s="23"/>
      <c r="F118" s="23"/>
    </row>
    <row r="119" spans="1:6" ht="19.5">
      <c r="A119" s="32" t="s">
        <v>1362</v>
      </c>
      <c r="B119" s="23"/>
      <c r="C119" s="23" t="s">
        <v>2064</v>
      </c>
      <c r="D119" s="23"/>
      <c r="E119" s="23"/>
      <c r="F119" s="23"/>
    </row>
    <row r="120" spans="1:6" ht="19.5">
      <c r="A120" s="32" t="s">
        <v>1368</v>
      </c>
      <c r="B120" s="23"/>
      <c r="C120" s="23" t="s">
        <v>2064</v>
      </c>
      <c r="D120" s="23"/>
      <c r="E120" s="23"/>
      <c r="F120" s="23"/>
    </row>
    <row r="121" spans="1:6" ht="19.5">
      <c r="A121" s="32" t="s">
        <v>954</v>
      </c>
      <c r="B121" s="23"/>
      <c r="C121" s="23"/>
      <c r="D121" s="23"/>
      <c r="E121" s="23"/>
      <c r="F121" s="23"/>
    </row>
    <row r="122" spans="1:6" ht="19.5">
      <c r="A122" s="32" t="s">
        <v>1381</v>
      </c>
      <c r="B122" s="23"/>
      <c r="C122" s="23" t="s">
        <v>2064</v>
      </c>
      <c r="D122" s="23"/>
      <c r="E122" s="23"/>
      <c r="F122" s="23"/>
    </row>
    <row r="123" spans="1:6" ht="19.5">
      <c r="A123" s="32" t="s">
        <v>1389</v>
      </c>
      <c r="B123" s="23"/>
      <c r="C123" s="23" t="s">
        <v>2064</v>
      </c>
      <c r="D123" s="23"/>
      <c r="E123" s="23"/>
      <c r="F123" s="23"/>
    </row>
    <row r="124" spans="1:6" ht="19.5">
      <c r="A124" s="32" t="s">
        <v>1398</v>
      </c>
      <c r="B124" s="23"/>
      <c r="C124" s="23" t="s">
        <v>2064</v>
      </c>
      <c r="D124" s="23"/>
      <c r="E124" s="23"/>
      <c r="F124" s="23"/>
    </row>
    <row r="125" spans="1:6" ht="19.5">
      <c r="A125" s="32" t="s">
        <v>1408</v>
      </c>
      <c r="B125" s="23" t="s">
        <v>2064</v>
      </c>
      <c r="C125" s="23" t="s">
        <v>2064</v>
      </c>
      <c r="D125" s="23" t="s">
        <v>2064</v>
      </c>
      <c r="E125" s="23" t="s">
        <v>2064</v>
      </c>
      <c r="F125" s="23" t="s">
        <v>2064</v>
      </c>
    </row>
    <row r="126" spans="1:6" ht="19.5">
      <c r="A126" s="32" t="s">
        <v>1422</v>
      </c>
      <c r="B126" s="23"/>
      <c r="C126" s="23"/>
      <c r="D126" s="23"/>
      <c r="E126" s="23"/>
      <c r="F126" s="23"/>
    </row>
    <row r="127" spans="1:6" ht="30">
      <c r="A127" s="32" t="s">
        <v>1434</v>
      </c>
      <c r="B127" s="23"/>
      <c r="C127" s="23"/>
      <c r="D127" s="23"/>
      <c r="E127" s="23"/>
      <c r="F127" s="23"/>
    </row>
    <row r="128" spans="1:6" ht="19.5">
      <c r="A128" s="32" t="s">
        <v>1445</v>
      </c>
      <c r="B128" s="23" t="s">
        <v>2064</v>
      </c>
      <c r="C128" s="23" t="s">
        <v>2064</v>
      </c>
      <c r="D128" s="23"/>
      <c r="E128" s="23"/>
      <c r="F128" s="23"/>
    </row>
    <row r="129" spans="1:6" ht="30">
      <c r="A129" s="32" t="s">
        <v>1457</v>
      </c>
      <c r="B129" s="23" t="s">
        <v>2064</v>
      </c>
      <c r="C129" s="23" t="s">
        <v>2064</v>
      </c>
      <c r="D129" s="23"/>
      <c r="E129" s="23"/>
      <c r="F129" s="23"/>
    </row>
    <row r="130" spans="1:6" ht="19.5">
      <c r="A130" s="32" t="s">
        <v>1469</v>
      </c>
      <c r="B130" s="23"/>
      <c r="C130" s="23"/>
      <c r="D130" s="23"/>
      <c r="E130" s="23" t="s">
        <v>2064</v>
      </c>
      <c r="F130" s="23"/>
    </row>
    <row r="131" spans="1:6" ht="19.5">
      <c r="A131" s="32" t="s">
        <v>1478</v>
      </c>
      <c r="B131" s="23" t="s">
        <v>2064</v>
      </c>
      <c r="C131" s="23" t="s">
        <v>2064</v>
      </c>
      <c r="D131" s="23" t="s">
        <v>2064</v>
      </c>
      <c r="E131" s="23"/>
      <c r="F131" s="23" t="s">
        <v>2064</v>
      </c>
    </row>
    <row r="132" spans="1:6" ht="19.5">
      <c r="A132" s="32" t="s">
        <v>1486</v>
      </c>
      <c r="B132" s="23" t="s">
        <v>2064</v>
      </c>
      <c r="C132" s="23" t="s">
        <v>2064</v>
      </c>
      <c r="D132" s="23"/>
      <c r="E132" s="23" t="s">
        <v>2064</v>
      </c>
      <c r="F132" s="23"/>
    </row>
    <row r="133" spans="1:6" ht="30">
      <c r="A133" s="32" t="s">
        <v>1500</v>
      </c>
      <c r="B133" s="23"/>
      <c r="C133" s="23" t="s">
        <v>2064</v>
      </c>
      <c r="D133" s="23"/>
      <c r="E133" s="23"/>
      <c r="F133" s="23"/>
    </row>
    <row r="134" spans="1:6" ht="19.5">
      <c r="A134" s="32" t="s">
        <v>1505</v>
      </c>
      <c r="B134" s="23" t="s">
        <v>2064</v>
      </c>
      <c r="C134" s="23" t="s">
        <v>2064</v>
      </c>
      <c r="D134" s="23"/>
      <c r="E134" s="23"/>
      <c r="F134" s="23"/>
    </row>
    <row r="135" spans="1:6" ht="19.5">
      <c r="A135" s="32" t="s">
        <v>1515</v>
      </c>
      <c r="B135" s="23" t="s">
        <v>2064</v>
      </c>
      <c r="C135" s="23" t="s">
        <v>2064</v>
      </c>
      <c r="D135" s="23"/>
      <c r="E135" s="23"/>
      <c r="F135" s="23"/>
    </row>
    <row r="136" spans="1:6" ht="30">
      <c r="A136" s="32" t="s">
        <v>1525</v>
      </c>
      <c r="B136" s="23"/>
      <c r="C136" s="23" t="s">
        <v>2064</v>
      </c>
      <c r="D136" s="23"/>
      <c r="E136" s="23" t="s">
        <v>2064</v>
      </c>
      <c r="F136" s="23"/>
    </row>
    <row r="137" spans="1:6" ht="19.5">
      <c r="A137" s="32" t="s">
        <v>1535</v>
      </c>
      <c r="B137" s="23" t="s">
        <v>2064</v>
      </c>
      <c r="C137" s="23"/>
      <c r="D137" s="23"/>
      <c r="E137" s="23"/>
      <c r="F137" s="23"/>
    </row>
    <row r="138" spans="1:6" ht="19.5">
      <c r="A138" s="32" t="s">
        <v>1545</v>
      </c>
      <c r="B138" s="23" t="s">
        <v>2064</v>
      </c>
      <c r="C138" s="23" t="s">
        <v>2064</v>
      </c>
      <c r="D138" s="23" t="s">
        <v>2064</v>
      </c>
      <c r="E138" s="23"/>
      <c r="F138" s="23"/>
    </row>
    <row r="139" spans="1:6" ht="19.5">
      <c r="A139" s="32" t="s">
        <v>1555</v>
      </c>
      <c r="B139" s="23" t="s">
        <v>2064</v>
      </c>
      <c r="C139" s="23" t="s">
        <v>2064</v>
      </c>
      <c r="D139" s="23"/>
      <c r="E139" s="23"/>
      <c r="F139" s="23"/>
    </row>
    <row r="140" spans="1:6" ht="19.5">
      <c r="A140" s="32" t="s">
        <v>1564</v>
      </c>
      <c r="B140" s="23" t="s">
        <v>2064</v>
      </c>
      <c r="C140" s="23" t="s">
        <v>2064</v>
      </c>
      <c r="D140" s="23" t="s">
        <v>2064</v>
      </c>
      <c r="E140" s="23"/>
      <c r="F140" s="23"/>
    </row>
    <row r="141" spans="1:6" ht="19.5">
      <c r="A141" s="32" t="s">
        <v>1572</v>
      </c>
      <c r="B141" s="23" t="s">
        <v>2064</v>
      </c>
      <c r="C141" s="23" t="s">
        <v>2064</v>
      </c>
      <c r="D141" s="23" t="s">
        <v>2064</v>
      </c>
      <c r="E141" s="23"/>
      <c r="F141" s="23"/>
    </row>
    <row r="142" spans="1:6" ht="19.5">
      <c r="A142" s="32" t="s">
        <v>1582</v>
      </c>
      <c r="B142" s="23" t="s">
        <v>2064</v>
      </c>
      <c r="C142" s="23"/>
      <c r="D142" s="23"/>
      <c r="E142" s="23"/>
      <c r="F142" s="23"/>
    </row>
    <row r="143" spans="1:6" ht="19.5">
      <c r="A143" s="32" t="s">
        <v>1591</v>
      </c>
      <c r="B143" s="23"/>
      <c r="C143" s="23" t="s">
        <v>2064</v>
      </c>
      <c r="D143" s="23"/>
      <c r="F143" s="23" t="s">
        <v>2064</v>
      </c>
    </row>
    <row r="144" spans="1:6" ht="19.5">
      <c r="A144" s="32" t="s">
        <v>1598</v>
      </c>
      <c r="B144" s="23" t="s">
        <v>2064</v>
      </c>
      <c r="C144" s="23" t="s">
        <v>2064</v>
      </c>
      <c r="D144" s="23"/>
      <c r="E144" s="23"/>
      <c r="F144" s="23"/>
    </row>
    <row r="145" spans="1:6" ht="19.5">
      <c r="A145" s="32" t="s">
        <v>1606</v>
      </c>
      <c r="B145" s="23" t="s">
        <v>2064</v>
      </c>
      <c r="C145" s="23" t="s">
        <v>2064</v>
      </c>
      <c r="D145" s="23"/>
      <c r="E145" s="23"/>
      <c r="F145" s="23"/>
    </row>
    <row r="146" spans="1:6" ht="19.5">
      <c r="A146" s="32" t="s">
        <v>1616</v>
      </c>
      <c r="B146" s="23" t="s">
        <v>2064</v>
      </c>
      <c r="C146" s="23" t="s">
        <v>2064</v>
      </c>
      <c r="D146" s="23"/>
      <c r="E146" s="23"/>
      <c r="F146" s="23"/>
    </row>
    <row r="147" spans="1:6" ht="19.5">
      <c r="A147" s="32" t="s">
        <v>1625</v>
      </c>
      <c r="B147" s="23" t="s">
        <v>2064</v>
      </c>
      <c r="C147" s="23"/>
      <c r="D147" s="23"/>
      <c r="E147" s="23"/>
      <c r="F147" s="23"/>
    </row>
    <row r="148" spans="1:6" ht="19.5">
      <c r="A148" s="32" t="s">
        <v>1633</v>
      </c>
      <c r="B148" s="23" t="s">
        <v>2064</v>
      </c>
      <c r="C148" s="23" t="s">
        <v>2064</v>
      </c>
      <c r="D148" s="23"/>
      <c r="E148" s="23"/>
      <c r="F148" s="23" t="s">
        <v>2064</v>
      </c>
    </row>
    <row r="149" spans="1:6" ht="19.5">
      <c r="A149" s="32" t="s">
        <v>1643</v>
      </c>
      <c r="B149" s="23" t="s">
        <v>2064</v>
      </c>
      <c r="C149" s="23" t="s">
        <v>2064</v>
      </c>
      <c r="D149" s="23" t="s">
        <v>2064</v>
      </c>
      <c r="E149" s="23" t="s">
        <v>2064</v>
      </c>
      <c r="F149" s="23"/>
    </row>
    <row r="150" spans="1:6" ht="19.5">
      <c r="A150" s="32" t="s">
        <v>1652</v>
      </c>
      <c r="B150" s="23"/>
      <c r="C150" s="23"/>
      <c r="D150" s="23"/>
      <c r="E150" s="23" t="s">
        <v>2064</v>
      </c>
      <c r="F150" s="23" t="s">
        <v>2064</v>
      </c>
    </row>
    <row r="151" spans="1:6" ht="19.5">
      <c r="A151" s="32" t="s">
        <v>1661</v>
      </c>
      <c r="B151" s="23"/>
      <c r="C151" s="23"/>
      <c r="D151" s="23"/>
      <c r="E151" s="23" t="s">
        <v>2064</v>
      </c>
      <c r="F151" s="23" t="s">
        <v>2064</v>
      </c>
    </row>
    <row r="152" spans="1:6" ht="19.5">
      <c r="A152" s="32" t="s">
        <v>1668</v>
      </c>
      <c r="B152" s="23"/>
      <c r="C152" s="23" t="s">
        <v>2064</v>
      </c>
      <c r="D152" s="23"/>
      <c r="E152" s="23"/>
      <c r="F152" s="23"/>
    </row>
    <row r="153" spans="1:6" ht="19.5">
      <c r="A153" s="32" t="s">
        <v>1675</v>
      </c>
      <c r="B153" s="23"/>
      <c r="C153" s="23"/>
      <c r="D153" s="23"/>
      <c r="E153" s="23"/>
      <c r="F153" s="23"/>
    </row>
    <row r="154" spans="1:6" ht="19.5">
      <c r="A154" s="32" t="s">
        <v>1680</v>
      </c>
      <c r="B154" s="23" t="s">
        <v>2064</v>
      </c>
      <c r="C154" s="23" t="s">
        <v>2064</v>
      </c>
      <c r="D154" s="23" t="s">
        <v>2064</v>
      </c>
      <c r="E154" s="23" t="s">
        <v>2064</v>
      </c>
      <c r="F154" s="23"/>
    </row>
    <row r="155" spans="1:6" ht="19.5">
      <c r="A155" s="32" t="s">
        <v>1690</v>
      </c>
      <c r="B155" s="23"/>
      <c r="C155" s="23"/>
      <c r="D155" s="23" t="s">
        <v>2064</v>
      </c>
      <c r="E155" s="23"/>
      <c r="F155" s="23"/>
    </row>
    <row r="156" spans="1:6" ht="19.5">
      <c r="A156" s="32" t="s">
        <v>1697</v>
      </c>
      <c r="B156" s="23" t="s">
        <v>2064</v>
      </c>
      <c r="C156" s="23"/>
      <c r="D156" s="23"/>
      <c r="E156" s="23"/>
      <c r="F156" s="23"/>
    </row>
    <row r="157" spans="1:6" ht="19.5">
      <c r="A157" s="32" t="s">
        <v>1707</v>
      </c>
      <c r="B157" s="23"/>
      <c r="C157" s="23"/>
      <c r="D157" s="23"/>
      <c r="E157" s="23"/>
      <c r="F157" s="23"/>
    </row>
    <row r="158" spans="1:6" ht="19.5">
      <c r="A158" s="32" t="s">
        <v>1717</v>
      </c>
      <c r="B158" s="23"/>
      <c r="C158" s="23" t="s">
        <v>2064</v>
      </c>
      <c r="D158" s="23"/>
      <c r="E158" s="23"/>
      <c r="F158" s="23"/>
    </row>
    <row r="159" spans="1:6" ht="19.5">
      <c r="A159" s="32" t="s">
        <v>1724</v>
      </c>
      <c r="B159" s="23"/>
      <c r="C159" s="23" t="s">
        <v>2064</v>
      </c>
      <c r="D159" s="23"/>
      <c r="E159" s="23"/>
      <c r="F159" s="23"/>
    </row>
    <row r="160" spans="1:6" ht="19.5">
      <c r="A160" s="32" t="s">
        <v>1730</v>
      </c>
      <c r="B160" s="23"/>
      <c r="C160" s="23" t="s">
        <v>2064</v>
      </c>
      <c r="D160" s="23"/>
      <c r="E160" s="23"/>
      <c r="F160" s="23"/>
    </row>
    <row r="161" spans="1:6" ht="19.5">
      <c r="A161" s="32" t="s">
        <v>1739</v>
      </c>
      <c r="B161" s="23" t="s">
        <v>2064</v>
      </c>
      <c r="C161" s="23" t="s">
        <v>2064</v>
      </c>
      <c r="D161" s="23"/>
      <c r="E161" s="23" t="s">
        <v>2064</v>
      </c>
      <c r="F161" s="23" t="s">
        <v>2064</v>
      </c>
    </row>
    <row r="162" spans="1:6" ht="19.5">
      <c r="A162" s="32" t="s">
        <v>1747</v>
      </c>
      <c r="B162" s="23" t="s">
        <v>2064</v>
      </c>
      <c r="C162" s="23" t="s">
        <v>2064</v>
      </c>
      <c r="D162" s="23"/>
      <c r="E162" s="23" t="s">
        <v>2064</v>
      </c>
      <c r="F162" s="23" t="s">
        <v>2064</v>
      </c>
    </row>
    <row r="163" spans="1:6" ht="19.5">
      <c r="A163" s="32" t="s">
        <v>1758</v>
      </c>
      <c r="B163" s="23"/>
      <c r="C163" s="23" t="s">
        <v>2064</v>
      </c>
      <c r="D163" s="23"/>
      <c r="E163" s="23"/>
      <c r="F163" s="23"/>
    </row>
    <row r="164" spans="1:6" ht="19.5">
      <c r="A164" s="32" t="s">
        <v>1766</v>
      </c>
      <c r="B164" s="23"/>
      <c r="C164" s="23" t="s">
        <v>2064</v>
      </c>
      <c r="D164" s="23"/>
      <c r="E164" s="23" t="s">
        <v>2064</v>
      </c>
      <c r="F164" s="23" t="s">
        <v>2064</v>
      </c>
    </row>
    <row r="165" spans="1:6" ht="19.5">
      <c r="A165" s="32" t="s">
        <v>1775</v>
      </c>
      <c r="B165" s="23"/>
      <c r="C165" s="23"/>
      <c r="D165" s="23"/>
      <c r="E165" s="23"/>
      <c r="F165" s="23"/>
    </row>
    <row r="166" spans="1:6" ht="19.5">
      <c r="A166" s="32" t="s">
        <v>1780</v>
      </c>
      <c r="B166" s="23" t="s">
        <v>2064</v>
      </c>
      <c r="C166" s="23" t="s">
        <v>2064</v>
      </c>
      <c r="D166" s="23"/>
      <c r="E166" s="23"/>
      <c r="F166" s="23"/>
    </row>
    <row r="167" spans="1:6" ht="19.5">
      <c r="A167" s="32" t="s">
        <v>1790</v>
      </c>
      <c r="B167" s="23"/>
      <c r="C167" s="23" t="s">
        <v>2064</v>
      </c>
      <c r="D167" s="23"/>
      <c r="E167" s="23"/>
      <c r="F167" s="23"/>
    </row>
    <row r="168" spans="1:6" ht="19.5">
      <c r="A168" s="32" t="s">
        <v>1798</v>
      </c>
      <c r="B168" s="23" t="s">
        <v>2064</v>
      </c>
      <c r="D168" s="23" t="s">
        <v>2064</v>
      </c>
      <c r="E168" s="23"/>
      <c r="F168" s="23"/>
    </row>
    <row r="169" spans="1:6" ht="19.5">
      <c r="A169" s="32" t="s">
        <v>1807</v>
      </c>
      <c r="B169" s="23"/>
      <c r="C169" s="23" t="s">
        <v>2064</v>
      </c>
      <c r="D169" s="23"/>
      <c r="E169" s="23" t="s">
        <v>2064</v>
      </c>
      <c r="F169" s="23" t="s">
        <v>2064</v>
      </c>
    </row>
    <row r="170" spans="1:6" ht="19.5">
      <c r="A170" s="32" t="s">
        <v>1815</v>
      </c>
      <c r="B170" s="23"/>
      <c r="C170" s="23" t="s">
        <v>2064</v>
      </c>
      <c r="D170" s="23"/>
      <c r="E170" s="23" t="s">
        <v>2064</v>
      </c>
      <c r="F170" s="23" t="s">
        <v>2064</v>
      </c>
    </row>
    <row r="171" spans="1:6" ht="19.5">
      <c r="A171" s="32" t="s">
        <v>1821</v>
      </c>
      <c r="B171" s="23"/>
      <c r="C171" s="23" t="s">
        <v>2064</v>
      </c>
      <c r="D171" s="23"/>
      <c r="E171" s="23" t="s">
        <v>2064</v>
      </c>
      <c r="F171" s="23" t="s">
        <v>2064</v>
      </c>
    </row>
    <row r="172" spans="1:6" ht="19.5">
      <c r="A172" s="32" t="s">
        <v>1832</v>
      </c>
      <c r="B172" s="23" t="s">
        <v>2064</v>
      </c>
      <c r="C172" s="23" t="s">
        <v>2064</v>
      </c>
      <c r="D172" s="23"/>
      <c r="E172" s="23"/>
      <c r="F172" s="23"/>
    </row>
    <row r="173" spans="1:6" ht="19.5">
      <c r="A173" s="32" t="s">
        <v>1840</v>
      </c>
      <c r="B173" s="23" t="s">
        <v>2064</v>
      </c>
      <c r="C173" s="23" t="s">
        <v>2064</v>
      </c>
      <c r="D173" s="23"/>
      <c r="E173" s="23"/>
      <c r="F173" s="23"/>
    </row>
    <row r="174" spans="1:6" ht="19.5">
      <c r="A174" s="32" t="s">
        <v>1844</v>
      </c>
      <c r="B174" s="23" t="s">
        <v>2064</v>
      </c>
      <c r="C174" s="23" t="s">
        <v>2064</v>
      </c>
      <c r="D174" s="23"/>
      <c r="E174" s="23" t="s">
        <v>2064</v>
      </c>
      <c r="F174" s="23" t="s">
        <v>2064</v>
      </c>
    </row>
    <row r="175" spans="1:6" ht="19.5">
      <c r="A175" s="32" t="s">
        <v>1853</v>
      </c>
      <c r="B175" s="23"/>
      <c r="C175" s="23" t="s">
        <v>2064</v>
      </c>
      <c r="D175" s="23"/>
      <c r="E175" s="23"/>
      <c r="F175" s="23"/>
    </row>
    <row r="176" spans="1:6" ht="19.5">
      <c r="A176" s="32" t="s">
        <v>1857</v>
      </c>
      <c r="B176" s="23"/>
      <c r="C176" s="23"/>
      <c r="D176" s="23"/>
      <c r="E176" s="23" t="s">
        <v>2064</v>
      </c>
      <c r="F176" s="23"/>
    </row>
    <row r="177" spans="1:6" ht="19.5">
      <c r="A177" s="32" t="s">
        <v>1863</v>
      </c>
      <c r="B177" s="23"/>
      <c r="C177" s="23"/>
      <c r="D177" s="23"/>
      <c r="E177" s="23"/>
      <c r="F177" s="23" t="s">
        <v>2064</v>
      </c>
    </row>
    <row r="178" spans="1:6" ht="19.5">
      <c r="A178" s="32" t="s">
        <v>1871</v>
      </c>
      <c r="B178" s="23"/>
      <c r="C178" s="23"/>
      <c r="D178" s="23" t="s">
        <v>2064</v>
      </c>
      <c r="E178" s="23" t="s">
        <v>2064</v>
      </c>
      <c r="F178" s="23"/>
    </row>
    <row r="179" spans="1:6" ht="19.5">
      <c r="A179" s="32" t="s">
        <v>1878</v>
      </c>
      <c r="B179" s="23"/>
      <c r="C179" s="23"/>
      <c r="D179" s="23" t="s">
        <v>2064</v>
      </c>
      <c r="E179" s="23"/>
      <c r="F179" s="23"/>
    </row>
    <row r="180" spans="1:6" ht="19.5">
      <c r="A180" s="32" t="s">
        <v>1885</v>
      </c>
      <c r="B180" s="23"/>
      <c r="C180" s="23"/>
      <c r="D180" s="23" t="s">
        <v>2064</v>
      </c>
      <c r="E180" s="23"/>
      <c r="F180" s="23"/>
    </row>
    <row r="181" spans="1:6" ht="19.5">
      <c r="A181" s="32" t="s">
        <v>2065</v>
      </c>
      <c r="B181" s="23"/>
      <c r="C181" s="23"/>
      <c r="D181" s="23"/>
      <c r="E181" s="23"/>
      <c r="F181" s="23" t="s">
        <v>2064</v>
      </c>
    </row>
    <row r="182" spans="1:6" ht="19.5">
      <c r="A182" s="32" t="s">
        <v>1898</v>
      </c>
      <c r="B182" s="23"/>
      <c r="C182" s="23"/>
      <c r="D182" s="23"/>
      <c r="E182" s="23"/>
      <c r="F182" s="23" t="s">
        <v>2064</v>
      </c>
    </row>
    <row r="183" spans="1:6" ht="19.5">
      <c r="A183" s="32" t="s">
        <v>1903</v>
      </c>
      <c r="B183" s="23"/>
      <c r="C183" s="23" t="s">
        <v>2064</v>
      </c>
      <c r="D183" s="23" t="s">
        <v>2064</v>
      </c>
      <c r="E183" s="23"/>
      <c r="F183" s="23"/>
    </row>
    <row r="184" spans="1:6" ht="19.5">
      <c r="A184" s="32" t="s">
        <v>1909</v>
      </c>
      <c r="B184" s="23"/>
      <c r="C184" s="23"/>
      <c r="D184" s="23" t="s">
        <v>2064</v>
      </c>
      <c r="E184" s="23"/>
      <c r="F184" s="23" t="s">
        <v>2064</v>
      </c>
    </row>
    <row r="185" spans="1:6" ht="19.5">
      <c r="A185" s="32" t="s">
        <v>1916</v>
      </c>
      <c r="B185" s="23"/>
      <c r="C185" s="23" t="s">
        <v>2064</v>
      </c>
      <c r="D185" s="23"/>
      <c r="E185" s="23"/>
      <c r="F185" s="23"/>
    </row>
    <row r="186" spans="1:6" ht="19.5">
      <c r="A186" s="32" t="s">
        <v>1922</v>
      </c>
      <c r="B186" s="23"/>
      <c r="C186" s="23" t="s">
        <v>2064</v>
      </c>
      <c r="D186" s="23"/>
      <c r="E186" s="23"/>
      <c r="F186" s="23"/>
    </row>
    <row r="187" spans="1:6" ht="19.5">
      <c r="A187" s="32" t="s">
        <v>1929</v>
      </c>
      <c r="B187" s="23"/>
      <c r="C187" s="23" t="s">
        <v>2064</v>
      </c>
      <c r="D187" s="23"/>
      <c r="E187" s="23"/>
      <c r="F187" s="23"/>
    </row>
    <row r="188" spans="1:6" ht="19.5">
      <c r="A188" s="32" t="s">
        <v>1932</v>
      </c>
      <c r="B188" s="23"/>
      <c r="C188" s="23"/>
      <c r="D188" s="23"/>
      <c r="E188" s="23"/>
      <c r="F188" s="23" t="s">
        <v>2064</v>
      </c>
    </row>
    <row r="189" spans="1:6" ht="19.5">
      <c r="A189" s="32" t="s">
        <v>1937</v>
      </c>
      <c r="B189" s="23"/>
      <c r="C189" s="23"/>
      <c r="D189" s="23"/>
      <c r="E189" s="23" t="s">
        <v>2064</v>
      </c>
      <c r="F189" s="23" t="s">
        <v>2064</v>
      </c>
    </row>
    <row r="190" spans="1:6" ht="19.5">
      <c r="A190" s="32" t="s">
        <v>1943</v>
      </c>
      <c r="B190" s="23" t="s">
        <v>2064</v>
      </c>
      <c r="C190" s="23" t="s">
        <v>2064</v>
      </c>
      <c r="D190" s="23"/>
      <c r="E190" s="23"/>
      <c r="F190" s="23" t="s">
        <v>2064</v>
      </c>
    </row>
    <row r="191" spans="1:6" ht="19.5">
      <c r="A191" s="32" t="s">
        <v>1947</v>
      </c>
      <c r="B191" s="23"/>
      <c r="C191" s="23" t="s">
        <v>2064</v>
      </c>
      <c r="D191" s="23"/>
      <c r="E191" s="23"/>
      <c r="F191" s="23"/>
    </row>
    <row r="192" spans="1:6" ht="19.5">
      <c r="A192" s="32" t="s">
        <v>1954</v>
      </c>
      <c r="B192" s="23"/>
      <c r="C192" s="23"/>
      <c r="D192" s="23" t="s">
        <v>2064</v>
      </c>
      <c r="E192" s="23"/>
      <c r="F192" s="23"/>
    </row>
    <row r="193" spans="1:6" ht="19.5">
      <c r="A193" s="32" t="s">
        <v>1960</v>
      </c>
      <c r="B193" s="23"/>
      <c r="C193" s="23" t="s">
        <v>2064</v>
      </c>
      <c r="D193" s="23"/>
      <c r="E193" s="23"/>
      <c r="F193" s="23"/>
    </row>
    <row r="194" spans="1:6" ht="19.5">
      <c r="A194" s="32" t="s">
        <v>1964</v>
      </c>
      <c r="B194" s="23"/>
      <c r="C194" s="23" t="s">
        <v>2064</v>
      </c>
      <c r="D194" s="23"/>
      <c r="E194" s="23"/>
      <c r="F194" s="23"/>
    </row>
    <row r="195" spans="1:6" ht="19.5">
      <c r="A195" s="32" t="s">
        <v>1969</v>
      </c>
      <c r="B195" s="23"/>
      <c r="C195" s="23" t="s">
        <v>2064</v>
      </c>
      <c r="D195" s="23"/>
      <c r="E195" s="23"/>
      <c r="F195" s="23"/>
    </row>
    <row r="196" spans="1:6" ht="19.5">
      <c r="A196" s="32" t="s">
        <v>1973</v>
      </c>
      <c r="B196" s="23"/>
      <c r="C196" s="23" t="s">
        <v>2064</v>
      </c>
      <c r="D196" s="23"/>
      <c r="E196" s="23"/>
      <c r="F196" s="23"/>
    </row>
    <row r="197" spans="1:6" ht="19.5">
      <c r="A197" s="32" t="s">
        <v>1979</v>
      </c>
      <c r="B197" s="23"/>
      <c r="C197" s="23" t="s">
        <v>2064</v>
      </c>
      <c r="D197" s="23"/>
      <c r="E197" s="23"/>
      <c r="F197" s="23"/>
    </row>
    <row r="198" spans="1:6" ht="19.5">
      <c r="A198" s="32" t="s">
        <v>1983</v>
      </c>
      <c r="B198" s="23"/>
      <c r="C198" s="23"/>
      <c r="D198" s="23"/>
      <c r="E198" s="23"/>
      <c r="F198" s="23" t="s">
        <v>2064</v>
      </c>
    </row>
    <row r="199" spans="1:6" ht="19.5">
      <c r="A199" s="32" t="s">
        <v>1989</v>
      </c>
      <c r="B199" s="23"/>
      <c r="C199" s="23" t="s">
        <v>2064</v>
      </c>
      <c r="D199" s="23"/>
      <c r="E199" s="23"/>
      <c r="F199" s="23"/>
    </row>
    <row r="200" spans="1:6" ht="19.5">
      <c r="A200" s="32" t="s">
        <v>1995</v>
      </c>
      <c r="B200" s="23"/>
      <c r="C200" s="23" t="s">
        <v>2064</v>
      </c>
      <c r="D200" s="23"/>
      <c r="E200" s="23"/>
      <c r="F200" s="23"/>
    </row>
    <row r="201" spans="1:6" ht="19.5">
      <c r="A201" s="32" t="s">
        <v>2001</v>
      </c>
      <c r="B201" s="23" t="s">
        <v>2064</v>
      </c>
      <c r="C201" s="23"/>
      <c r="D201" s="23"/>
      <c r="E201" s="23"/>
      <c r="F201" s="23"/>
    </row>
    <row r="202" spans="1:6" ht="19.5">
      <c r="A202" s="32" t="s">
        <v>1937</v>
      </c>
      <c r="B202" s="23"/>
      <c r="C202" s="23" t="s">
        <v>2064</v>
      </c>
      <c r="D202" s="23"/>
      <c r="E202" s="23"/>
      <c r="F202" s="23"/>
    </row>
    <row r="203" spans="1:6" ht="19.5">
      <c r="A203" s="32" t="s">
        <v>2011</v>
      </c>
      <c r="B203" s="23"/>
      <c r="C203" s="23" t="s">
        <v>2064</v>
      </c>
      <c r="D203" s="23"/>
      <c r="E203" s="23"/>
      <c r="F203" s="23"/>
    </row>
    <row r="204" spans="1:6" ht="19.5">
      <c r="A204" s="32" t="s">
        <v>2013</v>
      </c>
      <c r="B204" s="23"/>
      <c r="C204" s="23" t="s">
        <v>2064</v>
      </c>
      <c r="D204" s="23"/>
      <c r="E204" s="23"/>
      <c r="F204" s="23"/>
    </row>
    <row r="205" spans="1:6" ht="19.5">
      <c r="A205" s="32" t="s">
        <v>2020</v>
      </c>
      <c r="B205" s="23"/>
      <c r="C205" s="23"/>
      <c r="D205" s="23"/>
      <c r="E205" s="23"/>
      <c r="F205" s="23" t="s">
        <v>2064</v>
      </c>
    </row>
    <row r="206" spans="1:6" ht="19.5">
      <c r="A206" s="32" t="s">
        <v>2027</v>
      </c>
      <c r="B206" s="23"/>
      <c r="C206" s="23" t="s">
        <v>2064</v>
      </c>
      <c r="D206" s="23"/>
      <c r="E206" s="23" t="s">
        <v>2064</v>
      </c>
      <c r="F206" s="23" t="s">
        <v>2064</v>
      </c>
    </row>
    <row r="207" spans="1:6" ht="19.5">
      <c r="A207" s="32" t="s">
        <v>2036</v>
      </c>
      <c r="B207" s="23" t="s">
        <v>2064</v>
      </c>
      <c r="C207" s="23" t="s">
        <v>2064</v>
      </c>
      <c r="D207" s="23"/>
      <c r="E207" s="23" t="s">
        <v>2064</v>
      </c>
      <c r="F207" s="23"/>
    </row>
    <row r="208" spans="1:6" ht="19.5">
      <c r="A208" s="32" t="s">
        <v>2043</v>
      </c>
      <c r="B208" s="23" t="s">
        <v>2064</v>
      </c>
      <c r="C208" s="23" t="s">
        <v>2064</v>
      </c>
      <c r="D208" s="23"/>
      <c r="E208" s="23" t="s">
        <v>2064</v>
      </c>
      <c r="F208" s="23" t="s">
        <v>2064</v>
      </c>
    </row>
    <row r="209" spans="1:6" ht="19.5">
      <c r="A209" s="32" t="s">
        <v>2051</v>
      </c>
      <c r="B209" s="23" t="s">
        <v>2064</v>
      </c>
      <c r="C209" s="23" t="s">
        <v>2064</v>
      </c>
      <c r="D209" s="23"/>
      <c r="E209" s="23"/>
      <c r="F209" s="23"/>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V210"/>
  <sheetViews>
    <sheetView workbookViewId="0">
      <pane ySplit="3" topLeftCell="A4" activePane="bottomLeft" state="frozen"/>
      <selection pane="bottomLeft" activeCell="H6" sqref="H6"/>
    </sheetView>
  </sheetViews>
  <sheetFormatPr defaultRowHeight="15"/>
  <cols>
    <col min="1" max="1" width="37.85546875" style="25" customWidth="1"/>
    <col min="2" max="2" width="12.7109375" bestFit="1" customWidth="1"/>
    <col min="3" max="4" width="7.7109375" bestFit="1" customWidth="1"/>
    <col min="5" max="5" width="8.28515625" bestFit="1" customWidth="1"/>
    <col min="6" max="6" width="14" customWidth="1"/>
    <col min="7" max="7" width="6.140625" bestFit="1" customWidth="1"/>
    <col min="8" max="8" width="8.28515625" bestFit="1" customWidth="1"/>
    <col min="9" max="9" width="13.42578125" bestFit="1" customWidth="1"/>
    <col min="10" max="10" width="18.140625" bestFit="1" customWidth="1"/>
    <col min="11" max="11" width="12.42578125" bestFit="1" customWidth="1"/>
    <col min="12" max="12" width="14.7109375" bestFit="1" customWidth="1"/>
    <col min="13" max="13" width="12.85546875" bestFit="1" customWidth="1"/>
    <col min="14" max="14" width="25.7109375" bestFit="1" customWidth="1"/>
    <col min="15" max="15" width="10.42578125" bestFit="1" customWidth="1"/>
    <col min="16" max="16" width="14.42578125" customWidth="1"/>
    <col min="17" max="17" width="13.28515625" bestFit="1" customWidth="1"/>
    <col min="18" max="18" width="20.7109375" bestFit="1" customWidth="1"/>
    <col min="19" max="19" width="11.140625" bestFit="1" customWidth="1"/>
    <col min="20" max="20" width="31.5703125" bestFit="1" customWidth="1"/>
    <col min="21" max="21" width="46.5703125" bestFit="1" customWidth="1"/>
    <col min="22" max="22" width="12" bestFit="1" customWidth="1"/>
  </cols>
  <sheetData>
    <row r="1" spans="1:22">
      <c r="A1" s="46" t="s">
        <v>1</v>
      </c>
      <c r="B1" s="53" t="s">
        <v>16</v>
      </c>
      <c r="C1" s="53"/>
      <c r="D1" s="53"/>
      <c r="E1" s="53"/>
      <c r="F1" s="53"/>
      <c r="G1" s="53"/>
      <c r="H1" s="53"/>
      <c r="I1" s="53"/>
      <c r="J1" s="53"/>
      <c r="K1" s="53"/>
      <c r="L1" s="53"/>
      <c r="M1" s="53"/>
      <c r="N1" s="53"/>
      <c r="O1" s="53"/>
      <c r="P1" s="53"/>
      <c r="Q1" s="53"/>
      <c r="R1" s="53"/>
      <c r="S1" s="53"/>
      <c r="T1" s="53"/>
      <c r="U1" s="53"/>
      <c r="V1" s="53"/>
    </row>
    <row r="2" spans="1:22">
      <c r="A2" s="37"/>
      <c r="B2" s="53" t="s">
        <v>1588</v>
      </c>
      <c r="C2" s="53"/>
      <c r="D2" s="53"/>
      <c r="E2" s="53"/>
      <c r="F2" s="53"/>
      <c r="G2" s="53"/>
      <c r="H2" s="53"/>
      <c r="I2" s="53"/>
      <c r="J2" s="50" t="s">
        <v>1521</v>
      </c>
      <c r="K2" s="51"/>
      <c r="L2" s="51"/>
      <c r="M2" s="52"/>
      <c r="N2" s="50" t="s">
        <v>1542</v>
      </c>
      <c r="O2" s="51"/>
      <c r="P2" s="52"/>
      <c r="Q2" s="18" t="s">
        <v>2078</v>
      </c>
      <c r="R2" s="50" t="s">
        <v>2079</v>
      </c>
      <c r="S2" s="52"/>
      <c r="T2" s="50" t="s">
        <v>2080</v>
      </c>
      <c r="U2" s="51"/>
      <c r="V2" s="52"/>
    </row>
    <row r="3" spans="1:22" ht="30">
      <c r="A3" s="37"/>
      <c r="B3" s="18" t="s">
        <v>2081</v>
      </c>
      <c r="C3" s="18" t="s">
        <v>2082</v>
      </c>
      <c r="D3" s="18" t="s">
        <v>2083</v>
      </c>
      <c r="E3" s="18" t="s">
        <v>2084</v>
      </c>
      <c r="F3" s="18" t="s">
        <v>2085</v>
      </c>
      <c r="G3" s="18" t="s">
        <v>2086</v>
      </c>
      <c r="H3" s="18" t="s">
        <v>2087</v>
      </c>
      <c r="I3" s="18" t="s">
        <v>2088</v>
      </c>
      <c r="J3" s="18" t="s">
        <v>2089</v>
      </c>
      <c r="K3" s="18" t="s">
        <v>2090</v>
      </c>
      <c r="L3" s="18" t="s">
        <v>2091</v>
      </c>
      <c r="M3" s="18" t="s">
        <v>2092</v>
      </c>
      <c r="N3" s="18" t="s">
        <v>2093</v>
      </c>
      <c r="O3" s="18" t="s">
        <v>2094</v>
      </c>
      <c r="P3" s="18" t="s">
        <v>2095</v>
      </c>
      <c r="Q3" s="18" t="s">
        <v>2096</v>
      </c>
      <c r="R3" s="18" t="s">
        <v>2097</v>
      </c>
      <c r="S3" s="18" t="s">
        <v>2098</v>
      </c>
      <c r="T3" s="18" t="s">
        <v>662</v>
      </c>
      <c r="U3" s="18" t="s">
        <v>2099</v>
      </c>
      <c r="V3" s="18" t="s">
        <v>628</v>
      </c>
    </row>
    <row r="4" spans="1:22" ht="19.5">
      <c r="A4" s="32" t="s">
        <v>29</v>
      </c>
      <c r="B4" s="23"/>
      <c r="C4" s="23"/>
      <c r="D4" s="23"/>
      <c r="E4" s="23"/>
      <c r="F4" s="23"/>
      <c r="G4" s="23"/>
      <c r="H4" s="23"/>
      <c r="I4" s="23"/>
      <c r="J4" s="23"/>
      <c r="K4" s="23" t="s">
        <v>2064</v>
      </c>
      <c r="L4" s="23"/>
      <c r="M4" s="23"/>
      <c r="N4" s="23"/>
      <c r="O4" s="23"/>
      <c r="P4" s="23"/>
      <c r="Q4" s="23" t="s">
        <v>2064</v>
      </c>
      <c r="R4" s="23"/>
      <c r="S4" s="23"/>
      <c r="T4" s="23"/>
      <c r="U4" s="23"/>
      <c r="V4" s="23" t="s">
        <v>2064</v>
      </c>
    </row>
    <row r="5" spans="1:22" ht="19.5">
      <c r="A5" s="32" t="s">
        <v>50</v>
      </c>
      <c r="B5" s="23"/>
      <c r="C5" s="23" t="s">
        <v>2064</v>
      </c>
      <c r="D5" s="23"/>
      <c r="E5" s="23"/>
      <c r="F5" s="23"/>
      <c r="G5" s="23"/>
      <c r="H5" s="23"/>
      <c r="I5" s="23"/>
      <c r="J5" s="23"/>
      <c r="K5" s="23" t="s">
        <v>2064</v>
      </c>
      <c r="L5" s="23"/>
      <c r="M5" s="23"/>
      <c r="N5" s="23"/>
      <c r="O5" s="23"/>
      <c r="P5" s="23"/>
      <c r="Q5" s="23" t="s">
        <v>2064</v>
      </c>
      <c r="R5" s="23"/>
      <c r="S5" s="23"/>
      <c r="T5" s="23" t="s">
        <v>2064</v>
      </c>
      <c r="V5" s="23" t="s">
        <v>2064</v>
      </c>
    </row>
    <row r="6" spans="1:22" ht="19.5">
      <c r="A6" s="32" t="s">
        <v>69</v>
      </c>
      <c r="B6" s="23" t="s">
        <v>2064</v>
      </c>
      <c r="C6" s="23" t="s">
        <v>2064</v>
      </c>
      <c r="D6" s="23"/>
      <c r="E6" s="23"/>
      <c r="F6" s="23"/>
      <c r="G6" s="23"/>
      <c r="H6" s="23"/>
      <c r="I6" s="23"/>
      <c r="J6" s="23" t="s">
        <v>2064</v>
      </c>
      <c r="K6" s="23" t="s">
        <v>2064</v>
      </c>
      <c r="L6" s="23" t="s">
        <v>2064</v>
      </c>
      <c r="M6" s="23"/>
      <c r="N6" s="23"/>
      <c r="O6" s="23" t="s">
        <v>2064</v>
      </c>
      <c r="P6" s="23"/>
      <c r="Q6" s="23"/>
      <c r="R6" s="23"/>
      <c r="S6" s="23"/>
      <c r="T6" s="23" t="s">
        <v>2064</v>
      </c>
      <c r="U6" s="23"/>
      <c r="V6" s="23"/>
    </row>
    <row r="7" spans="1:22" ht="19.5">
      <c r="A7" s="32" t="s">
        <v>85</v>
      </c>
      <c r="B7" s="23"/>
      <c r="C7" s="23" t="s">
        <v>2064</v>
      </c>
      <c r="D7" s="23"/>
      <c r="E7" s="23"/>
      <c r="F7" s="23"/>
      <c r="G7" s="23"/>
      <c r="H7" s="23"/>
      <c r="I7" s="23"/>
      <c r="J7" s="23"/>
      <c r="K7" s="23"/>
      <c r="L7" s="23"/>
      <c r="M7" s="23"/>
      <c r="N7" s="23"/>
      <c r="O7" s="23"/>
      <c r="P7" s="23"/>
      <c r="Q7" s="23"/>
      <c r="R7" s="23"/>
      <c r="S7" s="23"/>
      <c r="T7" s="23" t="s">
        <v>2064</v>
      </c>
      <c r="U7" s="23"/>
      <c r="V7" s="23"/>
    </row>
    <row r="8" spans="1:22" ht="19.5">
      <c r="A8" s="32" t="s">
        <v>97</v>
      </c>
      <c r="B8" s="23"/>
      <c r="C8" s="23"/>
      <c r="D8" s="23"/>
      <c r="E8" s="23"/>
      <c r="F8" s="23"/>
      <c r="G8" s="23"/>
      <c r="H8" s="23"/>
      <c r="I8" s="23"/>
      <c r="J8" s="23"/>
      <c r="K8" s="23"/>
      <c r="L8" s="23"/>
      <c r="M8" s="23"/>
      <c r="N8" s="23"/>
      <c r="O8" s="23"/>
      <c r="P8" s="23"/>
      <c r="Q8" s="23"/>
      <c r="R8" s="23"/>
      <c r="S8" s="23"/>
      <c r="T8" s="23"/>
      <c r="U8" s="23"/>
      <c r="V8" s="23"/>
    </row>
    <row r="9" spans="1:22" ht="19.5">
      <c r="A9" s="32" t="s">
        <v>111</v>
      </c>
      <c r="C9" s="23" t="s">
        <v>2064</v>
      </c>
      <c r="D9" s="23"/>
      <c r="E9" s="23" t="s">
        <v>2064</v>
      </c>
      <c r="F9" s="23"/>
      <c r="G9" s="23"/>
      <c r="H9" s="23"/>
      <c r="I9" s="23"/>
      <c r="J9" s="23"/>
      <c r="K9" s="23"/>
      <c r="L9" s="23"/>
      <c r="M9" s="23"/>
      <c r="N9" s="23"/>
      <c r="O9" s="23"/>
      <c r="P9" s="23"/>
      <c r="Q9" s="23" t="s">
        <v>2064</v>
      </c>
      <c r="R9" s="23"/>
      <c r="S9" s="23"/>
      <c r="T9" s="23" t="s">
        <v>2064</v>
      </c>
      <c r="U9" s="23"/>
      <c r="V9" s="23"/>
    </row>
    <row r="10" spans="1:22" ht="19.5">
      <c r="A10" s="32" t="s">
        <v>128</v>
      </c>
      <c r="B10" s="23" t="s">
        <v>2064</v>
      </c>
      <c r="C10" s="23" t="s">
        <v>2064</v>
      </c>
      <c r="D10" s="23"/>
      <c r="E10" s="23"/>
      <c r="F10" s="23"/>
      <c r="G10" s="23"/>
      <c r="H10" s="23"/>
      <c r="I10" s="23"/>
      <c r="J10" s="23"/>
      <c r="K10" s="23" t="s">
        <v>2064</v>
      </c>
      <c r="L10" s="23"/>
      <c r="M10" s="23" t="s">
        <v>2064</v>
      </c>
      <c r="N10" s="23"/>
      <c r="O10" s="23"/>
      <c r="P10" s="23"/>
      <c r="Q10" s="23" t="s">
        <v>2064</v>
      </c>
      <c r="R10" s="23"/>
      <c r="S10" s="23"/>
      <c r="T10" s="23" t="s">
        <v>2064</v>
      </c>
      <c r="U10" s="23"/>
      <c r="V10" s="23"/>
    </row>
    <row r="11" spans="1:22" ht="19.5">
      <c r="A11" s="32" t="s">
        <v>144</v>
      </c>
      <c r="B11" s="23"/>
      <c r="C11" s="23"/>
      <c r="D11" s="23"/>
      <c r="E11" s="23" t="s">
        <v>2064</v>
      </c>
      <c r="F11" s="23"/>
      <c r="G11" s="23"/>
      <c r="H11" s="23"/>
      <c r="I11" s="23"/>
      <c r="J11" s="23" t="s">
        <v>2064</v>
      </c>
      <c r="K11" s="23"/>
      <c r="L11" s="23"/>
      <c r="M11" s="23"/>
      <c r="N11" s="23"/>
      <c r="O11" s="23"/>
      <c r="P11" s="23"/>
      <c r="Q11" s="23"/>
      <c r="R11" s="23"/>
      <c r="S11" s="23"/>
      <c r="T11" s="23" t="s">
        <v>2064</v>
      </c>
      <c r="U11" s="23"/>
      <c r="V11" s="23"/>
    </row>
    <row r="12" spans="1:22" ht="19.5">
      <c r="A12" s="32" t="s">
        <v>157</v>
      </c>
      <c r="B12" s="23"/>
      <c r="C12" s="23"/>
      <c r="D12" s="23"/>
      <c r="E12" s="23"/>
      <c r="F12" s="23"/>
      <c r="G12" s="23"/>
      <c r="H12" s="23"/>
      <c r="I12" s="23"/>
      <c r="J12" s="23"/>
      <c r="K12" s="23"/>
      <c r="L12" s="23" t="s">
        <v>2064</v>
      </c>
      <c r="M12" s="23"/>
      <c r="N12" s="23"/>
      <c r="O12" s="23"/>
      <c r="P12" s="23"/>
      <c r="Q12" s="23"/>
      <c r="R12" s="23"/>
      <c r="S12" s="23"/>
      <c r="T12" s="23" t="s">
        <v>2064</v>
      </c>
      <c r="U12" s="23"/>
      <c r="V12" s="23"/>
    </row>
    <row r="13" spans="1:22" ht="19.5">
      <c r="A13" s="32" t="s">
        <v>168</v>
      </c>
      <c r="B13" s="23"/>
      <c r="C13" s="23"/>
      <c r="D13" s="23"/>
      <c r="E13" s="23"/>
      <c r="F13" s="23"/>
      <c r="G13" s="23"/>
      <c r="H13" s="23"/>
      <c r="I13" s="23"/>
      <c r="J13" s="23"/>
      <c r="K13" s="23"/>
      <c r="L13" s="23"/>
      <c r="M13" s="23"/>
      <c r="N13" s="23"/>
      <c r="O13" s="23"/>
      <c r="P13" s="23"/>
      <c r="Q13" s="23" t="s">
        <v>2064</v>
      </c>
      <c r="R13" s="23"/>
      <c r="S13" s="23"/>
      <c r="T13" s="23"/>
      <c r="U13" s="23"/>
      <c r="V13" s="23" t="s">
        <v>2064</v>
      </c>
    </row>
    <row r="14" spans="1:22" ht="19.5">
      <c r="A14" s="32" t="s">
        <v>184</v>
      </c>
      <c r="B14" s="23"/>
      <c r="C14" s="23"/>
      <c r="D14" s="23"/>
      <c r="E14" s="23"/>
      <c r="F14" s="23"/>
      <c r="G14" s="23"/>
      <c r="H14" s="23"/>
      <c r="I14" s="23"/>
      <c r="J14" s="23" t="s">
        <v>2064</v>
      </c>
      <c r="K14" s="23" t="s">
        <v>2064</v>
      </c>
      <c r="L14" s="23"/>
      <c r="M14" s="23"/>
      <c r="N14" s="23"/>
      <c r="O14" s="23"/>
      <c r="P14" s="23"/>
      <c r="Q14" s="23" t="s">
        <v>2064</v>
      </c>
      <c r="R14" s="23"/>
      <c r="S14" s="23"/>
      <c r="T14" s="23" t="s">
        <v>2064</v>
      </c>
      <c r="U14" s="23"/>
      <c r="V14" s="23" t="s">
        <v>2064</v>
      </c>
    </row>
    <row r="15" spans="1:22" ht="19.5">
      <c r="A15" s="32" t="s">
        <v>198</v>
      </c>
      <c r="B15" s="23"/>
      <c r="C15" s="23" t="s">
        <v>2064</v>
      </c>
      <c r="D15" s="23"/>
      <c r="E15" s="23"/>
      <c r="F15" s="23"/>
      <c r="G15" s="23"/>
      <c r="H15" s="23"/>
      <c r="I15" s="23"/>
      <c r="J15" s="23"/>
      <c r="K15" s="23"/>
      <c r="L15" s="23"/>
      <c r="M15" s="23"/>
      <c r="N15" s="23"/>
      <c r="O15" s="23"/>
      <c r="P15" s="23"/>
      <c r="Q15" s="23"/>
      <c r="R15" s="23"/>
      <c r="S15" s="23"/>
      <c r="T15" s="23"/>
      <c r="U15" s="23"/>
      <c r="V15" s="23"/>
    </row>
    <row r="16" spans="1:22" ht="19.5">
      <c r="A16" s="32" t="s">
        <v>207</v>
      </c>
      <c r="B16" s="23"/>
      <c r="C16" s="23"/>
      <c r="D16" s="23"/>
      <c r="E16" s="23"/>
      <c r="F16" s="23"/>
      <c r="G16" s="23"/>
      <c r="H16" s="23"/>
      <c r="I16" s="23"/>
      <c r="J16" s="23"/>
      <c r="K16" s="23"/>
      <c r="L16" s="23"/>
      <c r="M16" s="23"/>
      <c r="N16" s="23"/>
      <c r="O16" s="23"/>
      <c r="P16" s="23"/>
      <c r="Q16" s="23" t="s">
        <v>2064</v>
      </c>
      <c r="R16" s="23"/>
      <c r="S16" s="23"/>
      <c r="T16" s="23"/>
      <c r="U16" s="23"/>
      <c r="V16" s="23"/>
    </row>
    <row r="17" spans="1:22" ht="19.5">
      <c r="A17" s="32" t="s">
        <v>221</v>
      </c>
      <c r="B17" s="23"/>
      <c r="C17" s="23"/>
      <c r="D17" s="23"/>
      <c r="E17" s="23"/>
      <c r="F17" s="23"/>
      <c r="G17" s="23"/>
      <c r="H17" s="23"/>
      <c r="I17" s="23"/>
      <c r="J17" s="23"/>
      <c r="K17" s="23"/>
      <c r="L17" s="23"/>
      <c r="M17" s="23"/>
      <c r="N17" s="23"/>
      <c r="O17" s="23"/>
      <c r="P17" s="23"/>
      <c r="Q17" s="23"/>
      <c r="R17" s="23"/>
      <c r="S17" s="23"/>
      <c r="T17" s="23" t="s">
        <v>2064</v>
      </c>
      <c r="U17" s="23"/>
      <c r="V17" s="23"/>
    </row>
    <row r="18" spans="1:22" ht="19.5">
      <c r="A18" s="32" t="s">
        <v>233</v>
      </c>
      <c r="B18" s="23" t="s">
        <v>2064</v>
      </c>
      <c r="C18" s="23"/>
      <c r="D18" s="23"/>
      <c r="E18" s="23" t="s">
        <v>2064</v>
      </c>
      <c r="F18" s="23"/>
      <c r="G18" s="23" t="s">
        <v>2064</v>
      </c>
      <c r="H18" s="23"/>
      <c r="I18" s="23"/>
      <c r="J18" s="23"/>
      <c r="K18" s="23" t="s">
        <v>2064</v>
      </c>
      <c r="L18" s="23"/>
      <c r="M18" s="23"/>
      <c r="N18" s="23"/>
      <c r="O18" s="23"/>
      <c r="P18" s="23"/>
      <c r="Q18" s="23"/>
      <c r="R18" s="23"/>
      <c r="S18" s="23"/>
      <c r="T18" s="23" t="s">
        <v>2064</v>
      </c>
      <c r="U18" s="23"/>
      <c r="V18" s="23"/>
    </row>
    <row r="19" spans="1:22" ht="19.5">
      <c r="A19" s="32" t="s">
        <v>246</v>
      </c>
      <c r="B19" s="23" t="s">
        <v>2064</v>
      </c>
      <c r="C19" s="23"/>
      <c r="D19" s="23"/>
      <c r="E19" s="23" t="s">
        <v>2064</v>
      </c>
      <c r="F19" s="23"/>
      <c r="G19" s="23"/>
      <c r="H19" s="23"/>
      <c r="I19" s="23"/>
      <c r="J19" s="23"/>
      <c r="K19" s="23"/>
      <c r="L19" s="23"/>
      <c r="M19" s="23"/>
      <c r="N19" s="23"/>
      <c r="O19" s="23"/>
      <c r="P19" s="23"/>
      <c r="Q19" s="23"/>
      <c r="R19" s="23"/>
      <c r="S19" s="23" t="s">
        <v>2064</v>
      </c>
      <c r="T19" s="23" t="s">
        <v>2064</v>
      </c>
      <c r="U19" s="23" t="s">
        <v>2064</v>
      </c>
      <c r="V19" s="23"/>
    </row>
    <row r="20" spans="1:22" ht="19.5">
      <c r="A20" s="32" t="s">
        <v>259</v>
      </c>
      <c r="B20" s="23"/>
      <c r="C20" s="23"/>
      <c r="D20" s="23"/>
      <c r="E20" s="23"/>
      <c r="F20" s="23"/>
      <c r="G20" s="23"/>
      <c r="H20" s="23"/>
      <c r="I20" s="23"/>
      <c r="J20" s="23"/>
      <c r="K20" s="23" t="s">
        <v>2064</v>
      </c>
      <c r="L20" s="23"/>
      <c r="M20" s="23"/>
      <c r="N20" s="23"/>
      <c r="O20" s="23"/>
      <c r="P20" s="23"/>
      <c r="Q20" s="23"/>
      <c r="R20" s="23"/>
      <c r="S20" s="23"/>
      <c r="T20" s="23" t="s">
        <v>2064</v>
      </c>
      <c r="U20" s="23"/>
      <c r="V20" s="23"/>
    </row>
    <row r="21" spans="1:22" ht="19.5">
      <c r="A21" s="32" t="s">
        <v>272</v>
      </c>
      <c r="B21" s="23"/>
      <c r="C21" s="23" t="s">
        <v>2064</v>
      </c>
      <c r="D21" s="23"/>
      <c r="E21" s="23" t="s">
        <v>2064</v>
      </c>
      <c r="F21" s="23"/>
      <c r="G21" s="23"/>
      <c r="H21" s="23"/>
      <c r="I21" s="23"/>
      <c r="J21" s="23"/>
      <c r="K21" s="23"/>
      <c r="L21" s="23"/>
      <c r="M21" s="23"/>
      <c r="N21" s="23"/>
      <c r="O21" s="23"/>
      <c r="P21" s="23"/>
      <c r="Q21" s="23" t="s">
        <v>2064</v>
      </c>
      <c r="R21" s="23"/>
      <c r="S21" s="23"/>
      <c r="T21" s="23" t="s">
        <v>2064</v>
      </c>
      <c r="U21" s="23"/>
      <c r="V21" s="23"/>
    </row>
    <row r="22" spans="1:22" ht="19.5">
      <c r="A22" s="32" t="s">
        <v>286</v>
      </c>
      <c r="B22" s="23"/>
      <c r="C22" s="23"/>
      <c r="D22" s="23"/>
      <c r="E22" s="23"/>
      <c r="F22" s="23"/>
      <c r="G22" s="23"/>
      <c r="H22" s="23"/>
      <c r="I22" s="23"/>
      <c r="J22" s="23"/>
      <c r="K22" s="23"/>
      <c r="L22" s="23"/>
      <c r="M22" s="23"/>
      <c r="N22" s="23"/>
      <c r="O22" s="23"/>
      <c r="P22" s="23"/>
      <c r="Q22" s="23"/>
      <c r="R22" s="23"/>
      <c r="S22" s="23"/>
      <c r="T22" s="23" t="s">
        <v>2064</v>
      </c>
      <c r="U22" s="23" t="s">
        <v>2064</v>
      </c>
      <c r="V22" s="23"/>
    </row>
    <row r="23" spans="1:22" ht="19.5">
      <c r="A23" s="32" t="s">
        <v>297</v>
      </c>
      <c r="B23" s="23"/>
      <c r="C23" s="23"/>
      <c r="D23" s="23"/>
      <c r="E23" s="23"/>
      <c r="F23" s="23"/>
      <c r="G23" s="23"/>
      <c r="H23" s="23"/>
      <c r="I23" s="23"/>
      <c r="J23" s="23"/>
      <c r="K23" s="23"/>
      <c r="L23" s="23"/>
      <c r="M23" s="23"/>
      <c r="N23" s="23"/>
      <c r="O23" s="23"/>
      <c r="P23" s="23"/>
      <c r="Q23" s="23"/>
      <c r="R23" s="23"/>
      <c r="S23" s="23"/>
      <c r="T23" s="23" t="s">
        <v>2064</v>
      </c>
      <c r="U23" s="23"/>
      <c r="V23" s="23" t="s">
        <v>2064</v>
      </c>
    </row>
    <row r="24" spans="1:22" ht="30">
      <c r="A24" s="32" t="s">
        <v>307</v>
      </c>
      <c r="B24" s="23"/>
      <c r="C24" s="23"/>
      <c r="D24" s="23"/>
      <c r="E24" s="23"/>
      <c r="F24" s="23"/>
      <c r="G24" s="23"/>
      <c r="H24" s="23"/>
      <c r="I24" s="23"/>
      <c r="J24" s="23"/>
      <c r="K24" s="23" t="s">
        <v>2064</v>
      </c>
      <c r="L24" s="23"/>
      <c r="M24" s="23"/>
      <c r="N24" s="23"/>
      <c r="O24" s="23"/>
      <c r="P24" s="23"/>
      <c r="Q24" s="23"/>
      <c r="R24" s="23"/>
      <c r="S24" s="23"/>
      <c r="T24" s="23"/>
      <c r="U24" s="23" t="s">
        <v>2064</v>
      </c>
      <c r="V24" s="23"/>
    </row>
    <row r="25" spans="1:22" ht="19.5">
      <c r="A25" s="32" t="s">
        <v>318</v>
      </c>
      <c r="B25" s="23"/>
      <c r="C25" s="23" t="s">
        <v>2064</v>
      </c>
      <c r="D25" s="23"/>
      <c r="E25" s="23"/>
      <c r="F25" s="23"/>
      <c r="G25" s="23"/>
      <c r="H25" s="23"/>
      <c r="I25" s="23"/>
      <c r="J25" s="23"/>
      <c r="K25" s="23"/>
      <c r="L25" s="23"/>
      <c r="M25" s="23"/>
      <c r="N25" s="23"/>
      <c r="O25" s="23"/>
      <c r="P25" s="23" t="s">
        <v>2064</v>
      </c>
      <c r="Q25" s="23"/>
      <c r="R25" s="23"/>
      <c r="S25" s="23"/>
      <c r="T25" s="23" t="s">
        <v>2064</v>
      </c>
      <c r="U25" s="23"/>
      <c r="V25" s="23"/>
    </row>
    <row r="26" spans="1:22" ht="19.5">
      <c r="A26" s="32" t="s">
        <v>330</v>
      </c>
      <c r="B26" s="23"/>
      <c r="C26" s="23"/>
      <c r="D26" s="23"/>
      <c r="E26" s="23"/>
      <c r="F26" s="23"/>
      <c r="G26" s="23"/>
      <c r="H26" s="23"/>
      <c r="I26" s="23"/>
      <c r="J26" s="23"/>
      <c r="K26" s="23" t="s">
        <v>2064</v>
      </c>
      <c r="L26" s="23"/>
      <c r="M26" s="23"/>
      <c r="N26" s="23"/>
      <c r="O26" s="23"/>
      <c r="P26" s="23"/>
      <c r="Q26" s="23"/>
      <c r="R26" s="23"/>
      <c r="S26" s="23"/>
      <c r="T26" s="23" t="s">
        <v>2064</v>
      </c>
      <c r="U26" s="23"/>
      <c r="V26" s="23"/>
    </row>
    <row r="27" spans="1:22" ht="19.5">
      <c r="A27" s="32" t="s">
        <v>344</v>
      </c>
      <c r="B27" s="23"/>
      <c r="C27" s="23"/>
      <c r="D27" s="23"/>
      <c r="E27" s="23"/>
      <c r="F27" s="23"/>
      <c r="G27" s="23" t="s">
        <v>2064</v>
      </c>
      <c r="H27" s="23"/>
      <c r="I27" s="23"/>
      <c r="J27" s="23"/>
      <c r="K27" s="23"/>
      <c r="L27" s="23"/>
      <c r="M27" s="23"/>
      <c r="N27" s="23"/>
      <c r="O27" s="23"/>
      <c r="P27" s="23"/>
      <c r="Q27" s="23"/>
      <c r="R27" s="23"/>
      <c r="S27" s="23"/>
      <c r="T27" s="23"/>
      <c r="U27" s="23"/>
      <c r="V27" s="23"/>
    </row>
    <row r="28" spans="1:22" ht="19.5">
      <c r="A28" s="32" t="s">
        <v>356</v>
      </c>
      <c r="B28" s="23"/>
      <c r="C28" s="23"/>
      <c r="D28" s="23"/>
      <c r="E28" s="23"/>
      <c r="F28" s="23"/>
      <c r="G28" s="23"/>
      <c r="H28" s="23"/>
      <c r="I28" s="23"/>
      <c r="J28" s="23"/>
      <c r="K28" s="23"/>
      <c r="L28" s="23"/>
      <c r="M28" s="23"/>
      <c r="N28" s="23"/>
      <c r="O28" s="23"/>
      <c r="P28" s="23"/>
      <c r="Q28" s="23" t="s">
        <v>2064</v>
      </c>
      <c r="R28" s="23"/>
      <c r="S28" s="23"/>
      <c r="T28" s="23" t="s">
        <v>2064</v>
      </c>
      <c r="V28" s="23" t="s">
        <v>2064</v>
      </c>
    </row>
    <row r="29" spans="1:22" ht="19.5">
      <c r="A29" s="32" t="s">
        <v>370</v>
      </c>
      <c r="B29" s="23"/>
      <c r="C29" s="23"/>
      <c r="D29" s="23"/>
      <c r="E29" s="23"/>
      <c r="F29" s="23"/>
      <c r="G29" s="23"/>
      <c r="H29" s="23"/>
      <c r="I29" s="23"/>
      <c r="J29" s="23"/>
      <c r="K29" s="23"/>
      <c r="L29" s="23"/>
      <c r="M29" s="23"/>
      <c r="N29" s="23"/>
      <c r="O29" s="23"/>
      <c r="P29" s="23"/>
      <c r="Q29" s="23"/>
      <c r="R29" s="23"/>
      <c r="S29" s="23"/>
      <c r="T29" s="23"/>
      <c r="U29" s="23"/>
      <c r="V29" s="23"/>
    </row>
    <row r="30" spans="1:22" ht="19.5">
      <c r="A30" s="32" t="s">
        <v>378</v>
      </c>
      <c r="B30" s="23"/>
      <c r="C30" s="23"/>
      <c r="D30" s="23"/>
      <c r="E30" s="23"/>
      <c r="F30" s="23"/>
      <c r="G30" s="23"/>
      <c r="H30" s="23"/>
      <c r="I30" s="23"/>
      <c r="J30" s="23"/>
      <c r="K30" s="23"/>
      <c r="L30" s="23"/>
      <c r="M30" s="23"/>
      <c r="N30" s="23"/>
      <c r="O30" s="23"/>
      <c r="P30" s="23"/>
      <c r="Q30" s="23"/>
      <c r="R30" s="23"/>
      <c r="S30" s="23"/>
      <c r="T30" s="23" t="s">
        <v>2064</v>
      </c>
      <c r="U30" s="23" t="s">
        <v>2064</v>
      </c>
      <c r="V30" s="23" t="s">
        <v>2064</v>
      </c>
    </row>
    <row r="31" spans="1:22" ht="19.5">
      <c r="A31" s="32" t="s">
        <v>388</v>
      </c>
      <c r="B31" s="23" t="s">
        <v>2064</v>
      </c>
      <c r="C31" s="23"/>
      <c r="D31" s="23"/>
      <c r="E31" s="23"/>
      <c r="F31" s="23"/>
      <c r="G31" s="23" t="s">
        <v>2064</v>
      </c>
      <c r="H31" s="23"/>
      <c r="I31" s="23"/>
      <c r="J31" s="23"/>
      <c r="K31" s="23" t="s">
        <v>2064</v>
      </c>
      <c r="L31" s="23" t="s">
        <v>2064</v>
      </c>
      <c r="M31" s="23"/>
      <c r="N31" s="23"/>
      <c r="O31" s="23"/>
      <c r="P31" s="23"/>
      <c r="Q31" s="23"/>
      <c r="R31" s="23"/>
      <c r="S31" s="23"/>
      <c r="T31" s="23" t="s">
        <v>2064</v>
      </c>
      <c r="U31" s="23"/>
      <c r="V31" s="23" t="s">
        <v>2064</v>
      </c>
    </row>
    <row r="32" spans="1:22" ht="19.5">
      <c r="A32" s="32" t="s">
        <v>402</v>
      </c>
      <c r="B32" s="23" t="s">
        <v>2064</v>
      </c>
      <c r="C32" s="23"/>
      <c r="D32" s="23"/>
      <c r="E32" s="23"/>
      <c r="F32" s="23"/>
      <c r="G32" s="23" t="s">
        <v>2064</v>
      </c>
      <c r="H32" s="23"/>
      <c r="I32" s="23"/>
      <c r="J32" s="23"/>
      <c r="K32" s="23" t="s">
        <v>2064</v>
      </c>
      <c r="L32" s="23" t="s">
        <v>2064</v>
      </c>
      <c r="M32" s="23"/>
      <c r="N32" s="23"/>
      <c r="O32" s="23"/>
      <c r="P32" s="23"/>
      <c r="Q32" s="23"/>
      <c r="R32" s="23"/>
      <c r="S32" s="23"/>
      <c r="T32" s="23" t="s">
        <v>2064</v>
      </c>
      <c r="U32" s="23"/>
      <c r="V32" s="23" t="s">
        <v>2064</v>
      </c>
    </row>
    <row r="33" spans="1:22" ht="19.5">
      <c r="A33" s="32" t="s">
        <v>410</v>
      </c>
      <c r="B33" s="23"/>
      <c r="C33" s="23"/>
      <c r="D33" s="23"/>
      <c r="E33" s="23"/>
      <c r="F33" s="23"/>
      <c r="G33" s="23"/>
      <c r="H33" s="23"/>
      <c r="I33" s="23"/>
      <c r="J33" s="23"/>
      <c r="K33" s="23"/>
      <c r="L33" s="23"/>
      <c r="M33" s="23"/>
      <c r="N33" s="23"/>
      <c r="O33" s="23"/>
      <c r="P33" s="23"/>
      <c r="Q33" s="23"/>
      <c r="R33" s="23"/>
      <c r="S33" s="23"/>
      <c r="T33" s="23"/>
      <c r="U33" s="23" t="s">
        <v>2064</v>
      </c>
      <c r="V33" s="23"/>
    </row>
    <row r="34" spans="1:22" ht="19.5">
      <c r="A34" s="32" t="s">
        <v>420</v>
      </c>
      <c r="B34" s="23"/>
      <c r="C34" s="23"/>
      <c r="D34" s="23"/>
      <c r="E34" s="23"/>
      <c r="F34" s="23"/>
      <c r="G34" s="23"/>
      <c r="H34" s="23"/>
      <c r="I34" s="23"/>
      <c r="J34" s="23"/>
      <c r="K34" s="23"/>
      <c r="L34" s="23"/>
      <c r="M34" s="23"/>
      <c r="N34" s="23"/>
      <c r="O34" s="23"/>
      <c r="P34" s="23"/>
      <c r="Q34" s="23"/>
      <c r="R34" s="23"/>
      <c r="S34" s="23"/>
      <c r="T34" s="23" t="s">
        <v>2064</v>
      </c>
      <c r="U34" s="23"/>
      <c r="V34" s="23"/>
    </row>
    <row r="35" spans="1:22" ht="19.5">
      <c r="A35" s="32" t="s">
        <v>431</v>
      </c>
      <c r="B35" s="23"/>
      <c r="C35" s="23"/>
      <c r="D35" s="23"/>
      <c r="E35" s="23"/>
      <c r="F35" s="23"/>
      <c r="G35" s="23"/>
      <c r="H35" s="23"/>
      <c r="I35" s="23"/>
      <c r="J35" s="23"/>
      <c r="K35" s="23"/>
      <c r="L35" s="23"/>
      <c r="M35" s="23"/>
      <c r="N35" s="23"/>
      <c r="O35" s="23"/>
      <c r="P35" s="23"/>
      <c r="Q35" s="23"/>
      <c r="R35" s="23"/>
      <c r="S35" s="23"/>
      <c r="T35" s="23"/>
      <c r="V35" s="23" t="s">
        <v>2064</v>
      </c>
    </row>
    <row r="36" spans="1:22" ht="45">
      <c r="A36" s="32" t="s">
        <v>442</v>
      </c>
      <c r="B36" s="23" t="s">
        <v>2064</v>
      </c>
      <c r="C36" s="23" t="s">
        <v>2064</v>
      </c>
      <c r="D36" s="23" t="s">
        <v>2064</v>
      </c>
      <c r="E36" s="23" t="s">
        <v>2064</v>
      </c>
      <c r="F36" s="23"/>
      <c r="G36" s="23"/>
      <c r="H36" s="23"/>
      <c r="I36" s="23"/>
      <c r="J36" s="23"/>
      <c r="K36" s="23" t="s">
        <v>2064</v>
      </c>
      <c r="L36" s="23"/>
      <c r="M36" s="23"/>
      <c r="N36" s="23"/>
      <c r="O36" s="23"/>
      <c r="P36" s="23"/>
      <c r="Q36" s="23" t="s">
        <v>2064</v>
      </c>
      <c r="R36" s="23"/>
      <c r="S36" s="23"/>
      <c r="T36" s="23" t="s">
        <v>2064</v>
      </c>
      <c r="U36" s="23"/>
      <c r="V36" s="23"/>
    </row>
    <row r="37" spans="1:22" ht="19.5">
      <c r="A37" s="32" t="s">
        <v>456</v>
      </c>
      <c r="B37" s="23" t="s">
        <v>2064</v>
      </c>
      <c r="C37" s="23" t="s">
        <v>2064</v>
      </c>
      <c r="D37" s="23" t="s">
        <v>2064</v>
      </c>
      <c r="E37" s="23" t="s">
        <v>2064</v>
      </c>
      <c r="F37" s="23"/>
      <c r="G37" s="23"/>
      <c r="H37" s="23"/>
      <c r="I37" s="23"/>
      <c r="J37" s="23"/>
      <c r="K37" s="23" t="s">
        <v>2064</v>
      </c>
      <c r="L37" s="23"/>
      <c r="M37" s="23" t="s">
        <v>2064</v>
      </c>
      <c r="N37" s="23"/>
      <c r="O37" s="23"/>
      <c r="P37" s="23"/>
      <c r="Q37" s="23" t="s">
        <v>2064</v>
      </c>
      <c r="R37" s="23"/>
      <c r="S37" s="23"/>
      <c r="T37" s="23" t="s">
        <v>2064</v>
      </c>
      <c r="U37" s="23" t="s">
        <v>2064</v>
      </c>
      <c r="V37" s="23"/>
    </row>
    <row r="38" spans="1:22" ht="19.5">
      <c r="A38" s="32" t="s">
        <v>470</v>
      </c>
      <c r="B38" s="23"/>
      <c r="C38" s="23"/>
      <c r="D38" s="23"/>
      <c r="E38" s="23"/>
      <c r="F38" s="23"/>
      <c r="G38" s="23"/>
      <c r="H38" s="23"/>
      <c r="I38" s="23"/>
      <c r="J38" s="23"/>
      <c r="K38" s="23"/>
      <c r="L38" s="23"/>
      <c r="M38" s="23"/>
      <c r="N38" s="23"/>
      <c r="O38" s="23"/>
      <c r="P38" s="23"/>
      <c r="Q38" s="23" t="s">
        <v>2064</v>
      </c>
      <c r="R38" s="23"/>
      <c r="S38" s="23"/>
      <c r="T38" s="23" t="s">
        <v>2064</v>
      </c>
      <c r="U38" s="23"/>
      <c r="V38" s="23" t="s">
        <v>2064</v>
      </c>
    </row>
    <row r="39" spans="1:22" ht="19.5">
      <c r="A39" s="32" t="s">
        <v>482</v>
      </c>
      <c r="B39" s="23" t="s">
        <v>2064</v>
      </c>
      <c r="C39" s="23" t="s">
        <v>2064</v>
      </c>
      <c r="D39" s="23"/>
      <c r="E39" s="23" t="s">
        <v>2064</v>
      </c>
      <c r="F39" s="23"/>
      <c r="G39" s="23"/>
      <c r="H39" s="23"/>
      <c r="I39" s="23"/>
      <c r="J39" s="23"/>
      <c r="K39" s="23"/>
      <c r="L39" s="23"/>
      <c r="M39" s="23"/>
      <c r="N39" s="23"/>
      <c r="O39" s="23"/>
      <c r="P39" s="23"/>
      <c r="Q39" s="23"/>
      <c r="R39" s="23"/>
      <c r="S39" s="23"/>
      <c r="T39" s="23" t="s">
        <v>2064</v>
      </c>
      <c r="U39" s="23"/>
      <c r="V39" s="23" t="s">
        <v>2064</v>
      </c>
    </row>
    <row r="40" spans="1:22" ht="19.5">
      <c r="A40" s="32" t="s">
        <v>493</v>
      </c>
      <c r="B40" s="23"/>
      <c r="C40" s="23"/>
      <c r="D40" s="23"/>
      <c r="E40" s="23"/>
      <c r="F40" s="23"/>
      <c r="G40" s="23"/>
      <c r="H40" s="23"/>
      <c r="I40" s="23"/>
      <c r="J40" s="23"/>
      <c r="K40" s="23" t="s">
        <v>2064</v>
      </c>
      <c r="L40" s="23"/>
      <c r="M40" s="23"/>
      <c r="N40" s="23"/>
      <c r="O40" s="23"/>
      <c r="P40" s="23"/>
      <c r="Q40" s="23"/>
      <c r="R40" s="23"/>
      <c r="S40" s="23"/>
      <c r="T40" s="23" t="s">
        <v>2064</v>
      </c>
      <c r="U40" s="23" t="s">
        <v>2064</v>
      </c>
      <c r="V40" s="23"/>
    </row>
    <row r="41" spans="1:22" ht="19.5">
      <c r="A41" s="32" t="s">
        <v>503</v>
      </c>
      <c r="B41" s="23"/>
      <c r="C41" s="23" t="s">
        <v>2064</v>
      </c>
      <c r="D41" s="23"/>
      <c r="E41" s="23"/>
      <c r="F41" s="23"/>
      <c r="G41" s="23"/>
      <c r="H41" s="23"/>
      <c r="I41" s="23"/>
      <c r="J41" s="23"/>
      <c r="K41" s="23"/>
      <c r="L41" s="23"/>
      <c r="M41" s="23"/>
      <c r="N41" s="23"/>
      <c r="O41" s="23"/>
      <c r="P41" s="23"/>
      <c r="Q41" s="23" t="s">
        <v>2064</v>
      </c>
      <c r="R41" s="23"/>
      <c r="S41" s="23"/>
      <c r="T41" s="23" t="s">
        <v>2064</v>
      </c>
      <c r="U41" s="23" t="s">
        <v>2064</v>
      </c>
      <c r="V41" s="23" t="s">
        <v>2064</v>
      </c>
    </row>
    <row r="42" spans="1:22" ht="19.5">
      <c r="A42" s="32" t="s">
        <v>517</v>
      </c>
      <c r="B42" s="23"/>
      <c r="C42" s="23"/>
      <c r="D42" s="23"/>
      <c r="E42" s="23"/>
      <c r="F42" s="23"/>
      <c r="G42" s="23"/>
      <c r="H42" s="23"/>
      <c r="I42" s="23"/>
      <c r="J42" s="23"/>
      <c r="K42" s="23"/>
      <c r="L42" s="23"/>
      <c r="M42" s="23"/>
      <c r="N42" s="23"/>
      <c r="O42" s="23"/>
      <c r="P42" s="23"/>
      <c r="Q42" s="23"/>
      <c r="R42" s="23"/>
      <c r="S42" s="23"/>
      <c r="T42" s="23" t="s">
        <v>2064</v>
      </c>
      <c r="V42" s="23" t="s">
        <v>2064</v>
      </c>
    </row>
    <row r="43" spans="1:22" ht="19.5">
      <c r="A43" s="32" t="s">
        <v>527</v>
      </c>
      <c r="B43" s="23"/>
      <c r="C43" s="23"/>
      <c r="D43" s="23" t="s">
        <v>2064</v>
      </c>
      <c r="E43" s="23"/>
      <c r="F43" s="23"/>
      <c r="G43" s="23"/>
      <c r="H43" s="23"/>
      <c r="I43" s="23"/>
      <c r="J43" s="23"/>
      <c r="K43" s="23"/>
      <c r="L43" s="23"/>
      <c r="M43" s="23"/>
      <c r="N43" s="23"/>
      <c r="O43" s="23"/>
      <c r="P43" s="23"/>
      <c r="Q43" s="23" t="s">
        <v>2064</v>
      </c>
      <c r="R43" s="23"/>
      <c r="S43" s="23"/>
      <c r="T43" s="23" t="s">
        <v>2064</v>
      </c>
      <c r="U43" s="23"/>
      <c r="V43" s="23"/>
    </row>
    <row r="44" spans="1:22" ht="19.5">
      <c r="A44" s="32" t="s">
        <v>542</v>
      </c>
      <c r="B44" s="23"/>
      <c r="C44" s="23"/>
      <c r="D44" s="23"/>
      <c r="E44" s="23"/>
      <c r="F44" s="23"/>
      <c r="G44" s="23"/>
      <c r="H44" s="23"/>
      <c r="I44" s="23"/>
      <c r="J44" s="23"/>
      <c r="K44" s="23"/>
      <c r="L44" s="23"/>
      <c r="M44" s="23"/>
      <c r="N44" s="23"/>
      <c r="O44" s="23"/>
      <c r="P44" s="23"/>
      <c r="Q44" s="23"/>
      <c r="R44" s="23"/>
      <c r="S44" s="23"/>
      <c r="T44" s="23"/>
      <c r="U44" s="23" t="s">
        <v>2064</v>
      </c>
      <c r="V44" s="23" t="s">
        <v>2064</v>
      </c>
    </row>
    <row r="45" spans="1:22" ht="19.5">
      <c r="A45" s="32" t="s">
        <v>552</v>
      </c>
      <c r="B45" s="23" t="s">
        <v>2064</v>
      </c>
      <c r="C45" s="23"/>
      <c r="D45" s="23"/>
      <c r="E45" s="23"/>
      <c r="F45" s="23"/>
      <c r="G45" s="23"/>
      <c r="H45" s="23"/>
      <c r="I45" s="23"/>
      <c r="J45" s="23"/>
      <c r="K45" s="23" t="s">
        <v>2064</v>
      </c>
      <c r="L45" s="23"/>
      <c r="M45" s="23"/>
      <c r="N45" s="23"/>
      <c r="O45" s="23"/>
      <c r="P45" s="23"/>
      <c r="Q45" s="23" t="s">
        <v>2064</v>
      </c>
      <c r="R45" s="23"/>
      <c r="S45" s="23"/>
      <c r="T45" s="23" t="s">
        <v>2064</v>
      </c>
      <c r="U45" s="23" t="s">
        <v>2064</v>
      </c>
      <c r="V45" s="23"/>
    </row>
    <row r="46" spans="1:22" ht="19.5">
      <c r="A46" s="32" t="s">
        <v>566</v>
      </c>
      <c r="B46" s="23"/>
      <c r="C46" s="23"/>
      <c r="D46" s="23"/>
      <c r="E46" s="23"/>
      <c r="F46" s="23"/>
      <c r="G46" s="23"/>
      <c r="H46" s="23"/>
      <c r="I46" s="23"/>
      <c r="J46" s="23"/>
      <c r="K46" s="23"/>
      <c r="L46" s="23"/>
      <c r="M46" s="23"/>
      <c r="N46" s="23"/>
      <c r="O46" s="23"/>
      <c r="P46" s="23"/>
      <c r="Q46" s="23"/>
      <c r="R46" s="23"/>
      <c r="S46" s="23"/>
      <c r="T46" s="23" t="s">
        <v>2064</v>
      </c>
      <c r="V46" s="23" t="s">
        <v>2064</v>
      </c>
    </row>
    <row r="47" spans="1:22" ht="19.5">
      <c r="A47" s="32" t="s">
        <v>578</v>
      </c>
      <c r="B47" s="23" t="s">
        <v>2064</v>
      </c>
      <c r="C47" s="23"/>
      <c r="D47" s="23"/>
      <c r="E47" s="23"/>
      <c r="F47" s="23"/>
      <c r="G47" s="23"/>
      <c r="H47" s="23"/>
      <c r="I47" s="23"/>
      <c r="J47" s="23"/>
      <c r="K47" s="23"/>
      <c r="L47" s="23"/>
      <c r="M47" s="23"/>
      <c r="N47" s="23"/>
      <c r="O47" s="23"/>
      <c r="P47" s="23"/>
      <c r="Q47" s="23"/>
      <c r="R47" s="23"/>
      <c r="S47" s="23"/>
      <c r="T47" s="23" t="s">
        <v>2064</v>
      </c>
      <c r="U47" s="23"/>
      <c r="V47" s="23" t="s">
        <v>2064</v>
      </c>
    </row>
    <row r="48" spans="1:22" ht="30">
      <c r="A48" s="32" t="s">
        <v>592</v>
      </c>
      <c r="B48" s="23"/>
      <c r="C48" s="23"/>
      <c r="D48" s="23"/>
      <c r="E48" s="23"/>
      <c r="F48" s="23"/>
      <c r="G48" s="23" t="s">
        <v>2064</v>
      </c>
      <c r="H48" s="23"/>
      <c r="I48" s="23"/>
      <c r="J48" s="23"/>
      <c r="K48" s="23"/>
      <c r="L48" s="23"/>
      <c r="M48" s="23"/>
      <c r="N48" s="23"/>
      <c r="O48" s="23"/>
      <c r="P48" s="23"/>
      <c r="Q48" s="23"/>
      <c r="R48" s="23"/>
      <c r="S48" s="23"/>
      <c r="T48" s="23" t="s">
        <v>2064</v>
      </c>
      <c r="U48" s="23"/>
      <c r="V48" s="23" t="s">
        <v>2064</v>
      </c>
    </row>
    <row r="49" spans="1:22" ht="45">
      <c r="A49" s="32" t="s">
        <v>605</v>
      </c>
      <c r="B49" s="23" t="s">
        <v>2064</v>
      </c>
      <c r="C49" s="23" t="s">
        <v>2064</v>
      </c>
      <c r="D49" s="23" t="s">
        <v>2064</v>
      </c>
      <c r="E49" s="23" t="s">
        <v>2064</v>
      </c>
      <c r="F49" s="23"/>
      <c r="G49" s="23"/>
      <c r="H49" s="23"/>
      <c r="I49" s="23"/>
      <c r="J49" s="23"/>
      <c r="K49" s="23" t="s">
        <v>2064</v>
      </c>
      <c r="L49" s="23"/>
      <c r="M49" s="23"/>
      <c r="N49" s="23"/>
      <c r="O49" s="23"/>
      <c r="P49" s="23"/>
      <c r="Q49" s="23" t="s">
        <v>2064</v>
      </c>
      <c r="R49" s="23"/>
      <c r="S49" s="23"/>
      <c r="T49" s="23" t="s">
        <v>2064</v>
      </c>
      <c r="U49" s="23"/>
      <c r="V49" s="23"/>
    </row>
    <row r="50" spans="1:22" ht="19.5">
      <c r="A50" s="32" t="s">
        <v>614</v>
      </c>
      <c r="B50" s="23"/>
      <c r="C50" s="23"/>
      <c r="D50" s="23"/>
      <c r="E50" s="23"/>
      <c r="F50" s="23"/>
      <c r="G50" s="23"/>
      <c r="H50" s="23"/>
      <c r="I50" s="23"/>
      <c r="J50" s="23"/>
      <c r="K50" s="23"/>
      <c r="L50" s="23"/>
      <c r="M50" s="23"/>
      <c r="N50" s="23"/>
      <c r="O50" s="23"/>
      <c r="P50" s="23"/>
      <c r="Q50" s="23"/>
      <c r="R50" s="23"/>
      <c r="S50" s="23"/>
      <c r="T50" s="23"/>
      <c r="U50" s="23" t="s">
        <v>2064</v>
      </c>
      <c r="V50" s="23"/>
    </row>
    <row r="51" spans="1:22" ht="19.5">
      <c r="A51" s="32" t="s">
        <v>623</v>
      </c>
      <c r="B51" s="23"/>
      <c r="C51" s="23"/>
      <c r="D51" s="23"/>
      <c r="E51" s="23"/>
      <c r="F51" s="23"/>
      <c r="G51" s="23"/>
      <c r="H51" s="23"/>
      <c r="I51" s="23"/>
      <c r="J51" s="23"/>
      <c r="K51" s="23"/>
      <c r="L51" s="23"/>
      <c r="M51" s="23"/>
      <c r="N51" s="23"/>
      <c r="O51" s="23"/>
      <c r="P51" s="23"/>
      <c r="Q51" s="23" t="s">
        <v>2064</v>
      </c>
      <c r="R51" s="23"/>
      <c r="S51" s="23"/>
      <c r="T51" s="23"/>
      <c r="U51" s="23"/>
      <c r="V51" s="23" t="s">
        <v>2064</v>
      </c>
    </row>
    <row r="52" spans="1:22" ht="19.5">
      <c r="A52" s="32" t="s">
        <v>633</v>
      </c>
      <c r="B52" s="23"/>
      <c r="C52" s="23"/>
      <c r="D52" s="23"/>
      <c r="E52" s="23"/>
      <c r="F52" s="23"/>
      <c r="G52" s="23"/>
      <c r="H52" s="23"/>
      <c r="I52" s="23"/>
      <c r="J52" s="23"/>
      <c r="K52" s="23"/>
      <c r="L52" s="23"/>
      <c r="M52" s="23"/>
      <c r="N52" s="23"/>
      <c r="O52" s="23"/>
      <c r="P52" s="23"/>
      <c r="Q52" s="23"/>
      <c r="R52" s="23"/>
      <c r="S52" s="23"/>
      <c r="T52" s="23" t="s">
        <v>2064</v>
      </c>
      <c r="U52" s="23" t="s">
        <v>2064</v>
      </c>
      <c r="V52" s="23"/>
    </row>
    <row r="53" spans="1:22" ht="19.5">
      <c r="A53" s="32" t="s">
        <v>644</v>
      </c>
      <c r="B53" s="23"/>
      <c r="C53" s="23"/>
      <c r="D53" s="23"/>
      <c r="E53" s="23"/>
      <c r="F53" s="23"/>
      <c r="G53" s="23"/>
      <c r="H53" s="23"/>
      <c r="I53" s="23"/>
      <c r="J53" s="23"/>
      <c r="K53" s="23"/>
      <c r="L53" s="23"/>
      <c r="M53" s="23"/>
      <c r="N53" s="23"/>
      <c r="O53" s="23"/>
      <c r="P53" s="23"/>
      <c r="Q53" s="23" t="s">
        <v>2064</v>
      </c>
      <c r="R53" s="23"/>
      <c r="S53" s="23"/>
      <c r="T53" s="23" t="s">
        <v>2064</v>
      </c>
      <c r="U53" s="23"/>
      <c r="V53" s="23" t="s">
        <v>2064</v>
      </c>
    </row>
    <row r="54" spans="1:22" ht="19.5">
      <c r="A54" s="32" t="s">
        <v>655</v>
      </c>
      <c r="B54" s="23"/>
      <c r="C54" s="23"/>
      <c r="D54" s="23"/>
      <c r="E54" s="23"/>
      <c r="F54" s="23"/>
      <c r="G54" s="23"/>
      <c r="H54" s="23"/>
      <c r="I54" s="23"/>
      <c r="J54" s="23"/>
      <c r="K54" s="23"/>
      <c r="L54" s="23"/>
      <c r="M54" s="23"/>
      <c r="N54" s="23"/>
      <c r="O54" s="23"/>
      <c r="P54" s="23"/>
      <c r="Q54" s="23"/>
      <c r="R54" s="23"/>
      <c r="S54" s="23"/>
      <c r="T54" s="23" t="s">
        <v>2064</v>
      </c>
      <c r="U54" s="23"/>
      <c r="V54" s="23"/>
    </row>
    <row r="55" spans="1:22" ht="19.5">
      <c r="A55" s="32" t="s">
        <v>667</v>
      </c>
      <c r="B55" s="23"/>
      <c r="C55" s="23"/>
      <c r="D55" s="23"/>
      <c r="E55" s="23"/>
      <c r="F55" s="23"/>
      <c r="G55" s="23"/>
      <c r="H55" s="23"/>
      <c r="I55" s="23"/>
      <c r="J55" s="23"/>
      <c r="K55" s="23" t="s">
        <v>2064</v>
      </c>
      <c r="L55" s="23"/>
      <c r="M55" s="23"/>
      <c r="N55" s="23"/>
      <c r="O55" s="23"/>
      <c r="P55" s="23"/>
      <c r="Q55" s="23"/>
      <c r="R55" s="23"/>
      <c r="S55" s="23"/>
      <c r="T55" s="23" t="s">
        <v>2064</v>
      </c>
      <c r="U55" s="23"/>
      <c r="V55" s="23" t="s">
        <v>2064</v>
      </c>
    </row>
    <row r="56" spans="1:22" ht="19.5">
      <c r="A56" s="32" t="s">
        <v>678</v>
      </c>
      <c r="B56" s="23"/>
      <c r="C56" s="23"/>
      <c r="D56" s="23"/>
      <c r="E56" s="23"/>
      <c r="F56" s="23"/>
      <c r="G56" s="23"/>
      <c r="H56" s="23"/>
      <c r="I56" s="23"/>
      <c r="J56" s="23"/>
      <c r="K56" s="23"/>
      <c r="L56" s="23"/>
      <c r="M56" s="23"/>
      <c r="N56" s="23"/>
      <c r="O56" s="23"/>
      <c r="P56" s="23"/>
      <c r="Q56" s="23"/>
      <c r="R56" s="23"/>
      <c r="S56" s="23"/>
      <c r="T56" s="23" t="s">
        <v>2064</v>
      </c>
      <c r="U56" s="23"/>
      <c r="V56" s="23"/>
    </row>
    <row r="57" spans="1:22" ht="19.5">
      <c r="A57" s="32" t="s">
        <v>689</v>
      </c>
      <c r="B57" s="23"/>
      <c r="C57" s="23"/>
      <c r="D57" s="23"/>
      <c r="E57" s="23"/>
      <c r="F57" s="23"/>
      <c r="G57" s="23"/>
      <c r="H57" s="23"/>
      <c r="I57" s="23"/>
      <c r="J57" s="23"/>
      <c r="K57" s="23"/>
      <c r="L57" s="23"/>
      <c r="M57" s="23"/>
      <c r="N57" s="23"/>
      <c r="O57" s="23"/>
      <c r="P57" s="23"/>
      <c r="Q57" s="23"/>
      <c r="R57" s="23"/>
      <c r="S57" s="23"/>
      <c r="T57" s="23"/>
      <c r="U57" s="23"/>
      <c r="V57" s="23"/>
    </row>
    <row r="58" spans="1:22" ht="19.5">
      <c r="A58" s="32" t="s">
        <v>697</v>
      </c>
      <c r="B58" s="23"/>
      <c r="C58" s="23"/>
      <c r="D58" s="23"/>
      <c r="E58" s="23"/>
      <c r="F58" s="23"/>
      <c r="G58" s="23"/>
      <c r="H58" s="23"/>
      <c r="I58" s="23"/>
      <c r="J58" s="23"/>
      <c r="K58" s="23"/>
      <c r="L58" s="23"/>
      <c r="M58" s="23"/>
      <c r="N58" s="23"/>
      <c r="O58" s="23"/>
      <c r="P58" s="23"/>
      <c r="Q58" s="23"/>
      <c r="R58" s="23"/>
      <c r="S58" s="23"/>
      <c r="T58" s="23" t="s">
        <v>2064</v>
      </c>
      <c r="U58" s="23"/>
      <c r="V58" s="23"/>
    </row>
    <row r="59" spans="1:22" ht="19.5">
      <c r="A59" s="32" t="s">
        <v>706</v>
      </c>
      <c r="B59" s="23"/>
      <c r="C59" s="23"/>
      <c r="D59" s="23"/>
      <c r="E59" s="23"/>
      <c r="F59" s="23"/>
      <c r="G59" s="23"/>
      <c r="H59" s="23"/>
      <c r="I59" s="23"/>
      <c r="J59" s="23"/>
      <c r="K59" s="23"/>
      <c r="L59" s="23"/>
      <c r="M59" s="23"/>
      <c r="N59" s="23"/>
      <c r="O59" s="23"/>
      <c r="P59" s="23"/>
      <c r="Q59" s="23"/>
      <c r="R59" s="23"/>
      <c r="S59" s="23"/>
      <c r="T59" s="23"/>
      <c r="U59" s="23"/>
      <c r="V59" s="23"/>
    </row>
    <row r="60" spans="1:22" ht="19.5">
      <c r="A60" s="32" t="s">
        <v>715</v>
      </c>
      <c r="B60" s="23"/>
      <c r="C60" s="23" t="s">
        <v>2064</v>
      </c>
      <c r="D60" s="23"/>
      <c r="E60" s="23"/>
      <c r="F60" s="23"/>
      <c r="G60" s="23"/>
      <c r="H60" s="23"/>
      <c r="I60" s="23"/>
      <c r="J60" s="23"/>
      <c r="K60" s="23"/>
      <c r="L60" s="23"/>
      <c r="M60" s="23"/>
      <c r="N60" s="23"/>
      <c r="O60" s="23"/>
      <c r="P60" s="23"/>
      <c r="Q60" s="23" t="s">
        <v>2064</v>
      </c>
      <c r="R60" s="23"/>
      <c r="S60" s="23"/>
      <c r="T60" s="23" t="s">
        <v>2064</v>
      </c>
      <c r="V60" s="23" t="s">
        <v>2064</v>
      </c>
    </row>
    <row r="61" spans="1:22" ht="19.5">
      <c r="A61" s="32" t="s">
        <v>728</v>
      </c>
      <c r="B61" s="23"/>
      <c r="C61" s="23"/>
      <c r="D61" s="23"/>
      <c r="E61" s="23"/>
      <c r="F61" s="23"/>
      <c r="G61" s="23"/>
      <c r="H61" s="23"/>
      <c r="I61" s="23"/>
      <c r="J61" s="23"/>
      <c r="K61" s="23"/>
      <c r="L61" s="23"/>
      <c r="M61" s="23"/>
      <c r="N61" s="23"/>
      <c r="O61" s="23"/>
      <c r="P61" s="23"/>
      <c r="Q61" s="23"/>
      <c r="R61" s="23"/>
      <c r="S61" s="23"/>
      <c r="T61" s="23" t="s">
        <v>2064</v>
      </c>
      <c r="U61" s="23"/>
      <c r="V61" s="23"/>
    </row>
    <row r="62" spans="1:22" ht="19.5">
      <c r="A62" s="32" t="s">
        <v>740</v>
      </c>
      <c r="B62" s="23"/>
      <c r="C62" s="23"/>
      <c r="D62" s="23"/>
      <c r="E62" s="23"/>
      <c r="F62" s="23"/>
      <c r="G62" s="23"/>
      <c r="H62" s="23"/>
      <c r="I62" s="23"/>
      <c r="J62" s="23"/>
      <c r="K62" s="23"/>
      <c r="L62" s="23"/>
      <c r="M62" s="23"/>
      <c r="N62" s="23"/>
      <c r="O62" s="23"/>
      <c r="P62" s="23"/>
      <c r="Q62" s="23"/>
      <c r="R62" s="23"/>
      <c r="S62" s="23"/>
      <c r="T62" s="23" t="s">
        <v>2064</v>
      </c>
      <c r="U62" s="23"/>
      <c r="V62" s="23"/>
    </row>
    <row r="63" spans="1:22" ht="19.5">
      <c r="A63" s="32" t="s">
        <v>754</v>
      </c>
      <c r="B63" s="23" t="s">
        <v>2064</v>
      </c>
      <c r="C63" s="23" t="s">
        <v>2064</v>
      </c>
      <c r="D63" s="23"/>
      <c r="E63" s="23"/>
      <c r="F63" s="23"/>
      <c r="G63" s="23"/>
      <c r="H63" s="23"/>
      <c r="I63" s="23"/>
      <c r="J63" s="23"/>
      <c r="K63" s="23"/>
      <c r="L63" s="23"/>
      <c r="M63" s="23"/>
      <c r="N63" s="23"/>
      <c r="O63" s="23"/>
      <c r="P63" s="23"/>
      <c r="Q63" s="23" t="s">
        <v>2064</v>
      </c>
      <c r="R63" s="23"/>
      <c r="S63" s="23"/>
      <c r="T63" s="23" t="s">
        <v>2064</v>
      </c>
      <c r="U63" s="23"/>
      <c r="V63" s="23"/>
    </row>
    <row r="64" spans="1:22" ht="19.5">
      <c r="A64" s="32" t="s">
        <v>766</v>
      </c>
      <c r="B64" s="23"/>
      <c r="C64" s="23"/>
      <c r="D64" s="23"/>
      <c r="E64" s="23"/>
      <c r="F64" s="23" t="s">
        <v>2064</v>
      </c>
      <c r="G64" s="23"/>
      <c r="H64" s="23"/>
      <c r="I64" s="23"/>
      <c r="J64" s="23"/>
      <c r="K64" s="23" t="s">
        <v>2064</v>
      </c>
      <c r="L64" s="23"/>
      <c r="M64" s="23"/>
      <c r="N64" s="23"/>
      <c r="O64" s="23"/>
      <c r="P64" s="23"/>
      <c r="Q64" s="23" t="s">
        <v>2064</v>
      </c>
      <c r="R64" s="23"/>
      <c r="S64" s="23" t="s">
        <v>2064</v>
      </c>
      <c r="T64" s="23" t="s">
        <v>2064</v>
      </c>
      <c r="U64" s="23"/>
      <c r="V64" s="23" t="s">
        <v>2064</v>
      </c>
    </row>
    <row r="65" spans="1:22" ht="19.5">
      <c r="A65" s="32" t="s">
        <v>779</v>
      </c>
      <c r="B65" s="23"/>
      <c r="C65" s="23"/>
      <c r="D65" s="23"/>
      <c r="E65" s="23"/>
      <c r="F65" s="23"/>
      <c r="G65" s="23"/>
      <c r="H65" s="23"/>
      <c r="I65" s="23"/>
      <c r="J65" s="23"/>
      <c r="K65" s="23"/>
      <c r="L65" s="23"/>
      <c r="M65" s="23"/>
      <c r="N65" s="23"/>
      <c r="O65" s="23"/>
      <c r="P65" s="23"/>
      <c r="Q65" s="23" t="s">
        <v>2064</v>
      </c>
      <c r="R65" s="23"/>
      <c r="S65" s="23"/>
      <c r="T65" s="23"/>
      <c r="U65" s="23"/>
      <c r="V65" s="23"/>
    </row>
    <row r="66" spans="1:22" ht="19.5">
      <c r="A66" s="32" t="s">
        <v>787</v>
      </c>
      <c r="B66" s="23" t="s">
        <v>2064</v>
      </c>
      <c r="C66" s="23"/>
      <c r="D66" s="23"/>
      <c r="E66" s="23"/>
      <c r="F66" s="23"/>
      <c r="G66" s="23"/>
      <c r="H66" s="23"/>
      <c r="I66" s="23"/>
      <c r="J66" s="23"/>
      <c r="K66" s="23"/>
      <c r="L66" s="23"/>
      <c r="M66" s="23"/>
      <c r="N66" s="23"/>
      <c r="O66" s="23"/>
      <c r="P66" s="23"/>
      <c r="Q66" s="23"/>
      <c r="R66" s="23"/>
      <c r="S66" s="23"/>
      <c r="T66" s="23" t="s">
        <v>2064</v>
      </c>
      <c r="U66" s="23"/>
      <c r="V66" s="23" t="s">
        <v>2064</v>
      </c>
    </row>
    <row r="67" spans="1:22" ht="19.5">
      <c r="A67" s="32" t="s">
        <v>801</v>
      </c>
      <c r="B67" s="23"/>
      <c r="C67" s="23"/>
      <c r="D67" s="23"/>
      <c r="E67" s="23"/>
      <c r="F67" s="23"/>
      <c r="G67" s="23"/>
      <c r="H67" s="23"/>
      <c r="I67" s="23"/>
      <c r="J67" s="23"/>
      <c r="K67" s="23"/>
      <c r="L67" s="23"/>
      <c r="M67" s="23"/>
      <c r="N67" s="23"/>
      <c r="O67" s="23"/>
      <c r="P67" s="23"/>
      <c r="Q67" s="23"/>
      <c r="R67" s="23"/>
      <c r="S67" s="23"/>
      <c r="T67" s="23" t="s">
        <v>2064</v>
      </c>
      <c r="U67" s="23"/>
      <c r="V67" s="23"/>
    </row>
    <row r="68" spans="1:22" ht="19.5">
      <c r="A68" s="32" t="s">
        <v>815</v>
      </c>
      <c r="B68" s="23"/>
      <c r="C68" s="23"/>
      <c r="D68" s="23"/>
      <c r="E68" s="23"/>
      <c r="F68" s="23"/>
      <c r="G68" s="23"/>
      <c r="H68" s="23"/>
      <c r="I68" s="23"/>
      <c r="J68" s="23"/>
      <c r="K68" s="23"/>
      <c r="L68" s="23"/>
      <c r="M68" s="23"/>
      <c r="N68" s="23"/>
      <c r="O68" s="23"/>
      <c r="P68" s="23"/>
      <c r="Q68" s="23"/>
      <c r="R68" s="23"/>
      <c r="S68" s="23"/>
      <c r="T68" s="23"/>
      <c r="U68" s="23" t="s">
        <v>2064</v>
      </c>
      <c r="V68" s="23" t="s">
        <v>2064</v>
      </c>
    </row>
    <row r="69" spans="1:22" ht="19.5">
      <c r="A69" s="32" t="s">
        <v>824</v>
      </c>
      <c r="B69" s="23"/>
      <c r="C69" s="23"/>
      <c r="D69" s="23"/>
      <c r="E69" s="23"/>
      <c r="F69" s="23"/>
      <c r="G69" s="23"/>
      <c r="H69" s="23"/>
      <c r="I69" s="23"/>
      <c r="J69" s="23"/>
      <c r="K69" s="23"/>
      <c r="L69" s="23"/>
      <c r="M69" s="23"/>
      <c r="N69" s="23"/>
      <c r="O69" s="23"/>
      <c r="P69" s="23"/>
      <c r="Q69" s="23"/>
      <c r="R69" s="23"/>
      <c r="S69" s="23"/>
      <c r="T69" s="23"/>
      <c r="U69" s="23"/>
      <c r="V69" s="23"/>
    </row>
    <row r="70" spans="1:22" ht="19.5">
      <c r="A70" s="32" t="s">
        <v>835</v>
      </c>
      <c r="B70" s="23"/>
      <c r="C70" s="23"/>
      <c r="D70" s="23"/>
      <c r="E70" s="23"/>
      <c r="F70" s="23"/>
      <c r="G70" s="23"/>
      <c r="H70" s="23"/>
      <c r="I70" s="23"/>
      <c r="J70" s="23"/>
      <c r="K70" s="23"/>
      <c r="L70" s="23"/>
      <c r="M70" s="23"/>
      <c r="N70" s="23"/>
      <c r="O70" s="23"/>
      <c r="P70" s="23"/>
      <c r="Q70" s="23"/>
      <c r="R70" s="23"/>
      <c r="S70" s="23"/>
      <c r="T70" s="23" t="s">
        <v>2064</v>
      </c>
      <c r="U70" s="23"/>
      <c r="V70" s="23"/>
    </row>
    <row r="71" spans="1:22" ht="19.5">
      <c r="A71" s="32" t="s">
        <v>844</v>
      </c>
      <c r="B71" s="23" t="s">
        <v>2064</v>
      </c>
      <c r="C71" s="23" t="s">
        <v>2064</v>
      </c>
      <c r="D71" s="23"/>
      <c r="E71" s="23"/>
      <c r="F71" s="23" t="s">
        <v>2064</v>
      </c>
      <c r="G71" s="23"/>
      <c r="H71" s="23" t="s">
        <v>2064</v>
      </c>
      <c r="I71" s="23"/>
      <c r="J71" s="23"/>
      <c r="K71" s="23"/>
      <c r="L71" s="23"/>
      <c r="M71" s="23"/>
      <c r="N71" s="23"/>
      <c r="O71" s="23" t="s">
        <v>2064</v>
      </c>
      <c r="P71" s="23"/>
      <c r="Q71" s="23" t="s">
        <v>2064</v>
      </c>
      <c r="R71" s="23"/>
      <c r="S71" s="23"/>
      <c r="T71" s="23"/>
      <c r="U71" s="23"/>
      <c r="V71" s="23"/>
    </row>
    <row r="72" spans="1:22" ht="19.5">
      <c r="A72" s="32" t="s">
        <v>860</v>
      </c>
      <c r="B72" s="23"/>
      <c r="C72" s="23"/>
      <c r="D72" s="23"/>
      <c r="E72" s="23"/>
      <c r="F72" s="23"/>
      <c r="G72" s="23"/>
      <c r="H72" s="23"/>
      <c r="I72" s="23"/>
      <c r="J72" s="23"/>
      <c r="K72" s="23"/>
      <c r="L72" s="23"/>
      <c r="M72" s="23"/>
      <c r="N72" s="23"/>
      <c r="O72" s="23"/>
      <c r="P72" s="23"/>
      <c r="Q72" s="23"/>
      <c r="R72" s="23"/>
      <c r="S72" s="23"/>
      <c r="T72" s="23"/>
      <c r="U72" s="23"/>
      <c r="V72" s="23" t="s">
        <v>2064</v>
      </c>
    </row>
    <row r="73" spans="1:22" ht="19.5">
      <c r="A73" s="32" t="s">
        <v>871</v>
      </c>
      <c r="B73" s="23" t="s">
        <v>2064</v>
      </c>
      <c r="C73" s="23"/>
      <c r="D73" s="23"/>
      <c r="E73" s="23"/>
      <c r="F73" s="23"/>
      <c r="G73" s="23"/>
      <c r="H73" s="23"/>
      <c r="I73" s="23"/>
      <c r="J73" s="23"/>
      <c r="K73" s="23"/>
      <c r="L73" s="23"/>
      <c r="M73" s="23"/>
      <c r="N73" s="23"/>
      <c r="O73" s="23"/>
      <c r="P73" s="23"/>
      <c r="Q73" s="23"/>
      <c r="R73" s="23"/>
      <c r="S73" s="23"/>
      <c r="T73" s="23"/>
      <c r="U73" s="23"/>
      <c r="V73" s="23"/>
    </row>
    <row r="74" spans="1:22" ht="19.5">
      <c r="A74" s="32" t="s">
        <v>880</v>
      </c>
      <c r="B74" s="23"/>
      <c r="C74" s="23" t="s">
        <v>2064</v>
      </c>
      <c r="D74" s="23"/>
      <c r="E74" s="23"/>
      <c r="F74" s="23"/>
      <c r="G74" s="23"/>
      <c r="H74" s="23"/>
      <c r="I74" s="23"/>
      <c r="J74" s="23"/>
      <c r="K74" s="23"/>
      <c r="L74" s="23"/>
      <c r="M74" s="23"/>
      <c r="N74" s="23"/>
      <c r="O74" s="23"/>
      <c r="P74" s="23"/>
      <c r="Q74" s="23"/>
      <c r="R74" s="23"/>
      <c r="S74" s="23"/>
      <c r="T74" s="23" t="s">
        <v>2064</v>
      </c>
      <c r="U74" s="23"/>
      <c r="V74" s="23" t="s">
        <v>2064</v>
      </c>
    </row>
    <row r="75" spans="1:22" ht="19.5">
      <c r="A75" s="32" t="s">
        <v>888</v>
      </c>
      <c r="B75" s="23"/>
      <c r="C75" s="23" t="s">
        <v>2064</v>
      </c>
      <c r="D75" s="23" t="s">
        <v>2064</v>
      </c>
      <c r="E75" s="23"/>
      <c r="F75" s="23"/>
      <c r="G75" s="23"/>
      <c r="H75" s="23"/>
      <c r="I75" s="23" t="s">
        <v>2064</v>
      </c>
      <c r="J75" s="23"/>
      <c r="K75" s="23"/>
      <c r="L75" s="23"/>
      <c r="M75" s="23"/>
      <c r="N75" s="23"/>
      <c r="O75" s="23"/>
      <c r="P75" s="23"/>
      <c r="Q75" s="23" t="s">
        <v>2064</v>
      </c>
      <c r="R75" s="23"/>
      <c r="S75" s="23"/>
      <c r="T75" s="23" t="s">
        <v>2064</v>
      </c>
      <c r="U75" s="23"/>
      <c r="V75" s="23"/>
    </row>
    <row r="76" spans="1:22" ht="19.5">
      <c r="A76" s="32" t="s">
        <v>899</v>
      </c>
      <c r="B76" s="23" t="s">
        <v>2064</v>
      </c>
      <c r="C76" s="23"/>
      <c r="D76" s="23"/>
      <c r="E76" s="23"/>
      <c r="F76" s="23"/>
      <c r="G76" s="23"/>
      <c r="H76" s="23"/>
      <c r="I76" s="23"/>
      <c r="J76" s="23"/>
      <c r="K76" s="23"/>
      <c r="L76" s="23"/>
      <c r="M76" s="23"/>
      <c r="N76" s="23"/>
      <c r="O76" s="23"/>
      <c r="P76" s="23"/>
      <c r="Q76" s="23"/>
      <c r="R76" s="23"/>
      <c r="S76" s="23"/>
      <c r="T76" s="23" t="s">
        <v>2064</v>
      </c>
      <c r="U76" s="23"/>
      <c r="V76" s="23"/>
    </row>
    <row r="77" spans="1:22" ht="19.5">
      <c r="A77" s="32" t="s">
        <v>912</v>
      </c>
      <c r="B77" s="23"/>
      <c r="C77" s="23" t="s">
        <v>2064</v>
      </c>
      <c r="D77" s="23"/>
      <c r="E77" s="23" t="s">
        <v>2064</v>
      </c>
      <c r="F77" s="23"/>
      <c r="G77" s="23"/>
      <c r="H77" s="23"/>
      <c r="I77" s="23"/>
      <c r="J77" s="23"/>
      <c r="K77" s="23"/>
      <c r="L77" s="23"/>
      <c r="M77" s="23"/>
      <c r="N77" s="23"/>
      <c r="O77" s="23"/>
      <c r="P77" s="23"/>
      <c r="Q77" s="23"/>
      <c r="R77" s="23"/>
      <c r="S77" s="23"/>
      <c r="T77" s="23" t="s">
        <v>2064</v>
      </c>
      <c r="U77" s="23"/>
      <c r="V77" s="23"/>
    </row>
    <row r="78" spans="1:22" ht="19.5">
      <c r="A78" s="32" t="s">
        <v>924</v>
      </c>
      <c r="B78" s="23"/>
      <c r="C78" s="23"/>
      <c r="D78" s="23"/>
      <c r="E78" s="23"/>
      <c r="F78" s="23"/>
      <c r="G78" s="23"/>
      <c r="H78" s="23"/>
      <c r="I78" s="23"/>
      <c r="J78" s="23"/>
      <c r="K78" s="23"/>
      <c r="L78" s="23"/>
      <c r="M78" s="23"/>
      <c r="N78" s="23"/>
      <c r="O78" s="23"/>
      <c r="P78" s="23"/>
      <c r="Q78" s="23"/>
      <c r="R78" s="23"/>
      <c r="S78" s="23" t="s">
        <v>2064</v>
      </c>
      <c r="T78" s="23" t="s">
        <v>2064</v>
      </c>
      <c r="U78" s="23"/>
      <c r="V78" s="23"/>
    </row>
    <row r="79" spans="1:22" ht="19.5">
      <c r="A79" s="32" t="s">
        <v>933</v>
      </c>
      <c r="B79" s="23"/>
      <c r="C79" s="23"/>
      <c r="D79" s="23"/>
      <c r="E79" s="23"/>
      <c r="F79" s="23"/>
      <c r="G79" s="23"/>
      <c r="H79" s="23"/>
      <c r="I79" s="23"/>
      <c r="J79" s="23"/>
      <c r="K79" s="23"/>
      <c r="L79" s="23"/>
      <c r="M79" s="23"/>
      <c r="N79" s="23"/>
      <c r="O79" s="23"/>
      <c r="P79" s="23"/>
      <c r="Q79" s="23"/>
      <c r="R79" s="23"/>
      <c r="S79" s="23"/>
      <c r="T79" s="23"/>
      <c r="U79" s="23"/>
      <c r="V79" s="23"/>
    </row>
    <row r="80" spans="1:22" ht="19.5">
      <c r="A80" s="32" t="s">
        <v>940</v>
      </c>
      <c r="B80" s="23"/>
      <c r="C80" s="23"/>
      <c r="D80" s="23"/>
      <c r="E80" s="23"/>
      <c r="F80" s="23"/>
      <c r="G80" s="23"/>
      <c r="H80" s="23"/>
      <c r="I80" s="23"/>
      <c r="J80" s="23"/>
      <c r="K80" s="23"/>
      <c r="L80" s="23"/>
      <c r="M80" s="23"/>
      <c r="N80" s="23"/>
      <c r="O80" s="23"/>
      <c r="P80" s="23"/>
      <c r="Q80" s="23" t="s">
        <v>2064</v>
      </c>
      <c r="R80" s="23"/>
      <c r="S80" s="23"/>
      <c r="T80" s="23" t="s">
        <v>2064</v>
      </c>
      <c r="U80" s="23" t="s">
        <v>2064</v>
      </c>
      <c r="V80" s="23" t="s">
        <v>2064</v>
      </c>
    </row>
    <row r="81" spans="1:22" ht="19.5">
      <c r="A81" s="32" t="s">
        <v>954</v>
      </c>
      <c r="B81" s="23"/>
      <c r="C81" s="23"/>
      <c r="D81" s="23"/>
      <c r="E81" s="23"/>
      <c r="F81" s="23"/>
      <c r="G81" s="23"/>
      <c r="H81" s="23"/>
      <c r="I81" s="23"/>
      <c r="J81" s="23"/>
      <c r="K81" s="23"/>
      <c r="L81" s="23"/>
      <c r="M81" s="23"/>
      <c r="N81" s="23"/>
      <c r="O81" s="23" t="s">
        <v>2064</v>
      </c>
      <c r="P81" s="23"/>
      <c r="Q81" s="23" t="s">
        <v>2064</v>
      </c>
      <c r="R81" s="23"/>
      <c r="S81" s="23"/>
      <c r="T81" s="23" t="s">
        <v>2064</v>
      </c>
      <c r="U81" s="23" t="s">
        <v>2064</v>
      </c>
      <c r="V81" s="23"/>
    </row>
    <row r="82" spans="1:22" ht="19.5">
      <c r="A82" s="32" t="s">
        <v>967</v>
      </c>
      <c r="B82" s="23"/>
      <c r="C82" s="23"/>
      <c r="D82" s="23"/>
      <c r="E82" s="23"/>
      <c r="F82" s="23"/>
      <c r="G82" s="23"/>
      <c r="H82" s="23"/>
      <c r="I82" s="23"/>
      <c r="J82" s="23"/>
      <c r="K82" s="23"/>
      <c r="L82" s="23"/>
      <c r="M82" s="23"/>
      <c r="N82" s="23"/>
      <c r="O82" s="23"/>
      <c r="P82" s="23"/>
      <c r="Q82" s="23"/>
      <c r="R82" s="23"/>
      <c r="S82" s="23"/>
      <c r="T82" s="23"/>
      <c r="U82" s="23" t="s">
        <v>2064</v>
      </c>
      <c r="V82" s="23"/>
    </row>
    <row r="83" spans="1:22" ht="19.5">
      <c r="A83" s="32" t="s">
        <v>977</v>
      </c>
      <c r="B83" s="23"/>
      <c r="C83" s="23"/>
      <c r="D83" s="23"/>
      <c r="E83" s="23"/>
      <c r="F83" s="23"/>
      <c r="G83" s="23"/>
      <c r="H83" s="23"/>
      <c r="I83" s="23"/>
      <c r="J83" s="23"/>
      <c r="K83" s="23"/>
      <c r="L83" s="23"/>
      <c r="M83" s="23"/>
      <c r="N83" s="23"/>
      <c r="O83" s="23"/>
      <c r="P83" s="23"/>
      <c r="Q83" s="23" t="s">
        <v>2064</v>
      </c>
      <c r="R83" s="23"/>
      <c r="S83" s="23"/>
      <c r="T83" s="23" t="s">
        <v>2064</v>
      </c>
      <c r="U83" s="23"/>
      <c r="V83" s="23"/>
    </row>
    <row r="84" spans="1:22" ht="30">
      <c r="A84" s="32" t="s">
        <v>989</v>
      </c>
      <c r="B84" s="23"/>
      <c r="C84" s="23" t="s">
        <v>2064</v>
      </c>
      <c r="D84" s="23"/>
      <c r="E84" s="23"/>
      <c r="F84" s="23"/>
      <c r="G84" s="23"/>
      <c r="H84" s="23"/>
      <c r="I84" s="23"/>
      <c r="J84" s="23"/>
      <c r="K84" s="23" t="s">
        <v>2064</v>
      </c>
      <c r="L84" s="23"/>
      <c r="M84" s="23"/>
      <c r="N84" s="23"/>
      <c r="O84" s="23"/>
      <c r="P84" s="23"/>
      <c r="Q84" s="23"/>
      <c r="R84" s="23"/>
      <c r="S84" s="23"/>
      <c r="T84" s="23" t="s">
        <v>2064</v>
      </c>
      <c r="U84" s="23" t="s">
        <v>2064</v>
      </c>
      <c r="V84" s="23"/>
    </row>
    <row r="85" spans="1:22" ht="19.5">
      <c r="A85" s="32" t="s">
        <v>1001</v>
      </c>
      <c r="B85" s="23"/>
      <c r="C85" s="23"/>
      <c r="D85" s="23"/>
      <c r="E85" s="23"/>
      <c r="F85" s="23"/>
      <c r="G85" s="23"/>
      <c r="H85" s="23"/>
      <c r="I85" s="23"/>
      <c r="J85" s="23"/>
      <c r="K85" s="23"/>
      <c r="L85" s="23"/>
      <c r="M85" s="23"/>
      <c r="N85" s="23"/>
      <c r="O85" s="23"/>
      <c r="P85" s="23"/>
      <c r="Q85" s="23"/>
      <c r="R85" s="23"/>
      <c r="S85" s="23"/>
      <c r="T85" s="23" t="s">
        <v>2064</v>
      </c>
      <c r="U85" s="23"/>
      <c r="V85" s="23"/>
    </row>
    <row r="86" spans="1:22" ht="19.5">
      <c r="A86" s="32" t="s">
        <v>1010</v>
      </c>
      <c r="B86" s="23"/>
      <c r="C86" s="23"/>
      <c r="D86" s="23"/>
      <c r="E86" s="23"/>
      <c r="F86" s="23"/>
      <c r="G86" s="23"/>
      <c r="H86" s="23"/>
      <c r="I86" s="23"/>
      <c r="J86" s="23"/>
      <c r="K86" s="23"/>
      <c r="L86" s="23"/>
      <c r="M86" s="23"/>
      <c r="N86" s="23"/>
      <c r="O86" s="23"/>
      <c r="P86" s="23"/>
      <c r="Q86" s="23" t="s">
        <v>2064</v>
      </c>
      <c r="R86" s="23"/>
      <c r="S86" s="23"/>
      <c r="T86" s="23"/>
      <c r="U86" s="23"/>
      <c r="V86" s="23"/>
    </row>
    <row r="87" spans="1:22" ht="19.5">
      <c r="A87" s="32" t="s">
        <v>1021</v>
      </c>
      <c r="B87" s="23"/>
      <c r="C87" s="23"/>
      <c r="D87" s="23"/>
      <c r="E87" s="23"/>
      <c r="F87" s="23"/>
      <c r="G87" s="23"/>
      <c r="H87" s="23"/>
      <c r="I87" s="23"/>
      <c r="J87" s="23"/>
      <c r="K87" s="23"/>
      <c r="L87" s="23"/>
      <c r="M87" s="23"/>
      <c r="N87" s="23"/>
      <c r="O87" s="23"/>
      <c r="P87" s="23"/>
      <c r="Q87" s="23"/>
      <c r="R87" s="23"/>
      <c r="S87" s="23"/>
      <c r="T87" s="23" t="s">
        <v>2064</v>
      </c>
      <c r="U87" s="23"/>
      <c r="V87" s="23"/>
    </row>
    <row r="88" spans="1:22" ht="30">
      <c r="A88" s="32" t="s">
        <v>1031</v>
      </c>
      <c r="B88" s="23"/>
      <c r="C88" s="23"/>
      <c r="D88" s="23"/>
      <c r="E88" s="23" t="s">
        <v>2064</v>
      </c>
      <c r="F88" s="23"/>
      <c r="G88" s="23"/>
      <c r="H88" s="23"/>
      <c r="I88" s="23"/>
      <c r="J88" s="23"/>
      <c r="K88" s="23"/>
      <c r="L88" s="23"/>
      <c r="M88" s="23"/>
      <c r="N88" s="23"/>
      <c r="O88" s="23"/>
      <c r="P88" s="23"/>
      <c r="Q88" s="23"/>
      <c r="R88" s="23"/>
      <c r="S88" s="23"/>
      <c r="T88" s="23" t="s">
        <v>2064</v>
      </c>
      <c r="U88" s="23"/>
      <c r="V88" s="23"/>
    </row>
    <row r="89" spans="1:22" ht="19.5">
      <c r="A89" s="32" t="s">
        <v>1046</v>
      </c>
      <c r="B89" s="23"/>
      <c r="C89" s="23"/>
      <c r="D89" s="23"/>
      <c r="E89" s="23"/>
      <c r="F89" s="23"/>
      <c r="G89" s="23"/>
      <c r="H89" s="23"/>
      <c r="I89" s="23"/>
      <c r="J89" s="23"/>
      <c r="K89" s="23"/>
      <c r="L89" s="23"/>
      <c r="M89" s="23"/>
      <c r="N89" s="23"/>
      <c r="O89" s="23"/>
      <c r="P89" s="23"/>
      <c r="Q89" s="23"/>
      <c r="R89" s="23"/>
      <c r="S89" s="23"/>
      <c r="T89" s="23" t="s">
        <v>2064</v>
      </c>
      <c r="U89" s="23"/>
      <c r="V89" s="23"/>
    </row>
    <row r="90" spans="1:22" ht="19.5">
      <c r="A90" s="32" t="s">
        <v>1056</v>
      </c>
      <c r="B90" s="23"/>
      <c r="C90" s="23"/>
      <c r="D90" s="23"/>
      <c r="E90" s="23"/>
      <c r="F90" s="23"/>
      <c r="G90" s="23"/>
      <c r="H90" s="23"/>
      <c r="I90" s="23"/>
      <c r="J90" s="23"/>
      <c r="K90" s="23"/>
      <c r="L90" s="23"/>
      <c r="M90" s="23"/>
      <c r="N90" s="23"/>
      <c r="O90" s="23"/>
      <c r="P90" s="23"/>
      <c r="Q90" s="23"/>
      <c r="R90" s="23"/>
      <c r="S90" s="23"/>
      <c r="T90" s="23" t="s">
        <v>2064</v>
      </c>
      <c r="U90" s="23" t="s">
        <v>2064</v>
      </c>
      <c r="V90" s="23" t="s">
        <v>2064</v>
      </c>
    </row>
    <row r="91" spans="1:22" ht="19.5">
      <c r="A91" s="32" t="s">
        <v>1065</v>
      </c>
      <c r="B91" s="23"/>
      <c r="C91" s="23"/>
      <c r="D91" s="23"/>
      <c r="E91" s="23"/>
      <c r="F91" s="23"/>
      <c r="G91" s="23"/>
      <c r="H91" s="23"/>
      <c r="I91" s="23"/>
      <c r="J91" s="23"/>
      <c r="K91" s="23"/>
      <c r="L91" s="23"/>
      <c r="M91" s="23"/>
      <c r="N91" s="23"/>
      <c r="O91" s="23"/>
      <c r="P91" s="23"/>
      <c r="Q91" s="23"/>
      <c r="R91" s="23"/>
      <c r="S91" s="23"/>
      <c r="T91" s="23"/>
      <c r="U91" s="23"/>
      <c r="V91" s="23"/>
    </row>
    <row r="92" spans="1:22" ht="19.5">
      <c r="A92" s="32" t="s">
        <v>1073</v>
      </c>
      <c r="B92" s="23"/>
      <c r="C92" s="23"/>
      <c r="D92" s="23"/>
      <c r="E92" s="23"/>
      <c r="F92" s="23"/>
      <c r="G92" s="23"/>
      <c r="H92" s="23"/>
      <c r="I92" s="23"/>
      <c r="J92" s="23"/>
      <c r="K92" s="23"/>
      <c r="L92" s="23"/>
      <c r="M92" s="23"/>
      <c r="N92" s="23"/>
      <c r="O92" s="23"/>
      <c r="P92" s="23"/>
      <c r="Q92" s="23"/>
      <c r="R92" s="23"/>
      <c r="S92" s="23"/>
      <c r="T92" s="23"/>
      <c r="U92" s="23"/>
      <c r="V92" s="23"/>
    </row>
    <row r="93" spans="1:22" ht="19.5">
      <c r="A93" s="32" t="s">
        <v>1082</v>
      </c>
      <c r="B93" s="23"/>
      <c r="C93" s="23"/>
      <c r="D93" s="23"/>
      <c r="E93" s="23"/>
      <c r="F93" s="23"/>
      <c r="G93" s="23"/>
      <c r="H93" s="23"/>
      <c r="I93" s="23"/>
      <c r="J93" s="23"/>
      <c r="K93" s="23" t="s">
        <v>2064</v>
      </c>
      <c r="L93" s="23"/>
      <c r="M93" s="23"/>
      <c r="N93" s="23"/>
      <c r="O93" s="23"/>
      <c r="P93" s="23"/>
      <c r="Q93" s="23" t="s">
        <v>2064</v>
      </c>
      <c r="R93" s="23"/>
      <c r="S93" s="23"/>
      <c r="T93" s="23" t="s">
        <v>2064</v>
      </c>
      <c r="U93" s="23" t="s">
        <v>2064</v>
      </c>
      <c r="V93" s="23" t="s">
        <v>2064</v>
      </c>
    </row>
    <row r="94" spans="1:22" ht="19.5">
      <c r="A94" s="32" t="s">
        <v>1098</v>
      </c>
      <c r="B94" s="23"/>
      <c r="C94" s="23"/>
      <c r="D94" s="23"/>
      <c r="E94" s="23"/>
      <c r="F94" s="23"/>
      <c r="G94" s="23"/>
      <c r="H94" s="23"/>
      <c r="I94" s="23"/>
      <c r="J94" s="23"/>
      <c r="K94" s="23"/>
      <c r="L94" s="23"/>
      <c r="M94" s="23"/>
      <c r="N94" s="23"/>
      <c r="O94" s="23"/>
      <c r="P94" s="23"/>
      <c r="Q94" s="23"/>
      <c r="R94" s="23"/>
      <c r="S94" s="23"/>
      <c r="T94" s="23"/>
      <c r="U94" s="23"/>
      <c r="V94" s="23"/>
    </row>
    <row r="95" spans="1:22" ht="19.5">
      <c r="A95" s="32" t="s">
        <v>1104</v>
      </c>
      <c r="B95" s="23"/>
      <c r="C95" s="23"/>
      <c r="D95" s="23"/>
      <c r="E95" s="23"/>
      <c r="F95" s="23"/>
      <c r="G95" s="23"/>
      <c r="H95" s="23"/>
      <c r="I95" s="23"/>
      <c r="J95" s="23"/>
      <c r="K95" s="23" t="s">
        <v>2064</v>
      </c>
      <c r="L95" s="23"/>
      <c r="M95" s="23"/>
      <c r="N95" s="23"/>
      <c r="O95" s="23"/>
      <c r="P95" s="23"/>
      <c r="Q95" s="23" t="s">
        <v>2064</v>
      </c>
      <c r="R95" s="23"/>
      <c r="S95" s="23"/>
      <c r="T95" s="23" t="s">
        <v>2064</v>
      </c>
      <c r="V95" s="23" t="s">
        <v>2064</v>
      </c>
    </row>
    <row r="96" spans="1:22" ht="19.5">
      <c r="A96" s="32" t="s">
        <v>1117</v>
      </c>
      <c r="B96" s="23"/>
      <c r="C96" s="23"/>
      <c r="D96" s="23"/>
      <c r="E96" s="23"/>
      <c r="F96" s="23"/>
      <c r="G96" s="23"/>
      <c r="H96" s="23"/>
      <c r="I96" s="23"/>
      <c r="J96" s="23"/>
      <c r="K96" s="23"/>
      <c r="L96" s="23"/>
      <c r="M96" s="23"/>
      <c r="N96" s="23"/>
      <c r="O96" s="23"/>
      <c r="P96" s="23"/>
      <c r="Q96" s="23"/>
      <c r="R96" s="23"/>
      <c r="S96" s="23"/>
      <c r="T96" s="23"/>
      <c r="U96" s="23"/>
      <c r="V96" s="23"/>
    </row>
    <row r="97" spans="1:22" ht="19.5">
      <c r="A97" s="32" t="s">
        <v>1126</v>
      </c>
      <c r="B97" s="23"/>
      <c r="C97" s="23" t="s">
        <v>2064</v>
      </c>
      <c r="D97" s="23" t="s">
        <v>2064</v>
      </c>
      <c r="E97" s="23"/>
      <c r="F97" s="23"/>
      <c r="G97" s="23"/>
      <c r="H97" s="23"/>
      <c r="I97" s="23"/>
      <c r="J97" s="23"/>
      <c r="K97" s="23"/>
      <c r="L97" s="23"/>
      <c r="M97" s="23"/>
      <c r="N97" s="23"/>
      <c r="O97" s="23"/>
      <c r="P97" s="23"/>
      <c r="Q97" s="23"/>
      <c r="R97" s="23"/>
      <c r="S97" s="23"/>
      <c r="T97" s="23" t="s">
        <v>2064</v>
      </c>
      <c r="U97" s="23" t="s">
        <v>2064</v>
      </c>
      <c r="V97" s="23"/>
    </row>
    <row r="98" spans="1:22" ht="30">
      <c r="A98" s="32" t="s">
        <v>1138</v>
      </c>
      <c r="B98" s="23"/>
      <c r="C98" s="23"/>
      <c r="D98" s="23"/>
      <c r="E98" s="23"/>
      <c r="F98" s="23"/>
      <c r="G98" s="23"/>
      <c r="H98" s="23"/>
      <c r="I98" s="23"/>
      <c r="J98" s="23"/>
      <c r="K98" s="23"/>
      <c r="L98" s="23"/>
      <c r="M98" s="23"/>
      <c r="N98" s="23"/>
      <c r="O98" s="23"/>
      <c r="P98" s="23"/>
      <c r="Q98" s="23"/>
      <c r="R98" s="23"/>
      <c r="S98" s="23"/>
      <c r="T98" s="23" t="s">
        <v>2064</v>
      </c>
      <c r="U98" s="23"/>
      <c r="V98" s="23"/>
    </row>
    <row r="99" spans="1:22" ht="19.5">
      <c r="A99" s="32" t="s">
        <v>1146</v>
      </c>
      <c r="B99" s="23"/>
      <c r="C99" s="23"/>
      <c r="D99" s="23"/>
      <c r="E99" s="23"/>
      <c r="F99" s="23"/>
      <c r="G99" s="23"/>
      <c r="H99" s="23"/>
      <c r="I99" s="23"/>
      <c r="J99" s="23"/>
      <c r="K99" s="23"/>
      <c r="L99" s="23"/>
      <c r="M99" s="23"/>
      <c r="N99" s="23"/>
      <c r="O99" s="23"/>
      <c r="P99" s="23"/>
      <c r="Q99" s="23"/>
      <c r="R99" s="23"/>
      <c r="S99" s="23"/>
      <c r="T99" s="23"/>
      <c r="U99" s="23"/>
      <c r="V99" s="23"/>
    </row>
    <row r="100" spans="1:22" ht="19.5">
      <c r="A100" s="32" t="s">
        <v>1154</v>
      </c>
      <c r="B100" s="23"/>
      <c r="C100" s="23"/>
      <c r="D100" s="23"/>
      <c r="E100" s="23"/>
      <c r="F100" s="23"/>
      <c r="G100" s="23"/>
      <c r="H100" s="23"/>
      <c r="I100" s="23"/>
      <c r="J100" s="23"/>
      <c r="K100" s="23"/>
      <c r="L100" s="23"/>
      <c r="M100" s="23"/>
      <c r="N100" s="23"/>
      <c r="O100" s="23"/>
      <c r="P100" s="23"/>
      <c r="Q100" s="23"/>
      <c r="R100" s="23"/>
      <c r="S100" s="23"/>
      <c r="T100" s="23"/>
      <c r="U100" s="23" t="s">
        <v>2064</v>
      </c>
      <c r="V100" s="23"/>
    </row>
    <row r="101" spans="1:22" ht="19.5">
      <c r="A101" s="32" t="s">
        <v>1163</v>
      </c>
      <c r="B101" s="23"/>
      <c r="C101" s="23"/>
      <c r="D101" s="23"/>
      <c r="E101" s="23"/>
      <c r="F101" s="23"/>
      <c r="G101" s="23"/>
      <c r="H101" s="23"/>
      <c r="I101" s="23"/>
      <c r="J101" s="23"/>
      <c r="K101" s="23"/>
      <c r="L101" s="23"/>
      <c r="M101" s="23"/>
      <c r="N101" s="23"/>
      <c r="O101" s="23"/>
      <c r="P101" s="23"/>
      <c r="Q101" s="23"/>
      <c r="R101" s="23"/>
      <c r="S101" s="23"/>
      <c r="T101" s="23" t="s">
        <v>2064</v>
      </c>
      <c r="U101" s="23"/>
      <c r="V101" s="23"/>
    </row>
    <row r="102" spans="1:22" ht="19.5">
      <c r="A102" s="32" t="s">
        <v>1172</v>
      </c>
      <c r="B102" s="23"/>
      <c r="C102" s="23"/>
      <c r="D102" s="23"/>
      <c r="E102" s="23"/>
      <c r="F102" s="23"/>
      <c r="G102" s="23"/>
      <c r="H102" s="23"/>
      <c r="I102" s="23"/>
      <c r="J102" s="23"/>
      <c r="K102" s="23"/>
      <c r="L102" s="23"/>
      <c r="M102" s="23"/>
      <c r="N102" s="23"/>
      <c r="O102" s="23"/>
      <c r="P102" s="23"/>
      <c r="Q102" s="23" t="s">
        <v>2064</v>
      </c>
      <c r="R102" s="23"/>
      <c r="S102" s="23"/>
      <c r="T102" s="23" t="s">
        <v>2064</v>
      </c>
      <c r="U102" s="23"/>
      <c r="V102" s="23"/>
    </row>
    <row r="103" spans="1:22" ht="19.5">
      <c r="A103" s="32" t="s">
        <v>1182</v>
      </c>
      <c r="B103" s="23"/>
      <c r="C103" s="23"/>
      <c r="D103" s="23"/>
      <c r="E103" s="23"/>
      <c r="F103" s="23"/>
      <c r="G103" s="23"/>
      <c r="H103" s="23"/>
      <c r="I103" s="23"/>
      <c r="J103" s="23"/>
      <c r="K103" s="23"/>
      <c r="L103" s="23"/>
      <c r="M103" s="23"/>
      <c r="N103" s="23"/>
      <c r="O103" s="23"/>
      <c r="P103" s="23"/>
      <c r="Q103" s="23"/>
      <c r="R103" s="23"/>
      <c r="S103" s="23"/>
      <c r="T103" s="23" t="s">
        <v>2064</v>
      </c>
      <c r="U103" s="23" t="s">
        <v>2064</v>
      </c>
      <c r="V103" s="23" t="s">
        <v>2064</v>
      </c>
    </row>
    <row r="104" spans="1:22" ht="19.5">
      <c r="A104" s="32" t="s">
        <v>1193</v>
      </c>
      <c r="B104" s="23"/>
      <c r="C104" s="23"/>
      <c r="D104" s="23"/>
      <c r="E104" s="23"/>
      <c r="F104" s="23"/>
      <c r="G104" s="23"/>
      <c r="H104" s="23"/>
      <c r="I104" s="23"/>
      <c r="J104" s="23"/>
      <c r="K104" s="23"/>
      <c r="L104" s="23"/>
      <c r="M104" s="23"/>
      <c r="N104" s="23"/>
      <c r="O104" s="23"/>
      <c r="P104" s="23"/>
      <c r="Q104" s="23" t="s">
        <v>2064</v>
      </c>
      <c r="R104" s="23"/>
      <c r="S104" s="23"/>
      <c r="T104" s="23"/>
      <c r="U104" s="23" t="s">
        <v>2064</v>
      </c>
      <c r="V104" s="23" t="s">
        <v>2064</v>
      </c>
    </row>
    <row r="105" spans="1:22" ht="19.5">
      <c r="A105" s="32" t="s">
        <v>1203</v>
      </c>
      <c r="B105" s="23"/>
      <c r="C105" s="23"/>
      <c r="D105" s="23"/>
      <c r="E105" s="23"/>
      <c r="F105" s="23"/>
      <c r="G105" s="23"/>
      <c r="H105" s="23"/>
      <c r="I105" s="23"/>
      <c r="J105" s="23"/>
      <c r="K105" s="23"/>
      <c r="L105" s="23"/>
      <c r="M105" s="23"/>
      <c r="N105" s="23"/>
      <c r="O105" s="23"/>
      <c r="P105" s="23"/>
      <c r="Q105" s="23"/>
      <c r="R105" s="23"/>
      <c r="S105" s="23"/>
      <c r="T105" s="23" t="s">
        <v>2064</v>
      </c>
      <c r="U105" s="23" t="s">
        <v>2064</v>
      </c>
      <c r="V105" s="23"/>
    </row>
    <row r="106" spans="1:22" ht="19.5">
      <c r="A106" s="32" t="s">
        <v>1214</v>
      </c>
      <c r="B106" s="23"/>
      <c r="C106" s="23"/>
      <c r="D106" s="23"/>
      <c r="E106" s="23"/>
      <c r="F106" s="23"/>
      <c r="G106" s="23"/>
      <c r="H106" s="23"/>
      <c r="I106" s="23"/>
      <c r="J106" s="23"/>
      <c r="K106" s="23"/>
      <c r="L106" s="23"/>
      <c r="M106" s="23"/>
      <c r="N106" s="23"/>
      <c r="O106" s="23"/>
      <c r="P106" s="23"/>
      <c r="Q106" s="23"/>
      <c r="R106" s="23"/>
      <c r="S106" s="23"/>
      <c r="T106" s="23" t="s">
        <v>2064</v>
      </c>
      <c r="U106" s="23"/>
      <c r="V106" s="23"/>
    </row>
    <row r="107" spans="1:22" ht="19.5">
      <c r="A107" s="32" t="s">
        <v>1222</v>
      </c>
      <c r="B107" s="23"/>
      <c r="C107" s="23"/>
      <c r="D107" s="23"/>
      <c r="E107" s="23"/>
      <c r="F107" s="23"/>
      <c r="G107" s="23"/>
      <c r="H107" s="23"/>
      <c r="I107" s="23"/>
      <c r="J107" s="23"/>
      <c r="K107" s="23"/>
      <c r="L107" s="23"/>
      <c r="M107" s="23"/>
      <c r="N107" s="23"/>
      <c r="O107" s="23"/>
      <c r="P107" s="23"/>
      <c r="Q107" s="23"/>
      <c r="R107" s="23"/>
      <c r="S107" s="23"/>
      <c r="T107" s="23"/>
      <c r="U107" s="23"/>
      <c r="V107" s="23"/>
    </row>
    <row r="108" spans="1:22" ht="19.5">
      <c r="A108" s="32" t="s">
        <v>1234</v>
      </c>
      <c r="B108" s="23"/>
      <c r="C108" s="23"/>
      <c r="D108" s="23"/>
      <c r="E108" s="23"/>
      <c r="F108" s="23"/>
      <c r="G108" s="23"/>
      <c r="H108" s="23"/>
      <c r="I108" s="23"/>
      <c r="J108" s="23"/>
      <c r="K108" s="23"/>
      <c r="L108" s="23"/>
      <c r="M108" s="23"/>
      <c r="N108" s="23"/>
      <c r="O108" s="23" t="s">
        <v>2064</v>
      </c>
      <c r="P108" s="23"/>
      <c r="Q108" s="23"/>
      <c r="R108" s="23"/>
      <c r="S108" s="23"/>
      <c r="T108" s="23" t="s">
        <v>2064</v>
      </c>
      <c r="U108" s="23"/>
      <c r="V108" s="23" t="s">
        <v>2064</v>
      </c>
    </row>
    <row r="109" spans="1:22" ht="19.5">
      <c r="A109" s="32" t="s">
        <v>1244</v>
      </c>
      <c r="B109" s="23"/>
      <c r="C109" s="23"/>
      <c r="D109" s="23"/>
      <c r="E109" s="23"/>
      <c r="F109" s="23"/>
      <c r="G109" s="23"/>
      <c r="H109" s="23"/>
      <c r="I109" s="23"/>
      <c r="J109" s="23"/>
      <c r="K109" s="23"/>
      <c r="L109" s="23"/>
      <c r="M109" s="23"/>
      <c r="N109" s="23"/>
      <c r="O109" s="23"/>
      <c r="P109" s="23"/>
      <c r="Q109" s="23"/>
      <c r="R109" s="23"/>
      <c r="S109" s="23"/>
      <c r="T109" s="23" t="s">
        <v>2064</v>
      </c>
      <c r="U109" s="23"/>
      <c r="V109" s="23"/>
    </row>
    <row r="110" spans="1:22" ht="19.5">
      <c r="A110" s="32" t="s">
        <v>1253</v>
      </c>
      <c r="B110" s="23"/>
      <c r="C110" s="23"/>
      <c r="D110" s="23"/>
      <c r="E110" s="23"/>
      <c r="F110" s="23"/>
      <c r="G110" s="23"/>
      <c r="H110" s="23"/>
      <c r="I110" s="23"/>
      <c r="J110" s="23"/>
      <c r="K110" s="23"/>
      <c r="L110" s="23"/>
      <c r="M110" s="23"/>
      <c r="N110" s="23"/>
      <c r="O110" s="23"/>
      <c r="P110" s="23"/>
      <c r="Q110" s="23"/>
      <c r="R110" s="23"/>
      <c r="S110" s="23"/>
      <c r="T110" s="23" t="s">
        <v>2064</v>
      </c>
      <c r="U110" s="23"/>
      <c r="V110" s="23"/>
    </row>
    <row r="111" spans="1:22" ht="30">
      <c r="A111" s="32" t="s">
        <v>1266</v>
      </c>
      <c r="B111" s="23"/>
      <c r="C111" s="23"/>
      <c r="D111" s="23"/>
      <c r="E111" s="23"/>
      <c r="F111" s="23"/>
      <c r="G111" s="23"/>
      <c r="H111" s="23"/>
      <c r="I111" s="23"/>
      <c r="J111" s="23"/>
      <c r="K111" s="23"/>
      <c r="L111" s="23"/>
      <c r="M111" s="23"/>
      <c r="N111" s="23"/>
      <c r="O111" s="23"/>
      <c r="P111" s="23"/>
      <c r="Q111" s="23"/>
      <c r="R111" s="23"/>
      <c r="S111" s="23"/>
      <c r="T111" s="23" t="s">
        <v>2064</v>
      </c>
      <c r="U111" s="23" t="s">
        <v>2064</v>
      </c>
      <c r="V111" s="23" t="s">
        <v>2064</v>
      </c>
    </row>
    <row r="112" spans="1:22" ht="19.5">
      <c r="A112" s="32" t="s">
        <v>1278</v>
      </c>
      <c r="B112" s="23"/>
      <c r="C112" s="23"/>
      <c r="D112" s="23"/>
      <c r="E112" s="23"/>
      <c r="F112" s="23"/>
      <c r="G112" s="23"/>
      <c r="H112" s="23"/>
      <c r="I112" s="23"/>
      <c r="J112" s="23"/>
      <c r="K112" s="23"/>
      <c r="L112" s="23"/>
      <c r="M112" s="23"/>
      <c r="N112" s="23"/>
      <c r="O112" s="23"/>
      <c r="P112" s="23"/>
      <c r="Q112" s="23" t="s">
        <v>2064</v>
      </c>
      <c r="R112" s="23"/>
      <c r="S112" s="23"/>
      <c r="T112" s="23" t="s">
        <v>2064</v>
      </c>
      <c r="U112" s="23"/>
      <c r="V112" s="23" t="s">
        <v>2064</v>
      </c>
    </row>
    <row r="113" spans="1:22" ht="19.5">
      <c r="A113" s="32" t="s">
        <v>1288</v>
      </c>
      <c r="B113" s="23" t="s">
        <v>2064</v>
      </c>
      <c r="C113" s="23"/>
      <c r="D113" s="23"/>
      <c r="E113" s="23"/>
      <c r="F113" s="23"/>
      <c r="G113" s="23"/>
      <c r="H113" s="23"/>
      <c r="I113" s="23"/>
      <c r="J113" s="23"/>
      <c r="K113" s="23" t="s">
        <v>2064</v>
      </c>
      <c r="L113" s="23"/>
      <c r="M113" s="23"/>
      <c r="N113" s="23"/>
      <c r="O113" s="23"/>
      <c r="P113" s="23"/>
      <c r="Q113" s="23" t="s">
        <v>2064</v>
      </c>
      <c r="R113" s="23"/>
      <c r="S113" s="23"/>
      <c r="T113" s="23" t="s">
        <v>2064</v>
      </c>
      <c r="U113" s="23"/>
      <c r="V113" s="23" t="s">
        <v>2064</v>
      </c>
    </row>
    <row r="114" spans="1:22" ht="30">
      <c r="A114" s="32" t="s">
        <v>1300</v>
      </c>
      <c r="B114" s="23"/>
      <c r="C114" s="23"/>
      <c r="D114" s="23"/>
      <c r="E114" s="23"/>
      <c r="F114" s="23"/>
      <c r="G114" s="23"/>
      <c r="H114" s="23"/>
      <c r="I114" s="23"/>
      <c r="J114" s="23"/>
      <c r="K114" s="23"/>
      <c r="L114" s="23"/>
      <c r="M114" s="23"/>
      <c r="N114" s="23"/>
      <c r="O114" s="23"/>
      <c r="P114" s="23"/>
      <c r="Q114" s="23"/>
      <c r="R114" s="23"/>
      <c r="S114" s="23" t="s">
        <v>2064</v>
      </c>
      <c r="T114" s="23" t="s">
        <v>2064</v>
      </c>
      <c r="U114" s="23"/>
      <c r="V114" s="23" t="s">
        <v>2064</v>
      </c>
    </row>
    <row r="115" spans="1:22" ht="19.5">
      <c r="A115" s="32" t="s">
        <v>1307</v>
      </c>
      <c r="B115" s="23"/>
      <c r="C115" s="23"/>
      <c r="D115" s="23"/>
      <c r="E115" s="23"/>
      <c r="F115" s="23"/>
      <c r="G115" s="23"/>
      <c r="H115" s="23"/>
      <c r="I115" s="23"/>
      <c r="J115" s="23"/>
      <c r="K115" s="23"/>
      <c r="L115" s="23"/>
      <c r="M115" s="23"/>
      <c r="N115" s="23" t="s">
        <v>2064</v>
      </c>
      <c r="O115" s="23"/>
      <c r="P115" s="23"/>
      <c r="Q115" s="23"/>
      <c r="R115" s="23"/>
      <c r="S115" s="23"/>
      <c r="T115" s="23"/>
      <c r="U115" s="23"/>
      <c r="V115" s="23"/>
    </row>
    <row r="116" spans="1:22" ht="19.5">
      <c r="A116" s="32" t="s">
        <v>1318</v>
      </c>
      <c r="B116" s="23" t="s">
        <v>2064</v>
      </c>
      <c r="C116" s="23"/>
      <c r="D116" s="23"/>
      <c r="E116" s="23"/>
      <c r="F116" s="23"/>
      <c r="G116" s="23"/>
      <c r="H116" s="23"/>
      <c r="I116" s="23"/>
      <c r="J116" s="23"/>
      <c r="K116" s="23"/>
      <c r="L116" s="23"/>
      <c r="M116" s="23"/>
      <c r="N116" s="23"/>
      <c r="O116" s="23"/>
      <c r="P116" s="23"/>
      <c r="Q116" s="23" t="s">
        <v>2064</v>
      </c>
      <c r="R116" s="23"/>
      <c r="S116" s="23"/>
      <c r="T116" s="23" t="s">
        <v>2064</v>
      </c>
      <c r="U116" s="23"/>
      <c r="V116" s="23"/>
    </row>
    <row r="117" spans="1:22" ht="19.5">
      <c r="A117" s="32" t="s">
        <v>1332</v>
      </c>
      <c r="B117" s="23"/>
      <c r="C117" s="23"/>
      <c r="D117" s="23"/>
      <c r="E117" s="23"/>
      <c r="F117" s="23"/>
      <c r="G117" s="23"/>
      <c r="H117" s="23"/>
      <c r="I117" s="23"/>
      <c r="J117" s="23"/>
      <c r="K117" s="23"/>
      <c r="L117" s="23"/>
      <c r="M117" s="23"/>
      <c r="N117" s="23"/>
      <c r="O117" s="23"/>
      <c r="P117" s="23"/>
      <c r="Q117" s="23"/>
      <c r="R117" s="23"/>
      <c r="S117" s="23"/>
      <c r="T117" s="23" t="s">
        <v>2064</v>
      </c>
      <c r="U117" s="23"/>
      <c r="V117" s="23" t="s">
        <v>2064</v>
      </c>
    </row>
    <row r="118" spans="1:22" ht="19.5">
      <c r="A118" s="32" t="s">
        <v>1344</v>
      </c>
      <c r="B118" s="23" t="s">
        <v>2064</v>
      </c>
      <c r="C118" s="23"/>
      <c r="D118" s="23"/>
      <c r="E118" s="23"/>
      <c r="F118" s="23" t="s">
        <v>2064</v>
      </c>
      <c r="G118" s="23" t="s">
        <v>2064</v>
      </c>
      <c r="H118" s="23"/>
      <c r="I118" s="23"/>
      <c r="J118" s="23"/>
      <c r="K118" s="23"/>
      <c r="L118" s="23"/>
      <c r="M118" s="23"/>
      <c r="N118" s="23"/>
      <c r="O118" s="23"/>
      <c r="P118" s="23"/>
      <c r="Q118" s="23"/>
      <c r="R118" s="23"/>
      <c r="S118" s="23"/>
      <c r="T118" s="23"/>
      <c r="U118" s="23"/>
      <c r="V118" s="23" t="s">
        <v>2064</v>
      </c>
    </row>
    <row r="119" spans="1:22" ht="19.5">
      <c r="A119" s="32" t="s">
        <v>1352</v>
      </c>
      <c r="B119" s="23"/>
      <c r="C119" s="23" t="s">
        <v>2064</v>
      </c>
      <c r="D119" s="23"/>
      <c r="E119" s="23"/>
      <c r="F119" s="23"/>
      <c r="G119" s="23"/>
      <c r="H119" s="23"/>
      <c r="I119" s="23"/>
      <c r="J119" s="23"/>
      <c r="K119" s="23"/>
      <c r="L119" s="23"/>
      <c r="M119" s="23"/>
      <c r="N119" s="23"/>
      <c r="O119" s="23"/>
      <c r="P119" s="23"/>
      <c r="Q119" s="23"/>
      <c r="R119" s="23"/>
      <c r="S119" s="23"/>
      <c r="T119" s="23"/>
      <c r="U119" s="23"/>
      <c r="V119" s="23"/>
    </row>
    <row r="120" spans="1:22" ht="19.5">
      <c r="A120" s="32" t="s">
        <v>1362</v>
      </c>
      <c r="B120" s="23"/>
      <c r="C120" s="23"/>
      <c r="D120" s="23"/>
      <c r="E120" s="23"/>
      <c r="F120" s="23"/>
      <c r="G120" s="23"/>
      <c r="H120" s="23"/>
      <c r="I120" s="23"/>
      <c r="J120" s="23"/>
      <c r="K120" s="23"/>
      <c r="L120" s="23"/>
      <c r="M120" s="23"/>
      <c r="N120" s="23"/>
      <c r="O120" s="23"/>
      <c r="P120" s="23"/>
      <c r="Q120" s="23"/>
      <c r="R120" s="23"/>
      <c r="S120" s="23"/>
      <c r="T120" s="23" t="s">
        <v>2064</v>
      </c>
      <c r="U120" s="23"/>
      <c r="V120" s="23"/>
    </row>
    <row r="121" spans="1:22" ht="19.5">
      <c r="A121" s="32" t="s">
        <v>1368</v>
      </c>
      <c r="B121" s="23"/>
      <c r="C121" s="23"/>
      <c r="D121" s="23"/>
      <c r="E121" s="23"/>
      <c r="F121" s="23"/>
      <c r="G121" s="23"/>
      <c r="H121" s="23"/>
      <c r="I121" s="23"/>
      <c r="J121" s="23"/>
      <c r="K121" s="23"/>
      <c r="L121" s="23"/>
      <c r="M121" s="23"/>
      <c r="N121" s="23"/>
      <c r="O121" s="23"/>
      <c r="P121" s="23"/>
      <c r="Q121" s="23"/>
      <c r="R121" s="23"/>
      <c r="S121" s="23"/>
      <c r="T121" s="23" t="s">
        <v>2064</v>
      </c>
      <c r="U121" s="23"/>
      <c r="V121" s="23" t="s">
        <v>2064</v>
      </c>
    </row>
    <row r="122" spans="1:22" ht="19.5">
      <c r="A122" s="32" t="s">
        <v>954</v>
      </c>
      <c r="B122" s="23"/>
      <c r="C122" s="23"/>
      <c r="D122" s="23"/>
      <c r="E122" s="23"/>
      <c r="F122" s="23"/>
      <c r="G122" s="23"/>
      <c r="H122" s="23"/>
      <c r="I122" s="23"/>
      <c r="J122" s="23"/>
      <c r="K122" s="23"/>
      <c r="L122" s="23"/>
      <c r="M122" s="23"/>
      <c r="N122" s="23"/>
      <c r="O122" s="23"/>
      <c r="P122" s="23"/>
      <c r="Q122" s="23"/>
      <c r="R122" s="23"/>
      <c r="S122" s="23"/>
      <c r="T122" s="23"/>
      <c r="U122" s="23"/>
      <c r="V122" s="23"/>
    </row>
    <row r="123" spans="1:22" ht="19.5">
      <c r="A123" s="32" t="s">
        <v>1381</v>
      </c>
      <c r="B123" s="23"/>
      <c r="C123" s="23"/>
      <c r="D123" s="23"/>
      <c r="E123" s="23"/>
      <c r="F123" s="23"/>
      <c r="G123" s="23"/>
      <c r="H123" s="23"/>
      <c r="I123" s="23"/>
      <c r="J123" s="23"/>
      <c r="K123" s="23"/>
      <c r="L123" s="23"/>
      <c r="M123" s="23"/>
      <c r="N123" s="23"/>
      <c r="O123" s="23"/>
      <c r="P123" s="23"/>
      <c r="Q123" s="23"/>
      <c r="R123" s="23"/>
      <c r="S123" s="23"/>
      <c r="T123" s="23"/>
      <c r="U123" s="23"/>
      <c r="V123" s="23"/>
    </row>
    <row r="124" spans="1:22" ht="19.5">
      <c r="A124" s="32" t="s">
        <v>1389</v>
      </c>
      <c r="B124" s="23"/>
      <c r="C124" s="23"/>
      <c r="D124" s="23"/>
      <c r="E124" s="23"/>
      <c r="F124" s="23"/>
      <c r="G124" s="23"/>
      <c r="H124" s="23"/>
      <c r="I124" s="23"/>
      <c r="J124" s="23"/>
      <c r="K124" s="23"/>
      <c r="L124" s="23"/>
      <c r="M124" s="23"/>
      <c r="N124" s="23"/>
      <c r="O124" s="23"/>
      <c r="P124" s="23"/>
      <c r="Q124" s="23"/>
      <c r="R124" s="23"/>
      <c r="S124" s="23"/>
      <c r="T124" s="23" t="s">
        <v>2064</v>
      </c>
      <c r="U124" s="23"/>
      <c r="V124" s="23" t="s">
        <v>2064</v>
      </c>
    </row>
    <row r="125" spans="1:22" ht="19.5">
      <c r="A125" s="32" t="s">
        <v>1398</v>
      </c>
      <c r="B125" s="23"/>
      <c r="C125" s="23"/>
      <c r="D125" s="23"/>
      <c r="E125" s="23"/>
      <c r="F125" s="23"/>
      <c r="G125" s="23"/>
      <c r="H125" s="23"/>
      <c r="I125" s="23"/>
      <c r="J125" s="23"/>
      <c r="K125" s="23"/>
      <c r="L125" s="23"/>
      <c r="M125" s="23"/>
      <c r="N125" s="23"/>
      <c r="O125" s="23"/>
      <c r="P125" s="23"/>
      <c r="Q125" s="23"/>
      <c r="R125" s="23"/>
      <c r="S125" s="23"/>
      <c r="T125" s="23" t="s">
        <v>2064</v>
      </c>
      <c r="U125" s="23"/>
      <c r="V125" s="23"/>
    </row>
    <row r="126" spans="1:22" ht="19.5">
      <c r="A126" s="32" t="s">
        <v>1408</v>
      </c>
      <c r="B126" s="23"/>
      <c r="C126" s="23"/>
      <c r="D126" s="23"/>
      <c r="E126" s="23"/>
      <c r="F126" s="23"/>
      <c r="G126" s="23"/>
      <c r="H126" s="23"/>
      <c r="I126" s="23"/>
      <c r="J126" s="23"/>
      <c r="K126" s="23" t="s">
        <v>2064</v>
      </c>
      <c r="L126" s="23"/>
      <c r="M126" s="23"/>
      <c r="N126" s="23"/>
      <c r="O126" s="23"/>
      <c r="P126" s="23"/>
      <c r="Q126" s="23" t="s">
        <v>2064</v>
      </c>
      <c r="R126" s="23"/>
      <c r="S126" s="23"/>
      <c r="T126" s="23" t="s">
        <v>2064</v>
      </c>
      <c r="U126" s="23" t="s">
        <v>2064</v>
      </c>
      <c r="V126" s="23"/>
    </row>
    <row r="127" spans="1:22" ht="19.5">
      <c r="A127" s="32" t="s">
        <v>1422</v>
      </c>
      <c r="B127" s="23"/>
      <c r="C127" s="23"/>
      <c r="D127" s="23"/>
      <c r="E127" s="23"/>
      <c r="F127" s="23"/>
      <c r="G127" s="23"/>
      <c r="H127" s="23"/>
      <c r="I127" s="23"/>
      <c r="J127" s="23"/>
      <c r="K127" s="23"/>
      <c r="L127" s="23"/>
      <c r="M127" s="23"/>
      <c r="N127" s="23"/>
      <c r="O127" s="23"/>
      <c r="P127" s="23"/>
      <c r="Q127" s="23"/>
      <c r="R127" s="23"/>
      <c r="S127" s="23"/>
      <c r="T127" s="23"/>
      <c r="U127" s="23"/>
      <c r="V127" s="23"/>
    </row>
    <row r="128" spans="1:22" ht="30">
      <c r="A128" s="32" t="s">
        <v>1434</v>
      </c>
      <c r="B128" s="23"/>
      <c r="C128" s="23"/>
      <c r="D128" s="23"/>
      <c r="E128" s="23"/>
      <c r="F128" s="23"/>
      <c r="G128" s="23"/>
      <c r="H128" s="23"/>
      <c r="I128" s="23"/>
      <c r="J128" s="23"/>
      <c r="K128" s="23"/>
      <c r="L128" s="23"/>
      <c r="M128" s="23"/>
      <c r="N128" s="23"/>
      <c r="O128" s="23"/>
      <c r="P128" s="23"/>
      <c r="Q128" s="23"/>
      <c r="R128" s="23"/>
      <c r="S128" s="23"/>
      <c r="T128" s="23"/>
      <c r="U128" s="23"/>
      <c r="V128" s="23" t="s">
        <v>2064</v>
      </c>
    </row>
    <row r="129" spans="1:22" ht="19.5">
      <c r="A129" s="32" t="s">
        <v>1445</v>
      </c>
      <c r="B129" s="23"/>
      <c r="C129" s="23"/>
      <c r="D129" s="23"/>
      <c r="E129" s="23"/>
      <c r="F129" s="23"/>
      <c r="G129" s="23"/>
      <c r="H129" s="23"/>
      <c r="I129" s="23"/>
      <c r="J129" s="23"/>
      <c r="K129" s="23"/>
      <c r="L129" s="23"/>
      <c r="M129" s="23"/>
      <c r="N129" s="23"/>
      <c r="O129" s="23"/>
      <c r="P129" s="23"/>
      <c r="Q129" s="23"/>
      <c r="R129" s="23"/>
      <c r="S129" s="23"/>
      <c r="T129" s="23" t="s">
        <v>2064</v>
      </c>
      <c r="U129" s="23"/>
      <c r="V129" s="23" t="s">
        <v>2064</v>
      </c>
    </row>
    <row r="130" spans="1:22" ht="30">
      <c r="A130" s="32" t="s">
        <v>1457</v>
      </c>
      <c r="B130" s="23"/>
      <c r="C130" s="23"/>
      <c r="D130" s="23" t="s">
        <v>2064</v>
      </c>
      <c r="E130" s="23"/>
      <c r="F130" s="23"/>
      <c r="G130" s="23"/>
      <c r="H130" s="23"/>
      <c r="I130" s="23"/>
      <c r="J130" s="23"/>
      <c r="K130" s="23"/>
      <c r="L130" s="23"/>
      <c r="M130" s="23"/>
      <c r="N130" s="23"/>
      <c r="O130" s="23"/>
      <c r="P130" s="23"/>
      <c r="Q130" s="23"/>
      <c r="R130" s="23"/>
      <c r="S130" s="23"/>
      <c r="T130" s="23"/>
      <c r="U130" s="23"/>
      <c r="V130" s="23"/>
    </row>
    <row r="131" spans="1:22" ht="19.5">
      <c r="A131" s="32" t="s">
        <v>1469</v>
      </c>
      <c r="B131" s="23"/>
      <c r="C131" s="23"/>
      <c r="D131" s="23"/>
      <c r="E131" s="23"/>
      <c r="F131" s="23"/>
      <c r="G131" s="23"/>
      <c r="H131" s="23"/>
      <c r="I131" s="23"/>
      <c r="J131" s="23"/>
      <c r="K131" s="23" t="s">
        <v>2064</v>
      </c>
      <c r="L131" s="23"/>
      <c r="M131" s="23"/>
      <c r="N131" s="23"/>
      <c r="O131" s="23"/>
      <c r="P131" s="23"/>
      <c r="Q131" s="23"/>
      <c r="R131" s="23"/>
      <c r="S131" s="23"/>
      <c r="T131" s="23" t="s">
        <v>2064</v>
      </c>
      <c r="U131" s="23"/>
      <c r="V131" s="23" t="s">
        <v>2064</v>
      </c>
    </row>
    <row r="132" spans="1:22" ht="19.5">
      <c r="A132" s="32" t="s">
        <v>1478</v>
      </c>
      <c r="B132" s="23"/>
      <c r="C132" s="23"/>
      <c r="D132" s="23"/>
      <c r="E132" s="23"/>
      <c r="F132" s="23"/>
      <c r="G132" s="23"/>
      <c r="H132" s="23"/>
      <c r="I132" s="23"/>
      <c r="J132" s="23"/>
      <c r="K132" s="23"/>
      <c r="L132" s="23"/>
      <c r="M132" s="23"/>
      <c r="N132" s="23"/>
      <c r="O132" s="23"/>
      <c r="P132" s="23"/>
      <c r="Q132" s="23"/>
      <c r="R132" s="23"/>
      <c r="S132" s="23"/>
      <c r="T132" s="23" t="s">
        <v>2064</v>
      </c>
      <c r="U132" s="23"/>
      <c r="V132" s="23" t="s">
        <v>2064</v>
      </c>
    </row>
    <row r="133" spans="1:22" ht="19.5">
      <c r="A133" s="32" t="s">
        <v>1486</v>
      </c>
      <c r="B133" s="23"/>
      <c r="C133" s="23"/>
      <c r="D133" s="23"/>
      <c r="E133" s="23"/>
      <c r="F133" s="23"/>
      <c r="G133" s="23"/>
      <c r="H133" s="23"/>
      <c r="I133" s="23"/>
      <c r="J133" s="23"/>
      <c r="K133" s="23"/>
      <c r="L133" s="23"/>
      <c r="M133" s="23"/>
      <c r="N133" s="23"/>
      <c r="O133" s="23"/>
      <c r="P133" s="23"/>
      <c r="Q133" s="23" t="s">
        <v>2064</v>
      </c>
      <c r="R133" s="23"/>
      <c r="S133" s="23"/>
      <c r="T133" s="23"/>
      <c r="U133" s="23"/>
      <c r="V133" s="23"/>
    </row>
    <row r="134" spans="1:22" ht="30">
      <c r="A134" s="32" t="s">
        <v>1500</v>
      </c>
      <c r="B134" s="23"/>
      <c r="C134" s="23"/>
      <c r="D134" s="23"/>
      <c r="E134" s="23"/>
      <c r="F134" s="23"/>
      <c r="G134" s="23"/>
      <c r="H134" s="23"/>
      <c r="I134" s="23"/>
      <c r="J134" s="23"/>
      <c r="K134" s="23"/>
      <c r="L134" s="23"/>
      <c r="M134" s="23"/>
      <c r="N134" s="23"/>
      <c r="O134" s="23"/>
      <c r="P134" s="23"/>
      <c r="Q134" s="23"/>
      <c r="R134" s="23"/>
      <c r="S134" s="23" t="s">
        <v>2064</v>
      </c>
      <c r="T134" s="23"/>
      <c r="U134" s="23"/>
      <c r="V134" s="23"/>
    </row>
    <row r="135" spans="1:22" ht="19.5">
      <c r="A135" s="32" t="s">
        <v>1505</v>
      </c>
      <c r="B135" s="23" t="s">
        <v>2064</v>
      </c>
      <c r="C135" s="23"/>
      <c r="D135" s="23"/>
      <c r="E135" s="23"/>
      <c r="F135" s="23"/>
      <c r="G135" s="23"/>
      <c r="H135" s="23"/>
      <c r="I135" s="23"/>
      <c r="J135" s="23"/>
      <c r="K135" s="23"/>
      <c r="L135" s="23"/>
      <c r="M135" s="23"/>
      <c r="N135" s="23"/>
      <c r="O135" s="23"/>
      <c r="P135" s="23"/>
      <c r="Q135" s="23"/>
      <c r="R135" s="23"/>
      <c r="S135" s="23"/>
      <c r="T135" s="23"/>
      <c r="U135" s="23"/>
      <c r="V135" s="23"/>
    </row>
    <row r="136" spans="1:22" ht="19.5">
      <c r="A136" s="32" t="s">
        <v>1515</v>
      </c>
      <c r="B136" s="23"/>
      <c r="C136" s="23"/>
      <c r="D136" s="23"/>
      <c r="E136" s="23"/>
      <c r="F136" s="23"/>
      <c r="G136" s="23"/>
      <c r="H136" s="23"/>
      <c r="I136" s="23"/>
      <c r="J136" s="23"/>
      <c r="K136" s="23" t="s">
        <v>2064</v>
      </c>
      <c r="L136" s="23"/>
      <c r="M136" s="23"/>
      <c r="N136" s="23"/>
      <c r="O136" s="23"/>
      <c r="P136" s="23"/>
      <c r="Q136" s="23"/>
      <c r="R136" s="23"/>
      <c r="S136" s="23"/>
      <c r="T136" s="23"/>
      <c r="U136" s="23"/>
      <c r="V136" s="23"/>
    </row>
    <row r="137" spans="1:22" ht="30">
      <c r="A137" s="32" t="s">
        <v>1525</v>
      </c>
      <c r="B137" s="23"/>
      <c r="C137" s="23"/>
      <c r="D137" s="23"/>
      <c r="E137" s="23"/>
      <c r="F137" s="23"/>
      <c r="G137" s="23"/>
      <c r="H137" s="23"/>
      <c r="I137" s="23"/>
      <c r="J137" s="23"/>
      <c r="K137" s="23"/>
      <c r="L137" s="23"/>
      <c r="M137" s="23"/>
      <c r="N137" s="23"/>
      <c r="O137" s="23"/>
      <c r="P137" s="23"/>
      <c r="Q137" s="23"/>
      <c r="R137" s="23"/>
      <c r="S137" s="23"/>
      <c r="T137" s="23"/>
      <c r="U137" s="23"/>
    </row>
    <row r="138" spans="1:22" ht="19.5">
      <c r="A138" s="32" t="s">
        <v>1535</v>
      </c>
      <c r="B138" s="23"/>
      <c r="C138" s="23"/>
      <c r="D138" s="23"/>
      <c r="E138" s="23"/>
      <c r="F138" s="23"/>
      <c r="G138" s="23"/>
      <c r="H138" s="23"/>
      <c r="I138" s="23"/>
      <c r="J138" s="23"/>
      <c r="K138" s="23"/>
      <c r="L138" s="23"/>
      <c r="M138" s="23"/>
      <c r="N138" s="23"/>
      <c r="O138" s="23"/>
      <c r="P138" s="23"/>
      <c r="Q138" s="23"/>
      <c r="R138" s="23"/>
      <c r="S138" s="23"/>
      <c r="T138" s="23"/>
      <c r="U138" s="23"/>
      <c r="V138" s="23" t="s">
        <v>2064</v>
      </c>
    </row>
    <row r="139" spans="1:22" ht="19.5">
      <c r="A139" s="32" t="s">
        <v>1545</v>
      </c>
      <c r="B139" s="23" t="s">
        <v>2064</v>
      </c>
      <c r="C139" s="23"/>
      <c r="D139" s="23"/>
      <c r="E139" s="23"/>
      <c r="F139" s="23"/>
      <c r="G139" s="23"/>
      <c r="H139" s="23"/>
      <c r="I139" s="23"/>
      <c r="J139" s="23"/>
      <c r="K139" s="23"/>
      <c r="L139" s="23"/>
      <c r="M139" s="23"/>
      <c r="N139" s="23"/>
      <c r="O139" s="23"/>
      <c r="P139" s="23"/>
      <c r="Q139" s="23"/>
      <c r="R139" s="23"/>
      <c r="S139" s="23"/>
      <c r="T139" s="23"/>
      <c r="U139" s="23"/>
      <c r="V139" s="23"/>
    </row>
    <row r="140" spans="1:22" ht="19.5">
      <c r="A140" s="32" t="s">
        <v>1555</v>
      </c>
      <c r="B140" s="23"/>
      <c r="C140" s="23"/>
      <c r="D140" s="23"/>
      <c r="E140" s="23"/>
      <c r="F140" s="23"/>
      <c r="G140" s="23"/>
      <c r="H140" s="23"/>
      <c r="I140" s="23"/>
      <c r="J140" s="23"/>
      <c r="K140" s="23"/>
      <c r="L140" s="23"/>
      <c r="M140" s="23"/>
      <c r="N140" s="23"/>
      <c r="O140" s="23" t="s">
        <v>2064</v>
      </c>
      <c r="P140" s="23"/>
      <c r="Q140" s="23"/>
      <c r="R140" s="23"/>
      <c r="S140" s="23"/>
      <c r="T140" s="23"/>
      <c r="U140" s="23"/>
      <c r="V140" s="23"/>
    </row>
    <row r="141" spans="1:22" ht="19.5">
      <c r="A141" s="32" t="s">
        <v>1564</v>
      </c>
      <c r="B141" s="23"/>
      <c r="C141" s="23"/>
      <c r="D141" s="23"/>
      <c r="E141" s="23"/>
      <c r="F141" s="23"/>
      <c r="G141" s="23"/>
      <c r="H141" s="23"/>
      <c r="I141" s="23"/>
      <c r="J141" s="23"/>
      <c r="K141" s="23"/>
      <c r="L141" s="23"/>
      <c r="M141" s="23"/>
      <c r="N141" s="23"/>
      <c r="O141" s="23" t="s">
        <v>2064</v>
      </c>
      <c r="P141" s="23"/>
      <c r="Q141" s="23"/>
      <c r="R141" s="23"/>
      <c r="S141" s="23"/>
      <c r="T141" s="23"/>
      <c r="U141" s="23"/>
      <c r="V141" s="23"/>
    </row>
    <row r="142" spans="1:22" ht="19.5">
      <c r="A142" s="32" t="s">
        <v>1572</v>
      </c>
      <c r="B142" s="23" t="s">
        <v>2064</v>
      </c>
      <c r="C142" s="23"/>
      <c r="D142" s="23"/>
      <c r="E142" s="23"/>
      <c r="F142" s="23"/>
      <c r="G142" s="23"/>
      <c r="H142" s="23"/>
      <c r="I142" s="23"/>
      <c r="J142" s="23"/>
      <c r="K142" s="23"/>
      <c r="L142" s="23"/>
      <c r="M142" s="23"/>
      <c r="N142" s="23"/>
      <c r="O142" s="23"/>
      <c r="P142" s="23"/>
      <c r="Q142" s="23"/>
      <c r="R142" s="23"/>
      <c r="S142" s="23"/>
      <c r="T142" s="23"/>
      <c r="U142" s="23"/>
      <c r="V142" s="23"/>
    </row>
    <row r="143" spans="1:22" ht="19.5">
      <c r="A143" s="32" t="s">
        <v>1582</v>
      </c>
      <c r="B143" s="23" t="s">
        <v>2064</v>
      </c>
      <c r="C143" s="23"/>
      <c r="D143" s="23"/>
      <c r="E143" s="23"/>
      <c r="F143" s="23"/>
      <c r="G143" s="23"/>
      <c r="H143" s="23"/>
      <c r="I143" s="23"/>
      <c r="J143" s="23"/>
      <c r="K143" s="23" t="s">
        <v>2064</v>
      </c>
      <c r="L143" s="23"/>
      <c r="M143" s="23"/>
      <c r="N143" s="23"/>
      <c r="P143" s="23"/>
      <c r="Q143" s="23"/>
      <c r="R143" s="23"/>
      <c r="S143" s="23"/>
      <c r="T143" s="23"/>
      <c r="U143" s="23"/>
      <c r="V143" s="23"/>
    </row>
    <row r="144" spans="1:22" ht="19.5">
      <c r="A144" s="32" t="s">
        <v>1591</v>
      </c>
      <c r="B144" s="23" t="s">
        <v>2064</v>
      </c>
      <c r="C144" s="23"/>
      <c r="D144" s="23"/>
      <c r="E144" s="23"/>
      <c r="F144" s="23"/>
      <c r="G144" s="23"/>
      <c r="H144" s="23"/>
      <c r="I144" s="23"/>
      <c r="J144" s="23"/>
      <c r="K144" s="23"/>
      <c r="L144" s="23"/>
      <c r="M144" s="23"/>
      <c r="N144" s="23"/>
      <c r="O144" s="23"/>
      <c r="P144" s="23"/>
      <c r="Q144" s="23"/>
      <c r="R144" s="23"/>
      <c r="S144" s="23"/>
      <c r="T144" s="23"/>
      <c r="U144" s="23"/>
      <c r="V144" s="23"/>
    </row>
    <row r="145" spans="1:22" ht="19.5">
      <c r="A145" s="32" t="s">
        <v>1598</v>
      </c>
      <c r="B145" s="23"/>
      <c r="C145" s="23"/>
      <c r="D145" s="23"/>
      <c r="E145" s="23"/>
      <c r="F145" s="23"/>
      <c r="G145" s="23"/>
      <c r="H145" s="23"/>
      <c r="I145" s="23"/>
      <c r="J145" s="23"/>
      <c r="K145" s="23"/>
      <c r="L145" s="23"/>
      <c r="M145" s="23"/>
      <c r="N145" s="23"/>
      <c r="O145" s="23" t="s">
        <v>2064</v>
      </c>
      <c r="P145" s="23"/>
      <c r="Q145" s="23"/>
      <c r="R145" s="23"/>
      <c r="S145" s="23"/>
      <c r="T145" s="23"/>
      <c r="U145" s="23"/>
      <c r="V145" s="23"/>
    </row>
    <row r="146" spans="1:22" ht="19.5">
      <c r="A146" s="32" t="s">
        <v>1606</v>
      </c>
      <c r="B146" s="23"/>
      <c r="C146" s="23"/>
      <c r="D146" s="23"/>
      <c r="E146" s="23"/>
      <c r="F146" s="23"/>
      <c r="G146" s="23"/>
      <c r="H146" s="23"/>
      <c r="I146" s="23"/>
      <c r="J146" s="23"/>
      <c r="K146" s="23"/>
      <c r="L146" s="23"/>
      <c r="M146" s="23"/>
      <c r="N146" s="23"/>
      <c r="O146" s="23" t="s">
        <v>2064</v>
      </c>
      <c r="P146" s="23"/>
      <c r="Q146" s="23"/>
      <c r="R146" s="23"/>
      <c r="S146" s="23"/>
      <c r="T146" s="23"/>
      <c r="U146" s="23"/>
      <c r="V146" s="23"/>
    </row>
    <row r="147" spans="1:22" ht="19.5">
      <c r="A147" s="32" t="s">
        <v>1616</v>
      </c>
      <c r="B147" s="23" t="s">
        <v>2064</v>
      </c>
      <c r="C147" s="23"/>
      <c r="D147" s="23"/>
      <c r="E147" s="23"/>
      <c r="F147" s="23"/>
      <c r="G147" s="23"/>
      <c r="H147" s="23"/>
      <c r="I147" s="23"/>
      <c r="J147" s="23"/>
      <c r="K147" s="23"/>
      <c r="L147" s="23"/>
      <c r="M147" s="23"/>
      <c r="N147" s="23"/>
      <c r="O147" s="23" t="s">
        <v>2064</v>
      </c>
      <c r="P147" s="23"/>
      <c r="Q147" s="23"/>
      <c r="R147" s="23"/>
      <c r="S147" s="23"/>
      <c r="T147" s="23"/>
      <c r="U147" s="23"/>
      <c r="V147" s="23"/>
    </row>
    <row r="148" spans="1:22" ht="19.5">
      <c r="A148" s="32" t="s">
        <v>1625</v>
      </c>
      <c r="B148" s="23"/>
      <c r="C148" s="23"/>
      <c r="D148" s="23"/>
      <c r="E148" s="23"/>
      <c r="F148" s="23"/>
      <c r="G148" s="23"/>
      <c r="H148" s="23"/>
      <c r="I148" s="23"/>
      <c r="J148" s="23"/>
      <c r="K148" s="23"/>
      <c r="L148" s="23"/>
      <c r="M148" s="23"/>
      <c r="N148" s="23"/>
      <c r="O148" s="23" t="s">
        <v>2064</v>
      </c>
      <c r="P148" s="23"/>
      <c r="Q148" s="23"/>
      <c r="R148" s="23"/>
      <c r="S148" s="23"/>
      <c r="T148" s="23"/>
      <c r="U148" s="23"/>
      <c r="V148" s="23"/>
    </row>
    <row r="149" spans="1:22" ht="19.5">
      <c r="A149" s="32" t="s">
        <v>1633</v>
      </c>
      <c r="B149" s="23"/>
      <c r="C149" s="23"/>
      <c r="D149" s="23"/>
      <c r="E149" s="23"/>
      <c r="F149" s="23"/>
      <c r="G149" s="23"/>
      <c r="H149" s="23"/>
      <c r="I149" s="23"/>
      <c r="J149" s="23"/>
      <c r="K149" s="23"/>
      <c r="L149" s="23"/>
      <c r="M149" s="23"/>
      <c r="N149" s="23"/>
      <c r="O149" s="23" t="s">
        <v>2064</v>
      </c>
      <c r="P149" s="23"/>
      <c r="Q149" s="23"/>
      <c r="R149" s="23"/>
      <c r="S149" s="23"/>
      <c r="T149" s="23"/>
      <c r="U149" s="23"/>
      <c r="V149" s="23"/>
    </row>
    <row r="150" spans="1:22" ht="19.5">
      <c r="A150" s="32" t="s">
        <v>1643</v>
      </c>
      <c r="B150" s="23" t="s">
        <v>2064</v>
      </c>
      <c r="C150" s="23"/>
      <c r="D150" s="23"/>
      <c r="E150" s="23"/>
      <c r="F150" s="23"/>
      <c r="G150" s="23"/>
      <c r="H150" s="23"/>
      <c r="I150" s="23"/>
      <c r="J150" s="23"/>
      <c r="K150" s="23" t="s">
        <v>2064</v>
      </c>
      <c r="L150" s="23"/>
      <c r="Q150" s="23"/>
      <c r="R150" s="23"/>
      <c r="S150" s="23"/>
      <c r="T150" s="23"/>
      <c r="U150" s="23"/>
      <c r="V150" s="23"/>
    </row>
    <row r="151" spans="1:22" ht="19.5">
      <c r="A151" s="32" t="s">
        <v>1652</v>
      </c>
      <c r="B151" s="23"/>
      <c r="C151" s="23" t="s">
        <v>2064</v>
      </c>
      <c r="D151" s="23"/>
      <c r="E151" s="23" t="s">
        <v>2064</v>
      </c>
      <c r="F151" s="23"/>
      <c r="G151" s="23"/>
      <c r="H151" s="23"/>
      <c r="I151" s="23"/>
      <c r="J151" s="23"/>
      <c r="K151" s="23"/>
      <c r="L151" s="23"/>
      <c r="M151" s="23"/>
      <c r="N151" s="23"/>
      <c r="O151" s="23"/>
      <c r="P151" s="23"/>
      <c r="Q151" s="23"/>
      <c r="R151" s="23"/>
      <c r="S151" s="23"/>
      <c r="T151" s="23"/>
      <c r="U151" s="23"/>
      <c r="V151" s="23"/>
    </row>
    <row r="152" spans="1:22" ht="19.5">
      <c r="A152" s="32" t="s">
        <v>1661</v>
      </c>
      <c r="B152" s="23"/>
      <c r="C152" s="23" t="s">
        <v>2064</v>
      </c>
      <c r="D152" s="23" t="s">
        <v>2064</v>
      </c>
      <c r="E152" s="23"/>
      <c r="F152" s="23"/>
      <c r="G152" s="23"/>
      <c r="H152" s="23"/>
      <c r="I152" s="23"/>
      <c r="J152" s="23"/>
      <c r="K152" s="23"/>
      <c r="L152" s="23"/>
      <c r="M152" s="23"/>
      <c r="N152" s="23"/>
      <c r="O152" s="23"/>
      <c r="P152" s="23"/>
      <c r="Q152" s="23"/>
      <c r="R152" s="23"/>
      <c r="S152" s="23"/>
      <c r="T152" s="23"/>
      <c r="U152" s="23"/>
      <c r="V152" s="23"/>
    </row>
    <row r="153" spans="1:22" ht="19.5">
      <c r="A153" s="32" t="s">
        <v>1668</v>
      </c>
      <c r="B153" s="23"/>
      <c r="C153" s="23" t="s">
        <v>2064</v>
      </c>
      <c r="D153" s="23"/>
      <c r="E153" s="23"/>
      <c r="F153" s="23"/>
      <c r="G153" s="23"/>
      <c r="H153" s="23"/>
      <c r="I153" s="23"/>
      <c r="J153" s="23"/>
      <c r="K153" s="23" t="s">
        <v>2064</v>
      </c>
      <c r="L153" s="23"/>
      <c r="M153" s="23"/>
      <c r="N153" s="23"/>
      <c r="O153" s="23"/>
      <c r="P153" s="23"/>
      <c r="Q153" s="23"/>
      <c r="R153" s="23"/>
      <c r="S153" s="23"/>
      <c r="T153" s="23"/>
      <c r="U153" s="23"/>
      <c r="V153" s="23"/>
    </row>
    <row r="154" spans="1:22" ht="19.5">
      <c r="A154" s="32" t="s">
        <v>1675</v>
      </c>
      <c r="B154" s="23"/>
      <c r="C154" s="23" t="s">
        <v>2064</v>
      </c>
      <c r="D154" s="23"/>
      <c r="E154" s="23"/>
      <c r="F154" s="23"/>
      <c r="G154" s="23"/>
      <c r="H154" s="23"/>
      <c r="I154" s="23"/>
      <c r="J154" s="23"/>
      <c r="K154" s="23" t="s">
        <v>2064</v>
      </c>
      <c r="L154" s="23"/>
      <c r="M154" s="23"/>
      <c r="N154" s="23"/>
      <c r="O154" s="23"/>
      <c r="P154" s="23"/>
      <c r="Q154" s="23"/>
      <c r="R154" s="23"/>
      <c r="S154" s="23"/>
      <c r="T154" s="23"/>
      <c r="U154" s="23"/>
      <c r="V154" s="23"/>
    </row>
    <row r="155" spans="1:22" ht="19.5">
      <c r="A155" s="32" t="s">
        <v>1680</v>
      </c>
      <c r="B155" s="23"/>
      <c r="C155" s="23"/>
      <c r="D155" s="23"/>
      <c r="E155" s="23"/>
      <c r="F155" s="23"/>
      <c r="G155" s="23"/>
      <c r="H155" s="23"/>
      <c r="I155" s="23"/>
      <c r="J155" s="23"/>
      <c r="K155" s="23" t="s">
        <v>2064</v>
      </c>
      <c r="L155" s="23"/>
      <c r="M155" s="23"/>
      <c r="N155" s="23"/>
      <c r="O155" s="23"/>
      <c r="P155" s="23"/>
      <c r="Q155" s="23"/>
      <c r="R155" s="23"/>
      <c r="S155" s="23"/>
      <c r="T155" s="23"/>
      <c r="U155" s="23"/>
      <c r="V155" s="23"/>
    </row>
    <row r="156" spans="1:22" ht="19.5">
      <c r="A156" s="32" t="s">
        <v>1690</v>
      </c>
      <c r="B156" s="23"/>
      <c r="C156" s="23" t="s">
        <v>2064</v>
      </c>
      <c r="D156" s="23"/>
      <c r="E156" s="23"/>
      <c r="F156" s="23"/>
      <c r="G156" s="23"/>
      <c r="H156" s="23"/>
      <c r="I156" s="23"/>
      <c r="J156" s="23"/>
      <c r="K156" s="23"/>
      <c r="L156" s="23"/>
      <c r="M156" s="23"/>
      <c r="N156" s="23"/>
      <c r="O156" s="23"/>
      <c r="P156" s="23"/>
      <c r="Q156" s="23"/>
      <c r="R156" s="23"/>
      <c r="S156" s="23"/>
      <c r="T156" s="23" t="s">
        <v>2064</v>
      </c>
      <c r="U156" s="23"/>
      <c r="V156" s="23"/>
    </row>
    <row r="157" spans="1:22" ht="19.5">
      <c r="A157" s="32" t="s">
        <v>1697</v>
      </c>
      <c r="B157" s="23"/>
      <c r="C157" s="23"/>
      <c r="D157" s="23"/>
      <c r="E157" s="23"/>
      <c r="F157" s="23"/>
      <c r="G157" s="23"/>
      <c r="H157" s="23"/>
      <c r="I157" s="23"/>
      <c r="J157" s="23"/>
      <c r="K157" s="23" t="s">
        <v>2064</v>
      </c>
      <c r="L157" s="23"/>
      <c r="M157" s="23"/>
      <c r="N157" s="23"/>
      <c r="O157" s="23"/>
      <c r="P157" s="23"/>
      <c r="Q157" s="23"/>
      <c r="R157" s="23"/>
      <c r="S157" s="23"/>
      <c r="T157" s="23"/>
      <c r="U157" s="23"/>
      <c r="V157" s="23"/>
    </row>
    <row r="158" spans="1:22" ht="19.5">
      <c r="A158" s="32" t="s">
        <v>1707</v>
      </c>
      <c r="B158" s="23" t="s">
        <v>2064</v>
      </c>
      <c r="C158" s="23" t="s">
        <v>2064</v>
      </c>
      <c r="D158" s="23"/>
      <c r="E158" s="23"/>
      <c r="F158" s="23"/>
      <c r="G158" s="23" t="s">
        <v>2064</v>
      </c>
      <c r="H158" s="23"/>
      <c r="I158" s="23"/>
      <c r="J158" s="23"/>
      <c r="K158" s="23" t="s">
        <v>2064</v>
      </c>
      <c r="L158" s="23"/>
      <c r="M158" s="23"/>
      <c r="N158" s="23"/>
      <c r="O158" s="23"/>
      <c r="P158" s="23"/>
      <c r="Q158" s="23"/>
      <c r="R158" s="23"/>
      <c r="S158" s="23"/>
      <c r="T158" s="23" t="s">
        <v>2064</v>
      </c>
      <c r="U158" s="23"/>
      <c r="V158" s="23"/>
    </row>
    <row r="159" spans="1:22" ht="19.5">
      <c r="A159" s="32" t="s">
        <v>1717</v>
      </c>
      <c r="B159" s="23"/>
      <c r="C159" s="23"/>
      <c r="D159" s="23" t="s">
        <v>2064</v>
      </c>
      <c r="E159" s="23"/>
      <c r="F159" s="23"/>
      <c r="G159" s="23" t="s">
        <v>2064</v>
      </c>
      <c r="H159" s="23"/>
      <c r="I159" s="23"/>
      <c r="J159" s="23"/>
      <c r="K159" s="23"/>
      <c r="L159" s="23"/>
      <c r="M159" s="23"/>
      <c r="N159" s="23"/>
      <c r="O159" s="23"/>
      <c r="P159" s="23"/>
      <c r="Q159" s="23"/>
      <c r="R159" s="23"/>
      <c r="S159" s="23"/>
      <c r="T159" s="23" t="s">
        <v>2064</v>
      </c>
      <c r="U159" s="23" t="s">
        <v>2064</v>
      </c>
      <c r="V159" s="23"/>
    </row>
    <row r="160" spans="1:22" ht="19.5">
      <c r="A160" s="32" t="s">
        <v>1724</v>
      </c>
      <c r="B160" s="23"/>
      <c r="C160" s="23" t="s">
        <v>2064</v>
      </c>
      <c r="D160" s="23"/>
      <c r="E160" s="23"/>
      <c r="F160" s="23"/>
      <c r="G160" s="23"/>
      <c r="H160" s="23"/>
      <c r="I160" s="23"/>
      <c r="J160" s="23"/>
      <c r="K160" s="23"/>
      <c r="L160" s="23"/>
      <c r="M160" s="23"/>
      <c r="N160" s="23"/>
      <c r="O160" s="23"/>
      <c r="P160" s="23"/>
      <c r="Q160" s="23"/>
      <c r="R160" s="23"/>
      <c r="S160" s="23"/>
      <c r="T160" s="23" t="s">
        <v>2064</v>
      </c>
      <c r="U160" s="23" t="s">
        <v>2064</v>
      </c>
      <c r="V160" s="23"/>
    </row>
    <row r="161" spans="1:22" ht="19.5">
      <c r="A161" s="32" t="s">
        <v>1730</v>
      </c>
      <c r="B161" s="23" t="s">
        <v>2064</v>
      </c>
      <c r="C161" s="23" t="s">
        <v>2064</v>
      </c>
      <c r="D161" s="23"/>
      <c r="E161" s="23"/>
      <c r="F161" s="23"/>
      <c r="G161" s="23" t="s">
        <v>2064</v>
      </c>
      <c r="H161" s="23"/>
      <c r="I161" s="23"/>
      <c r="J161" s="23"/>
      <c r="K161" s="23"/>
      <c r="L161" s="23"/>
      <c r="M161" s="23"/>
      <c r="N161" s="23"/>
      <c r="O161" s="23"/>
      <c r="P161" s="23"/>
      <c r="Q161" s="23"/>
      <c r="R161" s="23"/>
      <c r="S161" s="23"/>
      <c r="T161" s="23"/>
      <c r="U161" s="23" t="s">
        <v>2064</v>
      </c>
      <c r="V161" s="23"/>
    </row>
    <row r="162" spans="1:22" ht="19.5">
      <c r="A162" s="32" t="s">
        <v>1739</v>
      </c>
      <c r="B162" s="23"/>
      <c r="C162" s="23"/>
      <c r="D162" s="23"/>
      <c r="E162" s="23"/>
      <c r="F162" s="23"/>
      <c r="G162" s="23"/>
      <c r="H162" s="23"/>
      <c r="I162" s="23"/>
      <c r="J162" s="23"/>
      <c r="K162" s="23"/>
      <c r="L162" s="23"/>
      <c r="M162" s="23"/>
      <c r="N162" s="23"/>
      <c r="O162" s="23"/>
      <c r="P162" s="23"/>
      <c r="Q162" s="23"/>
      <c r="R162" s="23"/>
      <c r="S162" s="23"/>
      <c r="T162" s="23" t="s">
        <v>2064</v>
      </c>
      <c r="U162" s="23"/>
      <c r="V162" s="23"/>
    </row>
    <row r="163" spans="1:22" ht="19.5">
      <c r="A163" s="32" t="s">
        <v>1747</v>
      </c>
      <c r="B163" s="23"/>
      <c r="C163" s="23"/>
      <c r="D163" s="23"/>
      <c r="E163" s="23"/>
      <c r="F163" s="23"/>
      <c r="G163" s="23"/>
      <c r="H163" s="23"/>
      <c r="I163" s="23"/>
      <c r="J163" s="23"/>
      <c r="K163" s="23"/>
      <c r="L163" s="23"/>
      <c r="M163" s="23" t="s">
        <v>2064</v>
      </c>
      <c r="N163" s="23"/>
      <c r="O163" s="23" t="s">
        <v>2064</v>
      </c>
      <c r="P163" s="23"/>
      <c r="Q163" s="23"/>
      <c r="R163" s="23"/>
      <c r="S163" s="23"/>
      <c r="T163" s="23"/>
      <c r="U163" s="23"/>
      <c r="V163" s="23"/>
    </row>
    <row r="164" spans="1:22" ht="19.5">
      <c r="A164" s="32" t="s">
        <v>1758</v>
      </c>
      <c r="B164" s="23" t="s">
        <v>2064</v>
      </c>
      <c r="C164" s="23"/>
      <c r="D164" s="23"/>
      <c r="E164" s="23"/>
      <c r="F164" s="23"/>
      <c r="G164" s="23"/>
      <c r="H164" s="23"/>
      <c r="I164" s="23"/>
      <c r="J164" s="23"/>
      <c r="K164" s="23" t="s">
        <v>2064</v>
      </c>
      <c r="L164" s="23" t="s">
        <v>2064</v>
      </c>
      <c r="M164" s="23"/>
      <c r="N164" s="23"/>
      <c r="O164" s="23"/>
      <c r="P164" s="23"/>
      <c r="Q164" s="23"/>
      <c r="R164" s="23"/>
      <c r="S164" s="23"/>
      <c r="T164" s="23"/>
      <c r="U164" s="23"/>
      <c r="V164" s="23"/>
    </row>
    <row r="165" spans="1:22" ht="19.5">
      <c r="A165" s="32" t="s">
        <v>1766</v>
      </c>
      <c r="B165" s="23"/>
      <c r="C165" s="23"/>
      <c r="D165" s="23"/>
      <c r="E165" s="23"/>
      <c r="F165" s="23"/>
      <c r="G165" s="23"/>
      <c r="H165" s="23"/>
      <c r="I165" s="23"/>
      <c r="J165" s="23" t="s">
        <v>2064</v>
      </c>
      <c r="K165" s="23"/>
      <c r="L165" s="23"/>
      <c r="M165" s="23"/>
      <c r="N165" s="23"/>
      <c r="O165" s="23"/>
      <c r="P165" s="23"/>
      <c r="Q165" s="23"/>
      <c r="R165" s="23"/>
      <c r="S165" s="23"/>
      <c r="T165" s="23" t="s">
        <v>2064</v>
      </c>
      <c r="U165" s="23"/>
      <c r="V165" s="23"/>
    </row>
    <row r="166" spans="1:22" ht="19.5">
      <c r="A166" s="32" t="s">
        <v>1775</v>
      </c>
      <c r="B166" s="23"/>
      <c r="C166" s="23"/>
      <c r="D166" s="23"/>
      <c r="E166" s="23"/>
      <c r="F166" s="23"/>
      <c r="G166" s="23"/>
      <c r="H166" s="23"/>
      <c r="I166" s="23"/>
      <c r="J166" s="23"/>
      <c r="K166" s="23"/>
      <c r="L166" s="23"/>
      <c r="M166" s="23"/>
      <c r="N166" s="23"/>
      <c r="O166" s="23"/>
      <c r="P166" s="23"/>
      <c r="Q166" s="23"/>
      <c r="R166" s="23"/>
      <c r="S166" s="23"/>
      <c r="T166" s="23"/>
      <c r="U166" s="23"/>
      <c r="V166" s="23"/>
    </row>
    <row r="167" spans="1:22" ht="19.5">
      <c r="A167" s="32" t="s">
        <v>1780</v>
      </c>
      <c r="B167" s="23" t="s">
        <v>2064</v>
      </c>
      <c r="C167" s="23" t="s">
        <v>2064</v>
      </c>
      <c r="D167" s="23"/>
      <c r="E167" s="23"/>
      <c r="F167" s="23"/>
      <c r="G167" s="23"/>
      <c r="H167" s="23"/>
      <c r="I167" s="23"/>
      <c r="J167" s="23"/>
      <c r="K167" s="23" t="s">
        <v>2064</v>
      </c>
      <c r="L167" s="23" t="s">
        <v>2064</v>
      </c>
      <c r="M167" s="23"/>
      <c r="N167" s="23"/>
      <c r="O167" s="23"/>
      <c r="P167" s="23"/>
      <c r="Q167" s="23"/>
      <c r="R167" s="23"/>
      <c r="S167" s="23"/>
      <c r="T167" s="23"/>
      <c r="U167" s="23"/>
      <c r="V167" s="23"/>
    </row>
    <row r="168" spans="1:22" ht="19.5">
      <c r="A168" s="32" t="s">
        <v>1790</v>
      </c>
      <c r="B168" s="23" t="s">
        <v>2064</v>
      </c>
      <c r="C168" s="23" t="s">
        <v>2064</v>
      </c>
      <c r="D168" s="23"/>
      <c r="E168" s="23"/>
      <c r="F168" s="23"/>
      <c r="G168" s="23"/>
      <c r="H168" s="23"/>
      <c r="I168" s="23"/>
      <c r="J168" s="23"/>
      <c r="K168" s="23"/>
      <c r="L168" s="23"/>
      <c r="M168" s="23"/>
      <c r="N168" s="23"/>
      <c r="O168" s="23"/>
      <c r="P168" s="23"/>
      <c r="Q168" s="23"/>
      <c r="R168" s="23"/>
      <c r="S168" s="23"/>
      <c r="T168" s="23"/>
      <c r="U168" s="23"/>
      <c r="V168" s="23"/>
    </row>
    <row r="169" spans="1:22" ht="19.5">
      <c r="A169" s="32" t="s">
        <v>1798</v>
      </c>
      <c r="B169" s="23"/>
      <c r="C169" s="23"/>
      <c r="D169" s="23"/>
      <c r="E169" s="23"/>
      <c r="F169" s="23"/>
      <c r="G169" s="23"/>
      <c r="H169" s="23"/>
      <c r="I169" s="23"/>
      <c r="J169" s="23"/>
      <c r="K169" s="23"/>
      <c r="L169" s="23"/>
      <c r="M169" s="23"/>
      <c r="N169" s="23"/>
      <c r="O169" s="23"/>
      <c r="P169" s="23"/>
      <c r="Q169" s="23"/>
      <c r="R169" s="23"/>
      <c r="S169" s="23"/>
      <c r="T169" s="23"/>
      <c r="U169" s="23"/>
      <c r="V169" s="23" t="s">
        <v>2064</v>
      </c>
    </row>
    <row r="170" spans="1:22" ht="19.5">
      <c r="A170" s="32" t="s">
        <v>1807</v>
      </c>
      <c r="B170" s="23"/>
      <c r="C170" s="23"/>
      <c r="D170" s="23"/>
      <c r="E170" s="23"/>
      <c r="F170" s="23"/>
      <c r="G170" s="23"/>
      <c r="H170" s="23"/>
      <c r="I170" s="23"/>
      <c r="J170" s="23"/>
      <c r="K170" s="23"/>
      <c r="L170" s="23"/>
      <c r="M170" s="23"/>
      <c r="N170" s="23"/>
      <c r="O170" s="23"/>
      <c r="P170" s="23"/>
      <c r="Q170" s="23"/>
      <c r="R170" s="23"/>
      <c r="S170" s="23"/>
      <c r="T170" s="23" t="s">
        <v>2064</v>
      </c>
      <c r="U170" s="23"/>
      <c r="V170" s="23" t="s">
        <v>2064</v>
      </c>
    </row>
    <row r="171" spans="1:22" ht="19.5">
      <c r="A171" s="32" t="s">
        <v>1815</v>
      </c>
      <c r="B171" s="23"/>
      <c r="C171" s="23"/>
      <c r="D171" s="23"/>
      <c r="E171" s="23"/>
      <c r="F171" s="23"/>
      <c r="G171" s="23"/>
      <c r="H171" s="23"/>
      <c r="I171" s="23"/>
      <c r="J171" s="23"/>
      <c r="K171" s="23"/>
      <c r="L171" s="23"/>
      <c r="M171" s="23"/>
      <c r="N171" s="23"/>
      <c r="O171" s="23"/>
      <c r="P171" s="23"/>
      <c r="Q171" s="23"/>
      <c r="R171" s="23"/>
      <c r="S171" s="23"/>
      <c r="T171" s="23" t="s">
        <v>2064</v>
      </c>
      <c r="U171" s="23"/>
      <c r="V171" s="23" t="s">
        <v>2064</v>
      </c>
    </row>
    <row r="172" spans="1:22" ht="19.5">
      <c r="A172" s="32" t="s">
        <v>1821</v>
      </c>
      <c r="B172" s="23"/>
      <c r="C172" s="23"/>
      <c r="D172" s="23"/>
      <c r="E172" s="23"/>
      <c r="F172" s="23"/>
      <c r="G172" s="23"/>
      <c r="H172" s="23"/>
      <c r="I172" s="23"/>
      <c r="J172" s="23"/>
      <c r="K172" s="23"/>
      <c r="L172" s="23"/>
      <c r="M172" s="23"/>
      <c r="N172" s="23"/>
      <c r="O172" s="23"/>
      <c r="P172" s="23"/>
      <c r="Q172" s="23"/>
      <c r="R172" s="23"/>
      <c r="S172" s="23"/>
      <c r="T172" s="23"/>
      <c r="U172" s="23" t="s">
        <v>2064</v>
      </c>
      <c r="V172" s="23"/>
    </row>
    <row r="173" spans="1:22" ht="19.5">
      <c r="A173" s="32" t="s">
        <v>1832</v>
      </c>
      <c r="B173" s="23"/>
      <c r="C173" s="23" t="s">
        <v>2064</v>
      </c>
      <c r="D173" s="23"/>
      <c r="E173" s="23"/>
      <c r="F173" s="23"/>
      <c r="G173" s="23"/>
      <c r="H173" s="23"/>
      <c r="I173" s="23"/>
      <c r="J173" s="23"/>
      <c r="K173" s="23" t="s">
        <v>2064</v>
      </c>
      <c r="L173" s="23"/>
      <c r="M173" s="23"/>
      <c r="N173" s="23"/>
      <c r="O173" s="23"/>
      <c r="P173" s="23"/>
      <c r="Q173" s="23"/>
      <c r="R173" s="23"/>
      <c r="S173" s="23"/>
      <c r="T173" s="23"/>
      <c r="U173" s="23"/>
      <c r="V173" s="23" t="s">
        <v>2064</v>
      </c>
    </row>
    <row r="174" spans="1:22" ht="19.5">
      <c r="A174" s="32" t="s">
        <v>1840</v>
      </c>
      <c r="B174" s="23"/>
      <c r="C174" s="23" t="s">
        <v>2064</v>
      </c>
      <c r="D174" s="23"/>
      <c r="E174" s="23"/>
      <c r="F174" s="23"/>
      <c r="G174" s="23"/>
      <c r="H174" s="23"/>
      <c r="I174" s="23"/>
      <c r="J174" s="23"/>
      <c r="K174" s="23" t="s">
        <v>2064</v>
      </c>
      <c r="L174" s="23"/>
      <c r="M174" s="23"/>
      <c r="N174" s="23"/>
      <c r="O174" s="23"/>
      <c r="P174" s="23"/>
      <c r="Q174" s="23"/>
      <c r="R174" s="23"/>
      <c r="S174" s="23"/>
      <c r="T174" s="23"/>
      <c r="U174" s="23"/>
      <c r="V174" s="23"/>
    </row>
    <row r="175" spans="1:22" ht="19.5">
      <c r="A175" s="32" t="s">
        <v>1844</v>
      </c>
      <c r="B175" s="23" t="s">
        <v>2064</v>
      </c>
      <c r="C175" s="23"/>
      <c r="D175" s="23"/>
      <c r="E175" s="23"/>
      <c r="F175" s="23"/>
      <c r="G175" s="23"/>
      <c r="H175" s="23"/>
      <c r="I175" s="23"/>
      <c r="J175" s="23"/>
      <c r="K175" s="23"/>
      <c r="L175" s="23"/>
      <c r="M175" s="23"/>
      <c r="N175" s="23"/>
      <c r="O175" s="23"/>
      <c r="P175" s="23"/>
      <c r="Q175" s="23"/>
      <c r="R175" s="23"/>
      <c r="S175" s="23"/>
      <c r="T175" s="23"/>
      <c r="U175" s="23"/>
      <c r="V175" s="23"/>
    </row>
    <row r="176" spans="1:22" ht="19.5">
      <c r="A176" s="32" t="s">
        <v>1853</v>
      </c>
      <c r="B176" s="23"/>
      <c r="C176" s="23"/>
      <c r="D176" s="23"/>
      <c r="E176" s="23"/>
      <c r="F176" s="23"/>
      <c r="G176" s="23"/>
      <c r="H176" s="23"/>
      <c r="I176" s="23"/>
      <c r="J176" s="23"/>
      <c r="K176" s="23"/>
      <c r="L176" s="23"/>
      <c r="M176" s="23"/>
      <c r="N176" s="23"/>
      <c r="O176" s="23"/>
      <c r="P176" s="23"/>
      <c r="Q176" s="23" t="s">
        <v>2064</v>
      </c>
      <c r="R176" s="23"/>
      <c r="S176" s="23"/>
      <c r="T176" s="23"/>
      <c r="U176" s="23"/>
      <c r="V176" s="23"/>
    </row>
    <row r="177" spans="1:22" ht="19.5">
      <c r="A177" s="32" t="s">
        <v>1857</v>
      </c>
      <c r="B177" s="23"/>
      <c r="C177" s="23"/>
      <c r="D177" s="23"/>
      <c r="E177" s="23"/>
      <c r="F177" s="23"/>
      <c r="G177" s="23"/>
      <c r="H177" s="23"/>
      <c r="I177" s="23"/>
      <c r="J177" s="23"/>
      <c r="K177" s="23" t="s">
        <v>2064</v>
      </c>
      <c r="L177" s="23"/>
      <c r="M177" s="23"/>
      <c r="N177" s="23"/>
      <c r="O177" s="23"/>
      <c r="P177" s="23"/>
      <c r="Q177" s="23"/>
      <c r="R177" s="23"/>
      <c r="S177" s="23"/>
      <c r="T177" s="23"/>
      <c r="U177" s="23"/>
      <c r="V177" s="23" t="s">
        <v>2064</v>
      </c>
    </row>
    <row r="178" spans="1:22" ht="19.5">
      <c r="A178" s="32" t="s">
        <v>1863</v>
      </c>
      <c r="B178" s="23"/>
      <c r="C178" s="23"/>
      <c r="D178" s="23"/>
      <c r="E178" s="23"/>
      <c r="F178" s="23"/>
      <c r="G178" s="23"/>
      <c r="H178" s="23"/>
      <c r="I178" s="23"/>
      <c r="J178" s="23"/>
      <c r="K178" s="23"/>
      <c r="L178" s="23"/>
      <c r="M178" s="23"/>
      <c r="N178" s="23"/>
      <c r="O178" s="23"/>
      <c r="P178" s="23"/>
      <c r="Q178" s="23"/>
      <c r="R178" s="23"/>
      <c r="S178" s="23"/>
      <c r="T178" s="23"/>
      <c r="U178" s="23" t="s">
        <v>2064</v>
      </c>
      <c r="V178" s="23" t="s">
        <v>2064</v>
      </c>
    </row>
    <row r="179" spans="1:22" ht="19.5">
      <c r="A179" s="32" t="s">
        <v>1871</v>
      </c>
      <c r="B179" s="23"/>
      <c r="C179" s="23" t="s">
        <v>2064</v>
      </c>
      <c r="D179" s="23"/>
      <c r="E179" s="23"/>
      <c r="F179" s="23"/>
      <c r="G179" s="23"/>
      <c r="H179" s="23"/>
      <c r="I179" s="23"/>
      <c r="J179" s="23"/>
      <c r="K179" s="23"/>
      <c r="L179" s="23"/>
      <c r="M179" s="23"/>
      <c r="N179" s="23"/>
      <c r="O179" s="23"/>
      <c r="P179" s="23"/>
      <c r="Q179" s="23"/>
      <c r="R179" s="23"/>
      <c r="S179" s="23"/>
      <c r="T179" s="23"/>
      <c r="U179" s="23" t="s">
        <v>2064</v>
      </c>
      <c r="V179" s="23"/>
    </row>
    <row r="180" spans="1:22" ht="19.5">
      <c r="A180" s="32" t="s">
        <v>1878</v>
      </c>
      <c r="B180" s="23"/>
      <c r="C180" s="23"/>
      <c r="D180" s="23"/>
      <c r="E180" s="23"/>
      <c r="F180" s="23"/>
      <c r="G180" s="23"/>
      <c r="H180" s="23"/>
      <c r="I180" s="23"/>
      <c r="J180" s="23"/>
      <c r="K180" s="23"/>
      <c r="L180" s="23"/>
      <c r="M180" s="23"/>
      <c r="N180" s="23"/>
      <c r="O180" s="23"/>
      <c r="P180" s="23"/>
      <c r="Q180" s="23"/>
      <c r="R180" s="23"/>
      <c r="S180" s="23"/>
      <c r="T180" s="23"/>
      <c r="U180" s="23"/>
      <c r="V180" s="23"/>
    </row>
    <row r="181" spans="1:22" ht="19.5">
      <c r="A181" s="32" t="s">
        <v>1885</v>
      </c>
      <c r="B181" s="23"/>
      <c r="C181" s="23"/>
      <c r="D181" s="23"/>
      <c r="E181" s="23"/>
      <c r="F181" s="23"/>
      <c r="G181" s="23"/>
      <c r="H181" s="23"/>
      <c r="I181" s="23"/>
      <c r="J181" s="23"/>
      <c r="K181" s="23"/>
      <c r="L181" s="23"/>
      <c r="M181" s="23"/>
      <c r="N181" s="23"/>
      <c r="O181" s="23"/>
      <c r="P181" s="23"/>
      <c r="Q181" s="23"/>
      <c r="R181" s="23"/>
      <c r="S181" s="23"/>
      <c r="T181" s="23"/>
      <c r="U181" s="23" t="s">
        <v>2064</v>
      </c>
      <c r="V181" s="23"/>
    </row>
    <row r="182" spans="1:22" ht="19.5">
      <c r="A182" s="32" t="s">
        <v>2065</v>
      </c>
      <c r="B182" s="23"/>
      <c r="C182" s="23"/>
      <c r="D182" s="23"/>
      <c r="E182" s="23"/>
      <c r="F182" s="23"/>
      <c r="G182" s="23"/>
      <c r="H182" s="23"/>
      <c r="I182" s="23"/>
      <c r="J182" s="23"/>
      <c r="K182" s="23"/>
      <c r="L182" s="23"/>
      <c r="M182" s="23"/>
      <c r="N182" s="23"/>
      <c r="O182" s="23"/>
      <c r="P182" s="23"/>
      <c r="Q182" s="23"/>
      <c r="R182" s="23"/>
      <c r="S182" s="23"/>
      <c r="T182" s="23"/>
      <c r="U182" s="23"/>
      <c r="V182" s="23" t="s">
        <v>2064</v>
      </c>
    </row>
    <row r="183" spans="1:22" ht="19.5">
      <c r="A183" s="32" t="s">
        <v>1898</v>
      </c>
      <c r="B183" s="23"/>
      <c r="C183" s="23"/>
      <c r="D183" s="23"/>
      <c r="E183" s="23"/>
      <c r="F183" s="23"/>
      <c r="G183" s="23"/>
      <c r="H183" s="23"/>
      <c r="I183" s="23"/>
      <c r="J183" s="23"/>
      <c r="K183" s="23"/>
      <c r="L183" s="23"/>
      <c r="M183" s="23"/>
      <c r="N183" s="23"/>
      <c r="O183" s="23"/>
      <c r="P183" s="23"/>
      <c r="Q183" s="23"/>
      <c r="R183" s="23"/>
      <c r="S183" s="23"/>
      <c r="T183" s="23"/>
      <c r="U183" s="23"/>
      <c r="V183" s="23"/>
    </row>
    <row r="184" spans="1:22" ht="19.5">
      <c r="A184" s="32" t="s">
        <v>1903</v>
      </c>
      <c r="B184" s="23"/>
      <c r="C184" s="23"/>
      <c r="D184" s="23"/>
      <c r="E184" s="23"/>
      <c r="F184" s="23"/>
      <c r="G184" s="23"/>
      <c r="H184" s="23"/>
      <c r="I184" s="23"/>
      <c r="J184" s="23"/>
      <c r="K184" s="23"/>
      <c r="L184" s="23"/>
      <c r="M184" s="23"/>
      <c r="N184" s="23"/>
      <c r="O184" s="23"/>
      <c r="P184" s="23"/>
      <c r="Q184" s="23"/>
      <c r="R184" s="23"/>
      <c r="S184" s="23"/>
      <c r="T184" s="23"/>
      <c r="U184" s="23"/>
      <c r="V184" s="23" t="s">
        <v>2064</v>
      </c>
    </row>
    <row r="185" spans="1:22" ht="19.5">
      <c r="A185" s="32" t="s">
        <v>1909</v>
      </c>
      <c r="B185" s="23"/>
      <c r="C185" s="23"/>
      <c r="D185" s="23"/>
      <c r="E185" s="23"/>
      <c r="F185" s="23"/>
      <c r="G185" s="23"/>
      <c r="H185" s="23"/>
      <c r="I185" s="23"/>
      <c r="J185" s="23"/>
      <c r="K185" s="23"/>
      <c r="L185" s="23"/>
      <c r="M185" s="23"/>
      <c r="N185" s="23"/>
      <c r="O185" s="23"/>
      <c r="P185" s="23"/>
      <c r="Q185" s="23"/>
      <c r="R185" s="23"/>
      <c r="S185" s="23"/>
      <c r="T185" s="23"/>
      <c r="U185" s="23"/>
      <c r="V185" s="23"/>
    </row>
    <row r="186" spans="1:22" ht="19.5">
      <c r="A186" s="32" t="s">
        <v>1916</v>
      </c>
      <c r="B186" s="23"/>
      <c r="C186" s="23"/>
      <c r="D186" s="23"/>
      <c r="E186" s="23"/>
      <c r="F186" s="23"/>
      <c r="G186" s="23"/>
      <c r="H186" s="23"/>
      <c r="I186" s="23"/>
      <c r="J186" s="23"/>
      <c r="K186" s="23"/>
      <c r="L186" s="23"/>
      <c r="M186" s="23"/>
      <c r="N186" s="23"/>
      <c r="O186" s="23"/>
      <c r="P186" s="23"/>
      <c r="Q186" s="23"/>
      <c r="R186" s="23"/>
      <c r="S186" s="23"/>
      <c r="T186" s="23"/>
      <c r="U186" s="23"/>
      <c r="V186" s="23"/>
    </row>
    <row r="187" spans="1:22" ht="19.5">
      <c r="A187" s="32" t="s">
        <v>1922</v>
      </c>
      <c r="B187" s="23"/>
      <c r="C187" s="23"/>
      <c r="D187" s="23"/>
      <c r="E187" s="23"/>
      <c r="F187" s="23"/>
      <c r="G187" s="23"/>
      <c r="H187" s="23"/>
      <c r="I187" s="23"/>
      <c r="J187" s="23"/>
      <c r="K187" s="23"/>
      <c r="L187" s="23"/>
      <c r="M187" s="23"/>
      <c r="N187" s="23"/>
      <c r="O187" s="23"/>
      <c r="P187" s="23"/>
      <c r="Q187" s="23"/>
      <c r="R187" s="23"/>
      <c r="S187" s="23"/>
      <c r="T187" s="23"/>
      <c r="U187" s="23"/>
      <c r="V187" s="23"/>
    </row>
    <row r="188" spans="1:22" ht="19.5">
      <c r="A188" s="32" t="s">
        <v>1929</v>
      </c>
      <c r="B188" s="23"/>
      <c r="C188" s="23"/>
      <c r="D188" s="23"/>
      <c r="E188" s="23"/>
      <c r="F188" s="23"/>
      <c r="G188" s="23"/>
      <c r="H188" s="23"/>
      <c r="I188" s="23"/>
      <c r="J188" s="23"/>
      <c r="K188" s="23"/>
      <c r="L188" s="23"/>
      <c r="M188" s="23"/>
      <c r="N188" s="23"/>
      <c r="O188" s="23"/>
      <c r="P188" s="23"/>
      <c r="Q188" s="23"/>
      <c r="R188" s="23"/>
      <c r="S188" s="23"/>
      <c r="T188" s="23"/>
      <c r="U188" s="23"/>
      <c r="V188" s="23"/>
    </row>
    <row r="189" spans="1:22" ht="19.5">
      <c r="A189" s="32" t="s">
        <v>1932</v>
      </c>
      <c r="B189" s="23"/>
      <c r="C189" s="23"/>
      <c r="D189" s="23"/>
      <c r="E189" s="23"/>
      <c r="F189" s="23"/>
      <c r="G189" s="23"/>
      <c r="H189" s="23"/>
      <c r="I189" s="23"/>
      <c r="J189" s="23"/>
      <c r="K189" s="23"/>
      <c r="L189" s="23"/>
      <c r="M189" s="23"/>
      <c r="N189" s="23"/>
      <c r="O189" s="23"/>
      <c r="P189" s="23"/>
      <c r="Q189" s="23"/>
      <c r="R189" s="23"/>
      <c r="S189" s="23"/>
      <c r="T189" s="23"/>
      <c r="U189" s="23"/>
      <c r="V189" s="23"/>
    </row>
    <row r="190" spans="1:22" ht="19.5">
      <c r="A190" s="32" t="s">
        <v>1937</v>
      </c>
      <c r="B190" s="23"/>
      <c r="C190" s="23"/>
      <c r="D190" s="23"/>
      <c r="E190" s="23"/>
      <c r="F190" s="23"/>
      <c r="G190" s="23"/>
      <c r="H190" s="23"/>
      <c r="I190" s="23"/>
      <c r="J190" s="23"/>
      <c r="K190" s="23"/>
      <c r="L190" s="23"/>
      <c r="M190" s="23"/>
      <c r="N190" s="23"/>
      <c r="O190" s="23"/>
      <c r="P190" s="23"/>
      <c r="Q190" s="23"/>
      <c r="R190" s="23"/>
      <c r="S190" s="23"/>
      <c r="T190" s="23"/>
      <c r="U190" s="23"/>
      <c r="V190" s="23"/>
    </row>
    <row r="191" spans="1:22" ht="19.5">
      <c r="A191" s="32" t="s">
        <v>1943</v>
      </c>
      <c r="B191" s="23"/>
      <c r="C191" s="23"/>
      <c r="D191" s="23"/>
      <c r="E191" s="23"/>
      <c r="F191" s="23"/>
      <c r="G191" s="23"/>
      <c r="H191" s="23"/>
      <c r="I191" s="23"/>
      <c r="J191" s="23"/>
      <c r="K191" s="23"/>
      <c r="L191" s="23"/>
      <c r="M191" s="23"/>
      <c r="N191" s="23"/>
      <c r="O191" s="23"/>
      <c r="P191" s="23"/>
      <c r="Q191" s="23"/>
      <c r="R191" s="23"/>
      <c r="S191" s="23"/>
      <c r="T191" s="23"/>
      <c r="U191" s="23"/>
      <c r="V191" s="23"/>
    </row>
    <row r="192" spans="1:22" ht="19.5">
      <c r="A192" s="32" t="s">
        <v>1947</v>
      </c>
      <c r="B192" s="23"/>
      <c r="C192" s="23"/>
      <c r="D192" s="23"/>
      <c r="E192" s="23"/>
      <c r="F192" s="23"/>
      <c r="G192" s="23"/>
      <c r="H192" s="23"/>
      <c r="I192" s="23"/>
      <c r="J192" s="23" t="s">
        <v>2064</v>
      </c>
      <c r="K192" s="23"/>
      <c r="L192" s="23"/>
      <c r="M192" s="23"/>
      <c r="N192" s="23"/>
      <c r="O192" s="23"/>
      <c r="P192" s="23"/>
      <c r="Q192" s="23"/>
      <c r="R192" s="23"/>
      <c r="S192" s="23"/>
      <c r="T192" s="23"/>
      <c r="U192" s="23"/>
      <c r="V192" s="23" t="s">
        <v>2064</v>
      </c>
    </row>
    <row r="193" spans="1:22" ht="19.5">
      <c r="A193" s="32" t="s">
        <v>1954</v>
      </c>
      <c r="B193" s="23"/>
      <c r="C193" s="23"/>
      <c r="D193" s="23"/>
      <c r="E193" s="23"/>
      <c r="F193" s="23"/>
      <c r="G193" s="23"/>
      <c r="H193" s="23"/>
      <c r="I193" s="23"/>
      <c r="J193" s="23"/>
      <c r="K193" s="23"/>
      <c r="L193" s="23"/>
      <c r="M193" s="23"/>
      <c r="N193" s="23"/>
      <c r="O193" s="23"/>
      <c r="P193" s="23"/>
      <c r="Q193" s="23"/>
      <c r="R193" s="23"/>
      <c r="S193" s="23"/>
      <c r="T193" s="23"/>
      <c r="U193" s="23"/>
      <c r="V193" s="23"/>
    </row>
    <row r="194" spans="1:22" ht="19.5">
      <c r="A194" s="32" t="s">
        <v>1960</v>
      </c>
      <c r="B194" s="23"/>
      <c r="C194" s="23"/>
      <c r="D194" s="23"/>
      <c r="E194" s="23"/>
      <c r="F194" s="23"/>
      <c r="G194" s="23"/>
      <c r="H194" s="23"/>
      <c r="I194" s="23"/>
      <c r="J194" s="23"/>
      <c r="K194" s="23"/>
      <c r="L194" s="23"/>
      <c r="M194" s="23"/>
      <c r="N194" s="23"/>
      <c r="O194" s="23"/>
      <c r="P194" s="23"/>
      <c r="Q194" s="23"/>
      <c r="R194" s="23"/>
      <c r="S194" s="23"/>
      <c r="T194" s="23"/>
      <c r="U194" s="23"/>
      <c r="V194" s="23"/>
    </row>
    <row r="195" spans="1:22" ht="19.5">
      <c r="A195" s="32" t="s">
        <v>1964</v>
      </c>
      <c r="B195" s="23"/>
      <c r="C195" s="23"/>
      <c r="D195" s="23"/>
      <c r="E195" s="23"/>
      <c r="F195" s="23"/>
      <c r="G195" s="23"/>
      <c r="H195" s="23"/>
      <c r="I195" s="23"/>
      <c r="J195" s="23"/>
      <c r="K195" s="23"/>
      <c r="L195" s="23"/>
      <c r="M195" s="23"/>
      <c r="N195" s="23"/>
      <c r="O195" s="23"/>
      <c r="P195" s="23"/>
      <c r="Q195" s="23"/>
      <c r="R195" s="23"/>
      <c r="S195" s="23"/>
      <c r="T195" s="23"/>
      <c r="U195" s="23"/>
      <c r="V195" s="23" t="s">
        <v>2064</v>
      </c>
    </row>
    <row r="196" spans="1:22" ht="19.5">
      <c r="A196" s="32" t="s">
        <v>1969</v>
      </c>
      <c r="B196" s="23"/>
      <c r="C196" s="23"/>
      <c r="D196" s="23"/>
      <c r="E196" s="23"/>
      <c r="F196" s="23"/>
      <c r="G196" s="23"/>
      <c r="H196" s="23"/>
      <c r="I196" s="23"/>
      <c r="J196" s="23"/>
      <c r="K196" s="23"/>
      <c r="L196" s="23"/>
      <c r="M196" s="23"/>
      <c r="N196" s="23"/>
      <c r="O196" s="23"/>
      <c r="P196" s="23"/>
      <c r="Q196" s="23"/>
      <c r="R196" s="23"/>
      <c r="S196" s="23"/>
      <c r="T196" s="23"/>
      <c r="U196" s="23"/>
      <c r="V196" s="23"/>
    </row>
    <row r="197" spans="1:22" ht="19.5">
      <c r="A197" s="32" t="s">
        <v>1973</v>
      </c>
      <c r="B197" s="23"/>
      <c r="C197" s="23"/>
      <c r="D197" s="23"/>
      <c r="E197" s="23"/>
      <c r="F197" s="23"/>
      <c r="G197" s="23"/>
      <c r="H197" s="23"/>
      <c r="I197" s="23"/>
      <c r="J197" s="23"/>
      <c r="K197" s="23" t="s">
        <v>2064</v>
      </c>
      <c r="L197" s="23" t="s">
        <v>2064</v>
      </c>
      <c r="M197" s="23"/>
      <c r="N197" s="23"/>
      <c r="O197" s="23"/>
      <c r="P197" s="23"/>
      <c r="Q197" s="23"/>
      <c r="R197" s="23"/>
      <c r="S197" s="23"/>
      <c r="T197" s="23"/>
      <c r="U197" s="23" t="s">
        <v>2064</v>
      </c>
      <c r="V197" s="23"/>
    </row>
    <row r="198" spans="1:22" ht="19.5">
      <c r="A198" s="32" t="s">
        <v>1979</v>
      </c>
      <c r="B198" s="23"/>
      <c r="C198" s="23"/>
      <c r="D198" s="23"/>
      <c r="E198" s="23"/>
      <c r="F198" s="23"/>
      <c r="G198" s="23"/>
      <c r="H198" s="23"/>
      <c r="I198" s="23"/>
      <c r="J198" s="23"/>
      <c r="K198" s="23"/>
      <c r="L198" s="23"/>
      <c r="M198" s="23"/>
      <c r="N198" s="23"/>
      <c r="O198" s="23"/>
      <c r="P198" s="23"/>
      <c r="Q198" s="23"/>
      <c r="R198" s="23"/>
      <c r="S198" s="23"/>
      <c r="T198" s="23"/>
      <c r="U198" s="23"/>
      <c r="V198" s="23"/>
    </row>
    <row r="199" spans="1:22" ht="19.5">
      <c r="A199" s="32" t="s">
        <v>1983</v>
      </c>
      <c r="B199" s="23"/>
      <c r="C199" s="23"/>
      <c r="D199" s="23"/>
      <c r="E199" s="23"/>
      <c r="F199" s="23"/>
      <c r="G199" s="23"/>
      <c r="H199" s="23"/>
      <c r="I199" s="23"/>
      <c r="J199" s="23"/>
      <c r="K199" s="23"/>
      <c r="L199" s="23"/>
      <c r="M199" s="23"/>
      <c r="N199" s="23"/>
      <c r="O199" s="23"/>
      <c r="P199" s="23"/>
      <c r="Q199" s="23"/>
      <c r="R199" s="23"/>
      <c r="S199" s="23"/>
      <c r="T199" s="23"/>
      <c r="U199" s="23" t="s">
        <v>2064</v>
      </c>
      <c r="V199" s="23" t="s">
        <v>2064</v>
      </c>
    </row>
    <row r="200" spans="1:22" ht="19.5">
      <c r="A200" s="32" t="s">
        <v>1989</v>
      </c>
      <c r="B200" s="23"/>
      <c r="C200" s="23"/>
      <c r="D200" s="23"/>
      <c r="E200" s="23"/>
      <c r="F200" s="23"/>
      <c r="G200" s="23"/>
      <c r="H200" s="23"/>
      <c r="I200" s="23"/>
      <c r="J200" s="23"/>
      <c r="K200" s="23"/>
      <c r="L200" s="23"/>
      <c r="M200" s="23"/>
      <c r="N200" s="23"/>
      <c r="O200" s="23"/>
      <c r="P200" s="23"/>
      <c r="Q200" s="23"/>
      <c r="R200" s="23"/>
      <c r="S200" s="23"/>
      <c r="T200" s="23"/>
      <c r="U200" s="23"/>
      <c r="V200" s="23"/>
    </row>
    <row r="201" spans="1:22" ht="19.5">
      <c r="A201" s="32" t="s">
        <v>1995</v>
      </c>
      <c r="B201" s="23"/>
      <c r="C201" s="23"/>
      <c r="D201" s="23"/>
      <c r="E201" s="23"/>
      <c r="F201" s="23"/>
      <c r="G201" s="23"/>
      <c r="H201" s="23"/>
      <c r="I201" s="23"/>
      <c r="J201" s="23"/>
      <c r="K201" s="23"/>
      <c r="L201" s="23"/>
      <c r="M201" s="23"/>
      <c r="N201" s="23"/>
      <c r="O201" s="23"/>
      <c r="P201" s="23"/>
      <c r="Q201" s="23"/>
      <c r="R201" s="23"/>
      <c r="S201" s="23"/>
      <c r="T201" s="23"/>
      <c r="U201" s="23" t="s">
        <v>2064</v>
      </c>
      <c r="V201" s="23"/>
    </row>
    <row r="202" spans="1:22" ht="19.5">
      <c r="A202" s="32" t="s">
        <v>2001</v>
      </c>
      <c r="B202" s="23"/>
      <c r="C202" s="23"/>
      <c r="D202" s="23"/>
      <c r="E202" s="23"/>
      <c r="F202" s="23"/>
      <c r="G202" s="23"/>
      <c r="H202" s="23"/>
      <c r="I202" s="23"/>
      <c r="J202" s="23"/>
      <c r="K202" s="23"/>
      <c r="L202" s="23"/>
      <c r="M202" s="23"/>
      <c r="N202" s="23"/>
      <c r="O202" s="23"/>
      <c r="P202" s="23"/>
      <c r="Q202" s="23"/>
      <c r="R202" s="23"/>
      <c r="S202" s="23"/>
      <c r="T202" s="23"/>
      <c r="U202" s="23"/>
      <c r="V202" s="23"/>
    </row>
    <row r="203" spans="1:22" ht="19.5">
      <c r="A203" s="32" t="s">
        <v>1937</v>
      </c>
      <c r="B203" s="23"/>
      <c r="C203" s="23"/>
      <c r="D203" s="23"/>
      <c r="E203" s="23"/>
      <c r="F203" s="23"/>
      <c r="G203" s="23"/>
      <c r="H203" s="23"/>
      <c r="I203" s="23"/>
      <c r="J203" s="23"/>
      <c r="V203" s="23"/>
    </row>
    <row r="204" spans="1:22" ht="19.5">
      <c r="A204" s="32" t="s">
        <v>2011</v>
      </c>
      <c r="C204" s="23"/>
      <c r="D204" s="23"/>
      <c r="E204" s="23"/>
      <c r="F204" s="23"/>
      <c r="G204" s="23"/>
      <c r="H204" s="23"/>
      <c r="I204" s="23"/>
      <c r="J204" s="23"/>
      <c r="K204" s="23"/>
      <c r="L204" s="23"/>
      <c r="M204" s="23"/>
      <c r="N204" s="23"/>
      <c r="O204" s="23"/>
      <c r="P204" s="23"/>
      <c r="Q204" s="23"/>
      <c r="R204" s="23"/>
      <c r="S204" s="23"/>
      <c r="T204" s="23"/>
      <c r="U204" s="23"/>
      <c r="V204" s="23"/>
    </row>
    <row r="205" spans="1:22" ht="19.5">
      <c r="A205" s="32" t="s">
        <v>2013</v>
      </c>
      <c r="B205" s="23"/>
      <c r="C205" s="23"/>
      <c r="D205" s="23"/>
      <c r="E205" s="23"/>
      <c r="F205" s="23"/>
      <c r="G205" s="23"/>
      <c r="H205" s="23"/>
      <c r="I205" s="23"/>
      <c r="J205" s="23"/>
      <c r="K205" s="23" t="s">
        <v>2064</v>
      </c>
      <c r="L205" s="23"/>
      <c r="M205" s="23"/>
      <c r="N205" s="23"/>
      <c r="O205" s="23"/>
      <c r="P205" s="23"/>
      <c r="Q205" s="23"/>
      <c r="R205" s="23"/>
      <c r="S205" s="23"/>
      <c r="T205" s="23"/>
      <c r="U205" s="23" t="s">
        <v>2064</v>
      </c>
      <c r="V205" s="23"/>
    </row>
    <row r="206" spans="1:22" ht="19.5">
      <c r="A206" s="32" t="s">
        <v>2020</v>
      </c>
      <c r="B206" s="23" t="s">
        <v>2064</v>
      </c>
      <c r="C206" s="23"/>
      <c r="D206" s="23"/>
      <c r="E206" s="23"/>
      <c r="F206" s="23"/>
      <c r="G206" s="23"/>
      <c r="H206" s="23"/>
      <c r="I206" s="23"/>
      <c r="J206" s="23"/>
      <c r="K206" s="23"/>
      <c r="L206" s="23"/>
      <c r="M206" s="23"/>
      <c r="N206" s="23"/>
      <c r="O206" s="23"/>
      <c r="P206" s="23"/>
      <c r="Q206" s="23"/>
      <c r="R206" s="23"/>
      <c r="S206" s="23"/>
      <c r="T206" s="23"/>
      <c r="U206" s="23"/>
      <c r="V206" s="23"/>
    </row>
    <row r="207" spans="1:22" ht="19.5">
      <c r="A207" s="32" t="s">
        <v>2027</v>
      </c>
      <c r="B207" s="23"/>
      <c r="C207" s="23"/>
      <c r="D207" s="23"/>
      <c r="E207" s="23"/>
      <c r="F207" s="23" t="s">
        <v>2064</v>
      </c>
      <c r="G207" s="23"/>
      <c r="H207" s="23"/>
      <c r="I207" s="23"/>
      <c r="J207" s="23"/>
      <c r="K207" s="23"/>
      <c r="L207" s="23"/>
      <c r="M207" s="23"/>
      <c r="N207" s="23"/>
      <c r="O207" s="23" t="s">
        <v>2064</v>
      </c>
      <c r="P207" s="23"/>
      <c r="Q207" s="23"/>
      <c r="R207" s="23"/>
      <c r="S207" s="23"/>
      <c r="T207" s="23"/>
      <c r="U207" s="23"/>
      <c r="V207" s="23"/>
    </row>
    <row r="208" spans="1:22" ht="19.5">
      <c r="A208" s="32" t="s">
        <v>2036</v>
      </c>
      <c r="B208" s="23"/>
      <c r="C208" s="23"/>
      <c r="D208" s="23"/>
      <c r="E208" s="23"/>
      <c r="F208" s="23"/>
      <c r="G208" s="23"/>
      <c r="H208" s="23"/>
      <c r="I208" s="23"/>
      <c r="J208" s="23"/>
      <c r="K208" s="23" t="s">
        <v>2064</v>
      </c>
      <c r="L208" s="23"/>
      <c r="M208" s="23"/>
      <c r="N208" s="23"/>
      <c r="O208" s="23"/>
      <c r="P208" s="23"/>
      <c r="Q208" s="23"/>
      <c r="R208" s="23"/>
      <c r="S208" s="23"/>
      <c r="T208" s="23"/>
      <c r="U208" s="23"/>
      <c r="V208" s="23"/>
    </row>
    <row r="209" spans="1:22" ht="19.5">
      <c r="A209" s="32" t="s">
        <v>2043</v>
      </c>
      <c r="B209" s="23"/>
      <c r="C209" s="23" t="s">
        <v>2064</v>
      </c>
      <c r="D209" s="23"/>
      <c r="E209" s="23"/>
      <c r="F209" s="23"/>
      <c r="G209" s="23"/>
      <c r="H209" s="23"/>
      <c r="I209" s="23"/>
      <c r="J209" s="23"/>
      <c r="K209" s="23"/>
      <c r="L209" s="23"/>
      <c r="M209" s="23"/>
      <c r="N209" s="23"/>
      <c r="O209" s="23"/>
      <c r="P209" s="23"/>
      <c r="Q209" s="23"/>
      <c r="R209" s="23"/>
      <c r="S209" s="23"/>
      <c r="T209" s="23"/>
      <c r="U209" s="23"/>
      <c r="V209" s="23"/>
    </row>
    <row r="210" spans="1:22" ht="19.5">
      <c r="A210" s="32" t="s">
        <v>2051</v>
      </c>
      <c r="B210" s="23"/>
      <c r="C210" s="23" t="s">
        <v>2064</v>
      </c>
      <c r="D210" s="23"/>
      <c r="E210" s="23"/>
      <c r="F210" s="23"/>
      <c r="G210" s="23"/>
      <c r="H210" s="23"/>
      <c r="I210" s="23"/>
      <c r="J210" s="23"/>
      <c r="K210" s="23" t="s">
        <v>2064</v>
      </c>
      <c r="L210" s="23"/>
      <c r="M210" s="23"/>
      <c r="N210" s="23"/>
      <c r="O210" s="23"/>
      <c r="P210" s="23"/>
      <c r="Q210" s="23"/>
      <c r="R210" s="23"/>
      <c r="S210" s="23"/>
      <c r="T210" s="23" t="s">
        <v>2064</v>
      </c>
      <c r="U210" s="23"/>
      <c r="V210" s="23" t="s">
        <v>2064</v>
      </c>
    </row>
  </sheetData>
  <mergeCells count="7">
    <mergeCell ref="A1:A3"/>
    <mergeCell ref="T2:V2"/>
    <mergeCell ref="B1:V1"/>
    <mergeCell ref="B2:I2"/>
    <mergeCell ref="J2:M2"/>
    <mergeCell ref="N2:P2"/>
    <mergeCell ref="R2:S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R210"/>
  <sheetViews>
    <sheetView topLeftCell="K1" workbookViewId="0">
      <pane ySplit="3" topLeftCell="A4" activePane="bottomLeft" state="frozen"/>
      <selection pane="bottomLeft" activeCell="R3" sqref="R1:R1048576"/>
    </sheetView>
  </sheetViews>
  <sheetFormatPr defaultColWidth="9.140625" defaultRowHeight="15"/>
  <cols>
    <col min="1" max="1" width="37.85546875" style="25" customWidth="1"/>
    <col min="2" max="2" width="47.140625" style="9" bestFit="1" customWidth="1"/>
    <col min="3" max="3" width="17" style="9" bestFit="1" customWidth="1"/>
    <col min="4" max="4" width="17.85546875" style="9" bestFit="1" customWidth="1"/>
    <col min="5" max="5" width="19.42578125" style="9" bestFit="1" customWidth="1"/>
    <col min="6" max="6" width="15" style="9" bestFit="1" customWidth="1"/>
    <col min="7" max="7" width="28.5703125" style="9" bestFit="1" customWidth="1"/>
    <col min="8" max="8" width="30" style="9" bestFit="1" customWidth="1"/>
    <col min="9" max="9" width="17.5703125" style="9" bestFit="1" customWidth="1"/>
    <col min="10" max="10" width="18.140625" style="9" bestFit="1" customWidth="1"/>
    <col min="11" max="11" width="29" style="9" bestFit="1" customWidth="1"/>
    <col min="12" max="13" width="29" style="9" customWidth="1"/>
    <col min="14" max="14" width="24.5703125" style="9" bestFit="1" customWidth="1"/>
    <col min="15" max="15" width="31" style="9" bestFit="1" customWidth="1"/>
    <col min="16" max="16" width="24.5703125" style="9" bestFit="1" customWidth="1"/>
    <col min="17" max="17" width="28.85546875" style="9" bestFit="1" customWidth="1"/>
    <col min="18" max="18" width="23.85546875" style="9" bestFit="1" customWidth="1"/>
    <col min="19" max="16384" width="9.140625" style="9"/>
  </cols>
  <sheetData>
    <row r="1" spans="1:18">
      <c r="A1" s="54" t="s">
        <v>1</v>
      </c>
      <c r="B1" s="53" t="s">
        <v>2100</v>
      </c>
      <c r="C1" s="53"/>
      <c r="D1" s="53"/>
      <c r="E1" s="53"/>
      <c r="F1" s="53"/>
      <c r="G1" s="53"/>
      <c r="H1" s="53"/>
      <c r="I1" s="53"/>
      <c r="J1" s="53"/>
      <c r="K1" s="53"/>
      <c r="L1" s="53"/>
      <c r="M1" s="53"/>
      <c r="N1" s="53"/>
      <c r="O1" s="53"/>
      <c r="P1" s="53"/>
      <c r="Q1" s="53"/>
      <c r="R1" s="53"/>
    </row>
    <row r="2" spans="1:18">
      <c r="A2" s="55"/>
      <c r="B2" s="50" t="s">
        <v>2101</v>
      </c>
      <c r="C2" s="51"/>
      <c r="D2" s="51"/>
      <c r="E2" s="51"/>
      <c r="F2" s="52"/>
      <c r="G2" s="50" t="s">
        <v>2102</v>
      </c>
      <c r="H2" s="51"/>
      <c r="I2" s="51"/>
      <c r="J2" s="52"/>
      <c r="K2" s="50" t="s">
        <v>2103</v>
      </c>
      <c r="L2" s="51"/>
      <c r="M2" s="52"/>
      <c r="N2" s="50" t="s">
        <v>2104</v>
      </c>
      <c r="O2" s="51"/>
      <c r="P2" s="52"/>
      <c r="Q2" s="50" t="s">
        <v>2105</v>
      </c>
      <c r="R2" s="52"/>
    </row>
    <row r="3" spans="1:18" ht="45">
      <c r="A3" s="56"/>
      <c r="B3" s="18" t="s">
        <v>2106</v>
      </c>
      <c r="C3" s="18" t="s">
        <v>1694</v>
      </c>
      <c r="D3" s="18" t="s">
        <v>2107</v>
      </c>
      <c r="E3" s="18" t="s">
        <v>2108</v>
      </c>
      <c r="F3" s="18" t="s">
        <v>2109</v>
      </c>
      <c r="G3" s="18" t="s">
        <v>2110</v>
      </c>
      <c r="H3" s="18" t="s">
        <v>2111</v>
      </c>
      <c r="I3" s="18" t="s">
        <v>2112</v>
      </c>
      <c r="J3" s="18" t="s">
        <v>2113</v>
      </c>
      <c r="K3" s="18" t="s">
        <v>2114</v>
      </c>
      <c r="L3" s="18" t="s">
        <v>2115</v>
      </c>
      <c r="M3" s="18" t="s">
        <v>2116</v>
      </c>
      <c r="N3" s="18" t="s">
        <v>2117</v>
      </c>
      <c r="O3" s="18" t="s">
        <v>2118</v>
      </c>
      <c r="P3" s="18" t="s">
        <v>2119</v>
      </c>
      <c r="Q3" s="18" t="s">
        <v>2120</v>
      </c>
      <c r="R3" s="18" t="s">
        <v>2121</v>
      </c>
    </row>
    <row r="4" spans="1:18" ht="19.5">
      <c r="A4" s="32" t="s">
        <v>29</v>
      </c>
      <c r="B4" s="24"/>
      <c r="C4" s="24"/>
      <c r="D4" s="24"/>
      <c r="E4" s="24"/>
      <c r="F4" s="24"/>
      <c r="G4" s="24"/>
      <c r="H4" s="24" t="s">
        <v>2064</v>
      </c>
      <c r="I4" s="24"/>
      <c r="J4" s="24"/>
      <c r="K4" s="24"/>
      <c r="L4" s="24"/>
      <c r="M4" s="24"/>
      <c r="N4" s="24"/>
      <c r="O4" s="24"/>
      <c r="P4" s="20"/>
      <c r="Q4" s="24"/>
      <c r="R4" s="24"/>
    </row>
    <row r="5" spans="1:18" ht="19.5">
      <c r="A5" s="32" t="s">
        <v>50</v>
      </c>
      <c r="B5" s="24"/>
      <c r="C5" s="24"/>
      <c r="D5" s="24"/>
      <c r="E5" s="24"/>
      <c r="F5" s="24" t="s">
        <v>2064</v>
      </c>
      <c r="G5" s="24"/>
      <c r="H5" s="24"/>
      <c r="I5" s="24"/>
      <c r="J5" s="24"/>
      <c r="K5" s="24" t="s">
        <v>2064</v>
      </c>
      <c r="L5" s="24"/>
      <c r="N5" s="24" t="s">
        <v>2064</v>
      </c>
      <c r="O5" s="24"/>
      <c r="P5" s="22" t="s">
        <v>2064</v>
      </c>
      <c r="Q5" s="24"/>
      <c r="R5" s="24"/>
    </row>
    <row r="6" spans="1:18" ht="19.5">
      <c r="A6" s="32" t="s">
        <v>69</v>
      </c>
      <c r="B6" s="24"/>
      <c r="C6" s="24" t="s">
        <v>2064</v>
      </c>
      <c r="D6" s="24"/>
      <c r="E6" s="24"/>
      <c r="F6" s="24" t="s">
        <v>2064</v>
      </c>
      <c r="G6" s="24"/>
      <c r="H6" s="24" t="s">
        <v>2064</v>
      </c>
      <c r="I6" s="24"/>
      <c r="J6" s="24"/>
      <c r="K6" s="24"/>
      <c r="L6" s="24"/>
      <c r="N6" s="24" t="s">
        <v>2064</v>
      </c>
      <c r="O6" s="24"/>
      <c r="P6"/>
      <c r="Q6" s="24"/>
      <c r="R6" s="24" t="s">
        <v>2064</v>
      </c>
    </row>
    <row r="7" spans="1:18" ht="19.5">
      <c r="A7" s="32" t="s">
        <v>85</v>
      </c>
      <c r="B7" s="24"/>
      <c r="C7" s="24"/>
      <c r="D7" s="24"/>
      <c r="E7" s="24"/>
      <c r="F7" s="24"/>
      <c r="G7" s="24"/>
      <c r="H7" s="24"/>
      <c r="I7" s="24"/>
      <c r="J7" s="24"/>
      <c r="K7" s="24"/>
      <c r="L7" s="24"/>
      <c r="M7" s="24"/>
      <c r="N7" s="24"/>
      <c r="O7" s="24"/>
      <c r="P7" s="20"/>
      <c r="Q7" s="24"/>
      <c r="R7" s="24"/>
    </row>
    <row r="8" spans="1:18" ht="19.5">
      <c r="A8" s="32" t="s">
        <v>97</v>
      </c>
      <c r="B8" s="24"/>
      <c r="C8" s="24"/>
      <c r="D8" s="24"/>
      <c r="E8" s="24"/>
      <c r="F8" s="24"/>
      <c r="G8" s="24"/>
      <c r="H8" s="24"/>
      <c r="I8" s="24"/>
      <c r="J8" s="24"/>
      <c r="K8" s="24"/>
      <c r="L8" s="24"/>
      <c r="M8" s="24"/>
      <c r="N8" s="24"/>
      <c r="O8" s="24"/>
      <c r="P8" s="20"/>
      <c r="Q8" s="24"/>
      <c r="R8" s="24"/>
    </row>
    <row r="9" spans="1:18" ht="19.5">
      <c r="A9" s="32" t="s">
        <v>111</v>
      </c>
      <c r="B9" s="24"/>
      <c r="C9" s="24"/>
      <c r="D9" s="24"/>
      <c r="E9" s="24"/>
      <c r="F9" s="24"/>
      <c r="G9" s="24"/>
      <c r="H9" s="24"/>
      <c r="I9" s="24"/>
      <c r="J9" s="24"/>
      <c r="K9" s="24"/>
      <c r="L9" s="24"/>
      <c r="M9" s="24"/>
      <c r="N9" s="24"/>
      <c r="O9" s="24"/>
      <c r="P9" s="20"/>
      <c r="Q9" s="24"/>
      <c r="R9" s="24"/>
    </row>
    <row r="10" spans="1:18" ht="19.5">
      <c r="A10" s="32" t="s">
        <v>128</v>
      </c>
      <c r="B10" s="24"/>
      <c r="C10" s="24"/>
      <c r="D10" s="24"/>
      <c r="E10" s="24"/>
      <c r="F10" s="24"/>
      <c r="G10" s="24" t="s">
        <v>2064</v>
      </c>
      <c r="H10" s="24" t="s">
        <v>2064</v>
      </c>
      <c r="I10" s="24"/>
      <c r="J10" s="24" t="s">
        <v>2064</v>
      </c>
      <c r="K10" s="24"/>
      <c r="L10" s="24"/>
      <c r="M10" s="24"/>
      <c r="N10" s="24"/>
      <c r="O10" s="24"/>
      <c r="P10" s="20"/>
      <c r="Q10" s="24"/>
      <c r="R10" s="24"/>
    </row>
    <row r="11" spans="1:18" ht="19.5">
      <c r="A11" s="32" t="s">
        <v>144</v>
      </c>
      <c r="B11" s="24"/>
      <c r="C11" s="24" t="s">
        <v>2064</v>
      </c>
      <c r="D11" s="24" t="s">
        <v>2064</v>
      </c>
      <c r="E11" s="24"/>
      <c r="F11" s="24"/>
      <c r="G11" s="24"/>
      <c r="H11" s="24"/>
      <c r="I11" s="24"/>
      <c r="J11" s="24"/>
      <c r="K11" s="24"/>
      <c r="L11" s="24"/>
      <c r="M11" s="24"/>
      <c r="N11" s="24"/>
      <c r="O11" s="24"/>
      <c r="P11" s="20"/>
      <c r="Q11" s="24"/>
      <c r="R11" s="24"/>
    </row>
    <row r="12" spans="1:18" ht="19.5">
      <c r="A12" s="32" t="s">
        <v>157</v>
      </c>
      <c r="B12" s="24"/>
      <c r="C12" s="24" t="s">
        <v>2064</v>
      </c>
      <c r="D12" s="24"/>
      <c r="E12" s="24"/>
      <c r="F12" s="24"/>
      <c r="G12" s="24"/>
      <c r="H12" s="24"/>
      <c r="I12" s="24"/>
      <c r="J12" s="24"/>
      <c r="K12" s="24"/>
      <c r="L12" s="24"/>
      <c r="M12" s="24"/>
      <c r="N12" s="24" t="s">
        <v>2064</v>
      </c>
      <c r="O12" s="24"/>
      <c r="P12" s="20"/>
      <c r="Q12" s="24"/>
      <c r="R12" s="24"/>
    </row>
    <row r="13" spans="1:18" ht="19.5">
      <c r="A13" s="32" t="s">
        <v>168</v>
      </c>
      <c r="B13" s="24"/>
      <c r="C13" s="24"/>
      <c r="D13" s="24"/>
      <c r="E13" s="24"/>
      <c r="F13" s="24"/>
      <c r="G13" s="24"/>
      <c r="H13" s="24"/>
      <c r="I13" s="24"/>
      <c r="J13" s="24"/>
      <c r="K13" s="24"/>
      <c r="L13" s="24"/>
      <c r="M13" s="24"/>
      <c r="N13" s="24"/>
      <c r="O13" s="24"/>
      <c r="P13" s="20"/>
      <c r="Q13" s="24"/>
      <c r="R13" s="24"/>
    </row>
    <row r="14" spans="1:18" ht="19.5">
      <c r="A14" s="32" t="s">
        <v>184</v>
      </c>
      <c r="B14" s="24"/>
      <c r="C14" s="24" t="s">
        <v>2064</v>
      </c>
      <c r="D14" s="24"/>
      <c r="E14" s="24" t="s">
        <v>2064</v>
      </c>
      <c r="F14" s="24"/>
      <c r="G14" s="24" t="s">
        <v>2064</v>
      </c>
      <c r="H14" s="24"/>
      <c r="I14" s="24"/>
      <c r="J14" s="24"/>
      <c r="K14" s="24"/>
      <c r="L14" s="24"/>
      <c r="M14" s="24"/>
      <c r="N14" s="24"/>
      <c r="O14" s="24"/>
      <c r="P14" s="22" t="s">
        <v>2064</v>
      </c>
      <c r="Q14" s="24"/>
      <c r="R14" s="24"/>
    </row>
    <row r="15" spans="1:18" ht="19.5">
      <c r="A15" s="32" t="s">
        <v>198</v>
      </c>
      <c r="B15" s="24"/>
      <c r="C15" s="24"/>
      <c r="D15" s="24"/>
      <c r="E15" s="24"/>
      <c r="F15" s="24"/>
      <c r="G15" s="24"/>
      <c r="H15" s="24"/>
      <c r="I15" s="24"/>
      <c r="J15" s="24"/>
      <c r="K15" s="24"/>
      <c r="L15" s="24"/>
      <c r="M15" s="24"/>
      <c r="N15" s="24" t="s">
        <v>2064</v>
      </c>
      <c r="O15" s="24"/>
      <c r="P15" s="20"/>
      <c r="Q15" s="24" t="s">
        <v>2064</v>
      </c>
      <c r="R15" s="24"/>
    </row>
    <row r="16" spans="1:18" ht="19.5">
      <c r="A16" s="32" t="s">
        <v>207</v>
      </c>
      <c r="B16" s="24"/>
      <c r="C16" s="24"/>
      <c r="D16" s="24"/>
      <c r="E16" s="24"/>
      <c r="F16" s="24"/>
      <c r="G16" s="24"/>
      <c r="H16" s="24"/>
      <c r="I16" s="24"/>
      <c r="J16" s="24"/>
      <c r="K16" s="24"/>
      <c r="L16" s="24"/>
      <c r="M16" s="24"/>
      <c r="N16" s="24"/>
      <c r="O16" s="24"/>
      <c r="P16" s="20"/>
      <c r="Q16" s="24"/>
      <c r="R16" s="24"/>
    </row>
    <row r="17" spans="1:18" ht="19.5">
      <c r="A17" s="32" t="s">
        <v>221</v>
      </c>
      <c r="B17" s="24"/>
      <c r="C17" s="24"/>
      <c r="D17" s="24"/>
      <c r="E17" s="24"/>
      <c r="F17" s="24"/>
      <c r="G17" s="24"/>
      <c r="H17" s="24"/>
      <c r="I17" s="24"/>
      <c r="J17" s="24"/>
      <c r="K17" s="24"/>
      <c r="L17" s="24"/>
      <c r="M17" s="24" t="s">
        <v>2064</v>
      </c>
      <c r="N17" s="24"/>
      <c r="O17" s="24"/>
      <c r="P17" s="20"/>
      <c r="Q17" s="24"/>
      <c r="R17" s="24"/>
    </row>
    <row r="18" spans="1:18" ht="19.5">
      <c r="A18" s="32" t="s">
        <v>233</v>
      </c>
      <c r="B18" s="24"/>
      <c r="C18" s="24"/>
      <c r="D18" s="24"/>
      <c r="E18" s="24"/>
      <c r="F18" s="24"/>
      <c r="G18" s="24" t="s">
        <v>2064</v>
      </c>
      <c r="H18" s="24"/>
      <c r="I18" s="24"/>
      <c r="J18" s="24"/>
      <c r="K18" s="24"/>
      <c r="L18" s="24" t="s">
        <v>2064</v>
      </c>
      <c r="M18" s="24"/>
      <c r="N18" s="24" t="s">
        <v>2064</v>
      </c>
      <c r="O18" s="24"/>
      <c r="P18" s="20"/>
      <c r="Q18" s="24" t="s">
        <v>2064</v>
      </c>
      <c r="R18" s="24"/>
    </row>
    <row r="19" spans="1:18" ht="19.5">
      <c r="A19" s="32" t="s">
        <v>246</v>
      </c>
      <c r="B19" s="24"/>
      <c r="C19" s="24"/>
      <c r="D19" s="24"/>
      <c r="E19" s="24"/>
      <c r="F19" s="24"/>
      <c r="G19" s="24"/>
      <c r="H19" s="24"/>
      <c r="I19" s="24"/>
      <c r="J19" s="24"/>
      <c r="K19" s="24"/>
      <c r="L19" s="24"/>
      <c r="M19" s="24"/>
      <c r="N19" s="24" t="s">
        <v>2064</v>
      </c>
      <c r="O19" s="24"/>
      <c r="P19" s="20"/>
      <c r="Q19" s="24"/>
      <c r="R19" s="24"/>
    </row>
    <row r="20" spans="1:18" ht="19.5">
      <c r="A20" s="32" t="s">
        <v>259</v>
      </c>
      <c r="B20" s="24" t="s">
        <v>2064</v>
      </c>
      <c r="C20" s="24" t="s">
        <v>2064</v>
      </c>
      <c r="D20" s="24"/>
      <c r="E20" s="24"/>
      <c r="F20" s="24"/>
      <c r="G20" s="24"/>
      <c r="H20" s="24"/>
      <c r="I20" s="24"/>
      <c r="J20" s="24"/>
      <c r="K20" s="24"/>
      <c r="L20" s="24"/>
      <c r="M20" s="24"/>
      <c r="N20" s="24" t="s">
        <v>2064</v>
      </c>
      <c r="O20" s="24"/>
      <c r="P20" s="22" t="s">
        <v>2064</v>
      </c>
      <c r="Q20" s="24"/>
      <c r="R20" s="24"/>
    </row>
    <row r="21" spans="1:18" ht="19.5">
      <c r="A21" s="32" t="s">
        <v>272</v>
      </c>
      <c r="B21" s="24" t="s">
        <v>2064</v>
      </c>
      <c r="C21" s="24" t="s">
        <v>2064</v>
      </c>
      <c r="D21" s="24"/>
      <c r="E21" s="24"/>
      <c r="F21" s="24"/>
      <c r="G21" s="24"/>
      <c r="H21" s="24"/>
      <c r="I21" s="24"/>
      <c r="J21" s="24"/>
      <c r="K21" s="24"/>
      <c r="L21" s="24"/>
      <c r="M21" s="24"/>
      <c r="N21" s="24"/>
      <c r="O21" s="24"/>
      <c r="P21" s="20"/>
      <c r="Q21" s="24"/>
      <c r="R21" s="24"/>
    </row>
    <row r="22" spans="1:18" ht="19.5">
      <c r="A22" s="32" t="s">
        <v>286</v>
      </c>
      <c r="B22" s="24"/>
      <c r="C22" s="24"/>
      <c r="D22" s="24"/>
      <c r="E22" s="24"/>
      <c r="F22" s="24"/>
      <c r="G22" s="24"/>
      <c r="H22" s="24" t="s">
        <v>2064</v>
      </c>
      <c r="I22" s="24"/>
      <c r="J22" s="24"/>
      <c r="K22" s="24"/>
      <c r="L22" s="24"/>
      <c r="M22" s="24"/>
      <c r="N22" s="24"/>
      <c r="O22" s="24"/>
      <c r="P22" s="20"/>
      <c r="Q22" s="24"/>
      <c r="R22" s="24" t="s">
        <v>2064</v>
      </c>
    </row>
    <row r="23" spans="1:18" ht="19.5">
      <c r="A23" s="32" t="s">
        <v>297</v>
      </c>
      <c r="B23" s="24"/>
      <c r="C23" s="24"/>
      <c r="D23" s="24"/>
      <c r="E23" s="24"/>
      <c r="F23" s="24"/>
      <c r="G23" s="24"/>
      <c r="H23" s="24"/>
      <c r="I23" s="24"/>
      <c r="J23" s="24"/>
      <c r="K23" s="24"/>
      <c r="L23" s="24"/>
      <c r="M23" s="24"/>
      <c r="N23" s="24"/>
      <c r="O23" s="24"/>
      <c r="P23" s="20"/>
      <c r="Q23" s="24"/>
      <c r="R23" s="24"/>
    </row>
    <row r="24" spans="1:18" ht="30">
      <c r="A24" s="32" t="s">
        <v>307</v>
      </c>
      <c r="B24" s="24"/>
      <c r="C24" s="24"/>
      <c r="D24" s="24"/>
      <c r="E24" s="24"/>
      <c r="F24" s="24"/>
      <c r="G24" s="24"/>
      <c r="H24" s="24"/>
      <c r="I24" s="24"/>
      <c r="J24" s="24"/>
      <c r="K24" s="24"/>
      <c r="L24" s="24" t="s">
        <v>2064</v>
      </c>
      <c r="M24" s="24"/>
      <c r="N24" s="24"/>
      <c r="O24" s="24"/>
      <c r="P24" s="20"/>
      <c r="Q24" s="24"/>
      <c r="R24" s="24"/>
    </row>
    <row r="25" spans="1:18" ht="19.5">
      <c r="A25" s="32" t="s">
        <v>318</v>
      </c>
      <c r="B25" s="24"/>
      <c r="C25" s="24"/>
      <c r="D25" s="24"/>
      <c r="E25" s="24"/>
      <c r="F25" s="24"/>
      <c r="G25" s="24"/>
      <c r="H25" s="24" t="s">
        <v>2064</v>
      </c>
      <c r="I25" s="24"/>
      <c r="J25" s="24"/>
      <c r="K25" s="24"/>
      <c r="L25" s="24"/>
      <c r="M25" s="24"/>
      <c r="N25" s="24" t="s">
        <v>2064</v>
      </c>
      <c r="O25" s="24"/>
      <c r="P25" s="20"/>
      <c r="Q25" s="24"/>
      <c r="R25" s="24" t="s">
        <v>2064</v>
      </c>
    </row>
    <row r="26" spans="1:18" ht="19.5">
      <c r="A26" s="32" t="s">
        <v>330</v>
      </c>
      <c r="B26" s="24"/>
      <c r="C26" s="24"/>
      <c r="D26" s="24"/>
      <c r="E26" s="24"/>
      <c r="F26" s="24"/>
      <c r="G26" s="24"/>
      <c r="H26" s="24"/>
      <c r="I26" s="24"/>
      <c r="J26" s="24"/>
      <c r="K26" s="24"/>
      <c r="L26" s="24" t="s">
        <v>2064</v>
      </c>
      <c r="M26" s="24"/>
      <c r="N26" s="24"/>
      <c r="O26" s="24"/>
      <c r="P26" s="20"/>
      <c r="Q26" s="24"/>
      <c r="R26" s="24"/>
    </row>
    <row r="27" spans="1:18" ht="19.5">
      <c r="A27" s="32" t="s">
        <v>344</v>
      </c>
      <c r="B27" s="24"/>
      <c r="C27" s="24"/>
      <c r="D27" s="24"/>
      <c r="E27" s="24"/>
      <c r="F27" s="24"/>
      <c r="G27" s="24"/>
      <c r="H27" s="24"/>
      <c r="I27" s="24"/>
      <c r="J27" s="24"/>
      <c r="K27" s="24"/>
      <c r="L27" s="24"/>
      <c r="M27" s="24"/>
      <c r="N27" s="24"/>
      <c r="O27" s="24"/>
      <c r="P27" s="20"/>
      <c r="Q27" s="24"/>
      <c r="R27" s="24"/>
    </row>
    <row r="28" spans="1:18" ht="19.5">
      <c r="A28" s="32" t="s">
        <v>356</v>
      </c>
      <c r="B28" s="24"/>
      <c r="C28" s="24"/>
      <c r="D28" s="24"/>
      <c r="E28" s="24"/>
      <c r="F28" s="24"/>
      <c r="G28" s="24"/>
      <c r="H28" s="24"/>
      <c r="I28" s="24"/>
      <c r="J28" s="24"/>
      <c r="K28" s="24"/>
      <c r="L28" s="24"/>
      <c r="M28" s="24"/>
      <c r="N28" s="24"/>
      <c r="O28" s="24"/>
      <c r="P28" s="20"/>
      <c r="Q28" s="24"/>
      <c r="R28" s="24"/>
    </row>
    <row r="29" spans="1:18" ht="19.5">
      <c r="A29" s="32" t="s">
        <v>370</v>
      </c>
      <c r="B29" s="24"/>
      <c r="C29" s="24"/>
      <c r="D29" s="24"/>
      <c r="E29" s="24"/>
      <c r="F29" s="24"/>
      <c r="G29" s="24"/>
      <c r="H29" s="24"/>
      <c r="I29" s="24"/>
      <c r="J29" s="24"/>
      <c r="K29" s="24"/>
      <c r="L29" s="24"/>
      <c r="M29" s="24"/>
      <c r="N29" s="24"/>
      <c r="O29" s="24"/>
      <c r="P29" s="20"/>
      <c r="Q29" s="24"/>
      <c r="R29" s="24"/>
    </row>
    <row r="30" spans="1:18" ht="19.5">
      <c r="A30" s="32" t="s">
        <v>378</v>
      </c>
      <c r="B30" s="24"/>
      <c r="C30" s="24"/>
      <c r="D30" s="24"/>
      <c r="E30" s="24"/>
      <c r="F30" s="24"/>
      <c r="G30" s="24"/>
      <c r="H30" s="24"/>
      <c r="I30" s="24"/>
      <c r="J30" s="24"/>
      <c r="K30" s="24"/>
      <c r="L30" s="24"/>
      <c r="M30" s="24"/>
      <c r="N30" s="24"/>
      <c r="O30" s="24"/>
      <c r="P30" s="20"/>
      <c r="Q30" s="24"/>
      <c r="R30" s="24"/>
    </row>
    <row r="31" spans="1:18" ht="19.5">
      <c r="A31" s="32" t="s">
        <v>388</v>
      </c>
      <c r="B31" s="24"/>
      <c r="C31" s="24"/>
      <c r="D31" s="24" t="s">
        <v>2064</v>
      </c>
      <c r="E31" s="24"/>
      <c r="F31" s="24"/>
      <c r="G31" s="24"/>
      <c r="H31" s="24"/>
      <c r="I31" s="24"/>
      <c r="J31" s="24"/>
      <c r="K31" s="24"/>
      <c r="L31" s="24" t="s">
        <v>2064</v>
      </c>
      <c r="M31" s="24"/>
      <c r="N31" s="24" t="s">
        <v>2064</v>
      </c>
      <c r="O31" s="24"/>
      <c r="P31" s="20"/>
      <c r="Q31" s="24" t="s">
        <v>2064</v>
      </c>
      <c r="R31" s="24"/>
    </row>
    <row r="32" spans="1:18" ht="19.5">
      <c r="A32" s="32" t="s">
        <v>402</v>
      </c>
      <c r="B32" s="24"/>
      <c r="C32" s="24"/>
      <c r="D32" s="24" t="s">
        <v>2064</v>
      </c>
      <c r="E32" s="24"/>
      <c r="F32" s="24"/>
      <c r="G32" s="24"/>
      <c r="H32" s="24"/>
      <c r="I32" s="24"/>
      <c r="J32" s="24"/>
      <c r="K32" s="24"/>
      <c r="L32" s="24" t="s">
        <v>2064</v>
      </c>
      <c r="M32" s="24"/>
      <c r="N32" s="24" t="s">
        <v>2064</v>
      </c>
      <c r="O32" s="24"/>
      <c r="P32" s="20"/>
      <c r="Q32" s="24" t="s">
        <v>2064</v>
      </c>
      <c r="R32" s="24"/>
    </row>
    <row r="33" spans="1:18" ht="19.5">
      <c r="A33" s="32" t="s">
        <v>410</v>
      </c>
      <c r="B33" s="24"/>
      <c r="C33" s="24"/>
      <c r="D33" s="24"/>
      <c r="E33" s="24"/>
      <c r="F33" s="24"/>
      <c r="G33" s="24"/>
      <c r="H33" s="24"/>
      <c r="I33" s="24"/>
      <c r="J33" s="24"/>
      <c r="K33" s="24"/>
      <c r="L33" s="24"/>
      <c r="M33" s="24"/>
      <c r="N33" s="24"/>
      <c r="O33" s="24"/>
      <c r="P33" s="20"/>
      <c r="Q33" s="24"/>
      <c r="R33" s="24"/>
    </row>
    <row r="34" spans="1:18" ht="19.5">
      <c r="A34" s="32" t="s">
        <v>420</v>
      </c>
      <c r="B34" s="24"/>
      <c r="C34" s="24"/>
      <c r="D34" s="24"/>
      <c r="E34" s="24"/>
      <c r="F34" s="24"/>
      <c r="G34" s="24"/>
      <c r="H34" s="24"/>
      <c r="I34" s="24"/>
      <c r="J34" s="24"/>
      <c r="K34" s="24"/>
      <c r="L34" s="24"/>
      <c r="M34" s="24"/>
      <c r="N34" s="24" t="s">
        <v>2064</v>
      </c>
      <c r="O34" s="24"/>
      <c r="P34" s="20"/>
      <c r="Q34" s="24"/>
      <c r="R34" s="24"/>
    </row>
    <row r="35" spans="1:18" ht="19.5">
      <c r="A35" s="32" t="s">
        <v>431</v>
      </c>
      <c r="B35" s="24"/>
      <c r="C35" s="24"/>
      <c r="D35" s="24"/>
      <c r="E35" s="24"/>
      <c r="F35" s="24"/>
      <c r="G35" s="24"/>
      <c r="H35" s="24"/>
      <c r="I35" s="24"/>
      <c r="J35" s="24"/>
      <c r="K35" s="24"/>
      <c r="L35" s="24"/>
      <c r="M35" s="24"/>
      <c r="N35" s="24"/>
      <c r="O35" s="24"/>
      <c r="P35" s="20"/>
      <c r="Q35" s="24"/>
      <c r="R35" s="24"/>
    </row>
    <row r="36" spans="1:18" ht="45">
      <c r="A36" s="32" t="s">
        <v>442</v>
      </c>
      <c r="B36" s="24"/>
      <c r="C36" s="24"/>
      <c r="D36" s="24"/>
      <c r="E36" s="24"/>
      <c r="F36" s="24"/>
      <c r="G36" s="24"/>
      <c r="H36" s="24"/>
      <c r="I36" s="24"/>
      <c r="J36" s="24"/>
      <c r="K36" s="24"/>
      <c r="L36" s="24"/>
      <c r="M36" s="24"/>
      <c r="N36" s="24" t="s">
        <v>2064</v>
      </c>
      <c r="O36" s="24"/>
      <c r="P36" s="20"/>
      <c r="Q36" s="24" t="s">
        <v>2064</v>
      </c>
      <c r="R36" s="24"/>
    </row>
    <row r="37" spans="1:18" ht="19.5">
      <c r="A37" s="32" t="s">
        <v>456</v>
      </c>
      <c r="B37" s="24"/>
      <c r="C37" s="24"/>
      <c r="D37" s="24" t="s">
        <v>2064</v>
      </c>
      <c r="E37" s="24" t="s">
        <v>2064</v>
      </c>
      <c r="F37" s="24"/>
      <c r="G37" s="24" t="s">
        <v>2064</v>
      </c>
      <c r="H37" s="24" t="s">
        <v>2064</v>
      </c>
      <c r="I37" s="24" t="s">
        <v>2064</v>
      </c>
      <c r="J37" s="24"/>
      <c r="K37" s="24"/>
      <c r="L37" s="24"/>
      <c r="M37" s="24"/>
      <c r="N37" s="24"/>
      <c r="O37" s="24"/>
      <c r="P37" s="20"/>
      <c r="Q37" s="24"/>
      <c r="R37" s="24" t="s">
        <v>2064</v>
      </c>
    </row>
    <row r="38" spans="1:18" ht="19.5">
      <c r="A38" s="32" t="s">
        <v>470</v>
      </c>
      <c r="B38" s="24" t="s">
        <v>2064</v>
      </c>
      <c r="C38" s="24"/>
      <c r="D38" s="24"/>
      <c r="E38" s="24"/>
      <c r="F38" s="24"/>
      <c r="G38" s="24"/>
      <c r="H38" s="24"/>
      <c r="I38" s="24"/>
      <c r="J38" s="24"/>
      <c r="K38" s="24"/>
      <c r="L38" s="24"/>
      <c r="M38" s="24"/>
      <c r="N38" s="24" t="s">
        <v>2064</v>
      </c>
      <c r="O38" s="24"/>
      <c r="P38" s="20"/>
      <c r="Q38" s="24"/>
      <c r="R38" s="24"/>
    </row>
    <row r="39" spans="1:18" ht="19.5">
      <c r="A39" s="32" t="s">
        <v>482</v>
      </c>
      <c r="B39" s="24"/>
      <c r="C39" s="24"/>
      <c r="D39" s="24"/>
      <c r="E39" s="24"/>
      <c r="F39" s="24"/>
      <c r="G39" s="24"/>
      <c r="H39" s="24"/>
      <c r="I39" s="24"/>
      <c r="J39" s="24"/>
      <c r="K39" s="24"/>
      <c r="L39" s="24" t="s">
        <v>2064</v>
      </c>
      <c r="M39" s="24"/>
      <c r="N39" s="24"/>
      <c r="O39" s="24"/>
      <c r="P39" s="20"/>
      <c r="Q39" s="24"/>
      <c r="R39" s="24"/>
    </row>
    <row r="40" spans="1:18" ht="19.5">
      <c r="A40" s="32" t="s">
        <v>493</v>
      </c>
      <c r="B40" s="24"/>
      <c r="C40" s="24"/>
      <c r="D40" s="24"/>
      <c r="E40" s="24"/>
      <c r="F40" s="24"/>
      <c r="G40" s="24" t="s">
        <v>2064</v>
      </c>
      <c r="H40" s="24"/>
      <c r="I40" s="24"/>
      <c r="J40" s="24"/>
      <c r="K40" s="24"/>
      <c r="L40" s="24"/>
      <c r="M40" s="24"/>
      <c r="N40" s="24"/>
      <c r="O40" s="24"/>
      <c r="P40" s="20"/>
      <c r="Q40" s="24"/>
      <c r="R40" s="24"/>
    </row>
    <row r="41" spans="1:18" ht="19.5">
      <c r="A41" s="32" t="s">
        <v>503</v>
      </c>
      <c r="B41" s="24"/>
      <c r="C41" s="24"/>
      <c r="D41" s="24" t="s">
        <v>2064</v>
      </c>
      <c r="E41" s="24"/>
      <c r="F41" s="24"/>
      <c r="G41" s="24"/>
      <c r="H41" s="24"/>
      <c r="I41" s="24"/>
      <c r="J41" s="24"/>
      <c r="K41" s="24"/>
      <c r="L41" s="24"/>
      <c r="M41" s="24" t="s">
        <v>2064</v>
      </c>
      <c r="N41" s="24"/>
      <c r="O41" s="24"/>
      <c r="P41" s="20"/>
      <c r="R41" s="24"/>
    </row>
    <row r="42" spans="1:18" ht="19.5">
      <c r="A42" s="32" t="s">
        <v>517</v>
      </c>
      <c r="B42" s="24"/>
      <c r="C42" s="24"/>
      <c r="D42" s="24"/>
      <c r="E42" s="24"/>
      <c r="F42" s="24"/>
      <c r="G42" s="24"/>
      <c r="H42" s="24" t="s">
        <v>2064</v>
      </c>
      <c r="I42" s="24"/>
      <c r="J42" s="24"/>
      <c r="K42" s="24"/>
      <c r="L42" s="24"/>
      <c r="M42" s="24"/>
      <c r="N42" s="24"/>
      <c r="O42" s="24"/>
      <c r="P42" s="20"/>
      <c r="Q42" s="24"/>
      <c r="R42" s="24"/>
    </row>
    <row r="43" spans="1:18" ht="19.5">
      <c r="A43" s="32" t="s">
        <v>527</v>
      </c>
      <c r="B43" s="24"/>
      <c r="C43" s="24"/>
      <c r="D43" s="24"/>
      <c r="E43" s="24"/>
      <c r="F43" s="24"/>
      <c r="G43" s="24"/>
      <c r="H43" s="24"/>
      <c r="I43" s="24"/>
      <c r="J43" s="24"/>
      <c r="K43" s="24"/>
      <c r="L43" s="24"/>
      <c r="M43" s="24"/>
      <c r="N43" s="24" t="s">
        <v>2064</v>
      </c>
      <c r="O43" s="24"/>
      <c r="P43" s="20"/>
      <c r="Q43" s="24" t="s">
        <v>2064</v>
      </c>
      <c r="R43" s="24"/>
    </row>
    <row r="44" spans="1:18" ht="19.5">
      <c r="A44" s="32" t="s">
        <v>542</v>
      </c>
      <c r="B44" s="24"/>
      <c r="C44" s="24"/>
      <c r="D44" s="24"/>
      <c r="E44" s="24"/>
      <c r="F44" s="24"/>
      <c r="G44" s="24" t="s">
        <v>2064</v>
      </c>
      <c r="H44" s="24"/>
      <c r="I44" s="24"/>
      <c r="J44" s="24"/>
      <c r="K44" s="24"/>
      <c r="L44" s="24"/>
      <c r="M44" s="24"/>
      <c r="N44" s="24"/>
      <c r="O44" s="24"/>
      <c r="P44" s="20"/>
      <c r="Q44" s="24"/>
      <c r="R44" s="24"/>
    </row>
    <row r="45" spans="1:18" ht="19.5">
      <c r="A45" s="32" t="s">
        <v>552</v>
      </c>
      <c r="B45" s="24"/>
      <c r="C45" s="24"/>
      <c r="D45" s="24"/>
      <c r="E45" s="24" t="s">
        <v>2064</v>
      </c>
      <c r="F45" s="24"/>
      <c r="G45" s="24"/>
      <c r="H45" s="24"/>
      <c r="I45" s="24"/>
      <c r="J45" s="24"/>
      <c r="K45" s="24"/>
      <c r="L45" s="24"/>
      <c r="M45" s="24"/>
      <c r="N45" s="24" t="s">
        <v>2064</v>
      </c>
      <c r="O45" s="24"/>
      <c r="P45" s="20"/>
      <c r="Q45" s="24" t="s">
        <v>2064</v>
      </c>
      <c r="R45" s="24" t="s">
        <v>2064</v>
      </c>
    </row>
    <row r="46" spans="1:18" ht="19.5">
      <c r="A46" s="32" t="s">
        <v>566</v>
      </c>
      <c r="B46" s="24"/>
      <c r="C46" s="24"/>
      <c r="D46" s="24"/>
      <c r="E46" s="24"/>
      <c r="F46" s="24"/>
      <c r="G46" s="24"/>
      <c r="H46" s="24"/>
      <c r="I46" s="24"/>
      <c r="J46" s="24"/>
      <c r="K46" s="24"/>
      <c r="L46" s="24" t="s">
        <v>2064</v>
      </c>
      <c r="M46" s="24"/>
      <c r="N46" s="24"/>
      <c r="O46" s="24"/>
      <c r="P46" s="20"/>
      <c r="Q46" s="24"/>
      <c r="R46" s="24"/>
    </row>
    <row r="47" spans="1:18" ht="19.5">
      <c r="A47" s="32" t="s">
        <v>578</v>
      </c>
      <c r="B47" s="24"/>
      <c r="C47" s="24"/>
      <c r="D47" s="24"/>
      <c r="E47" s="24"/>
      <c r="F47" s="24"/>
      <c r="G47" s="24"/>
      <c r="H47" s="24"/>
      <c r="I47" s="24"/>
      <c r="J47" s="24"/>
      <c r="K47" s="24"/>
      <c r="L47" s="24"/>
      <c r="M47" s="24"/>
      <c r="N47" s="24"/>
      <c r="O47" s="24"/>
      <c r="P47" s="20"/>
      <c r="Q47" s="24"/>
      <c r="R47" s="24"/>
    </row>
    <row r="48" spans="1:18" ht="30">
      <c r="A48" s="32" t="s">
        <v>592</v>
      </c>
      <c r="B48" s="24"/>
      <c r="C48" s="24"/>
      <c r="D48" s="24"/>
      <c r="E48" s="24"/>
      <c r="F48" s="24"/>
      <c r="G48" s="24"/>
      <c r="H48" s="24"/>
      <c r="I48" s="24"/>
      <c r="J48" s="24"/>
      <c r="K48" s="24"/>
      <c r="L48" s="24"/>
      <c r="M48" s="24"/>
      <c r="N48" s="24" t="s">
        <v>2064</v>
      </c>
      <c r="O48" s="24"/>
      <c r="P48" s="20"/>
      <c r="Q48" s="24"/>
      <c r="R48" s="24"/>
    </row>
    <row r="49" spans="1:18" ht="45">
      <c r="A49" s="32" t="s">
        <v>605</v>
      </c>
      <c r="B49" s="24"/>
      <c r="C49" s="24"/>
      <c r="D49" s="24"/>
      <c r="E49" s="24"/>
      <c r="F49" s="24"/>
      <c r="G49" s="24"/>
      <c r="H49" s="24"/>
      <c r="I49" s="24"/>
      <c r="J49" s="24"/>
      <c r="K49" s="24"/>
      <c r="L49" s="24"/>
      <c r="M49" s="24"/>
      <c r="N49" s="24" t="s">
        <v>2064</v>
      </c>
      <c r="O49" s="24"/>
      <c r="P49" s="20"/>
      <c r="Q49" s="24" t="s">
        <v>2064</v>
      </c>
      <c r="R49" s="24"/>
    </row>
    <row r="50" spans="1:18" ht="19.5">
      <c r="A50" s="32" t="s">
        <v>614</v>
      </c>
      <c r="B50" s="24"/>
      <c r="C50" s="24"/>
      <c r="D50" s="24"/>
      <c r="E50" s="24"/>
      <c r="F50" s="24"/>
      <c r="G50" s="24"/>
      <c r="H50" s="24"/>
      <c r="I50" s="24"/>
      <c r="J50" s="24"/>
      <c r="K50" s="24"/>
      <c r="L50" s="24"/>
      <c r="M50" s="24"/>
      <c r="N50" s="24"/>
      <c r="O50" s="24"/>
      <c r="P50" s="20"/>
      <c r="Q50" s="24"/>
      <c r="R50" s="24"/>
    </row>
    <row r="51" spans="1:18" ht="19.5">
      <c r="A51" s="32" t="s">
        <v>623</v>
      </c>
      <c r="B51" s="24"/>
      <c r="C51" s="24"/>
      <c r="D51" s="24"/>
      <c r="E51" s="24"/>
      <c r="F51" s="24"/>
      <c r="G51" s="24"/>
      <c r="H51" s="24"/>
      <c r="I51" s="24"/>
      <c r="J51" s="24"/>
      <c r="K51" s="24"/>
      <c r="L51" s="24"/>
      <c r="M51" s="24"/>
      <c r="N51" s="24"/>
      <c r="O51" s="24"/>
      <c r="P51" s="20"/>
      <c r="Q51" s="24"/>
      <c r="R51" s="24"/>
    </row>
    <row r="52" spans="1:18" ht="19.5">
      <c r="A52" s="32" t="s">
        <v>633</v>
      </c>
      <c r="B52" s="24"/>
      <c r="C52" s="24"/>
      <c r="D52" s="24"/>
      <c r="E52" s="24"/>
      <c r="F52" s="24"/>
      <c r="G52" s="24"/>
      <c r="H52" s="24"/>
      <c r="I52" s="24"/>
      <c r="J52" s="24"/>
      <c r="K52" s="24"/>
      <c r="L52" s="24"/>
      <c r="M52" s="24"/>
      <c r="N52" s="24"/>
      <c r="O52" s="24"/>
      <c r="P52" s="20"/>
      <c r="Q52" s="24"/>
      <c r="R52" s="24"/>
    </row>
    <row r="53" spans="1:18" ht="19.5">
      <c r="A53" s="32" t="s">
        <v>644</v>
      </c>
      <c r="B53" s="24"/>
      <c r="C53" s="24"/>
      <c r="D53" s="24"/>
      <c r="E53" s="24"/>
      <c r="F53" s="24"/>
      <c r="G53" s="24"/>
      <c r="H53" s="24"/>
      <c r="I53" s="24"/>
      <c r="J53" s="24"/>
      <c r="K53" s="24"/>
      <c r="L53" s="24"/>
      <c r="M53" s="24"/>
      <c r="N53" s="24" t="s">
        <v>2064</v>
      </c>
      <c r="O53" s="24"/>
      <c r="P53" s="20"/>
      <c r="Q53" s="24"/>
      <c r="R53" s="24"/>
    </row>
    <row r="54" spans="1:18" ht="19.5">
      <c r="A54" s="32" t="s">
        <v>655</v>
      </c>
      <c r="B54" s="24"/>
      <c r="C54" s="24"/>
      <c r="D54" s="24"/>
      <c r="E54" s="24"/>
      <c r="F54" s="24"/>
      <c r="G54" s="24"/>
      <c r="H54" s="24"/>
      <c r="I54" s="24"/>
      <c r="J54" s="24"/>
      <c r="K54" s="24"/>
      <c r="L54" s="24"/>
      <c r="M54" s="24"/>
      <c r="N54" s="24"/>
      <c r="O54" s="24"/>
      <c r="P54" s="20"/>
      <c r="Q54" s="24"/>
      <c r="R54" s="24"/>
    </row>
    <row r="55" spans="1:18" ht="19.5">
      <c r="A55" s="32" t="s">
        <v>667</v>
      </c>
      <c r="B55" s="24"/>
      <c r="C55" s="24"/>
      <c r="D55" s="24"/>
      <c r="E55" s="24"/>
      <c r="F55" s="24"/>
      <c r="G55" s="24"/>
      <c r="H55" s="24"/>
      <c r="I55" s="24"/>
      <c r="J55" s="24"/>
      <c r="K55" s="24"/>
      <c r="L55" s="24"/>
      <c r="M55" s="24"/>
      <c r="N55" s="24"/>
      <c r="O55" s="24"/>
      <c r="P55" s="20"/>
      <c r="Q55" s="24"/>
      <c r="R55" s="24"/>
    </row>
    <row r="56" spans="1:18" ht="19.5">
      <c r="A56" s="32" t="s">
        <v>678</v>
      </c>
      <c r="B56" s="24"/>
      <c r="C56" s="24"/>
      <c r="D56" s="24"/>
      <c r="E56" s="24"/>
      <c r="F56" s="24"/>
      <c r="G56" s="24"/>
      <c r="H56" s="24"/>
      <c r="I56" s="24"/>
      <c r="J56" s="24"/>
      <c r="K56" s="24"/>
      <c r="L56" s="24"/>
      <c r="M56" s="24"/>
      <c r="N56" s="24" t="s">
        <v>2064</v>
      </c>
      <c r="O56" s="24" t="s">
        <v>2064</v>
      </c>
      <c r="P56" s="20"/>
      <c r="Q56" s="24"/>
      <c r="R56" s="24"/>
    </row>
    <row r="57" spans="1:18" ht="19.5">
      <c r="A57" s="32" t="s">
        <v>689</v>
      </c>
      <c r="B57" s="24"/>
      <c r="C57" s="24"/>
      <c r="D57" s="24"/>
      <c r="E57" s="24"/>
      <c r="F57" s="24"/>
      <c r="G57" s="24"/>
      <c r="H57" s="24"/>
      <c r="I57" s="24"/>
      <c r="J57" s="24"/>
      <c r="K57" s="24"/>
      <c r="L57" s="24"/>
      <c r="M57" s="24"/>
      <c r="N57" s="24"/>
      <c r="O57" s="24"/>
      <c r="P57" s="20"/>
      <c r="Q57" s="24"/>
      <c r="R57" s="24"/>
    </row>
    <row r="58" spans="1:18" ht="19.5">
      <c r="A58" s="32" t="s">
        <v>697</v>
      </c>
      <c r="B58" s="24"/>
      <c r="C58" s="24"/>
      <c r="D58" s="24"/>
      <c r="E58" s="24"/>
      <c r="F58" s="24"/>
      <c r="G58" s="24"/>
      <c r="H58" s="24"/>
      <c r="I58" s="24"/>
      <c r="J58" s="24"/>
      <c r="K58" s="24"/>
      <c r="L58" s="24"/>
      <c r="M58" s="24"/>
      <c r="N58" s="24"/>
      <c r="O58" s="24"/>
      <c r="P58" s="20"/>
      <c r="Q58" s="24"/>
      <c r="R58" s="24"/>
    </row>
    <row r="59" spans="1:18" ht="19.5">
      <c r="A59" s="32" t="s">
        <v>706</v>
      </c>
      <c r="B59" s="24"/>
      <c r="C59" s="24"/>
      <c r="D59" s="24"/>
      <c r="E59" s="24"/>
      <c r="F59" s="24"/>
      <c r="G59" s="24"/>
      <c r="H59" s="24"/>
      <c r="I59" s="24"/>
      <c r="J59" s="24"/>
      <c r="K59" s="24"/>
      <c r="L59" s="24"/>
      <c r="M59" s="24"/>
      <c r="N59" s="24"/>
      <c r="O59" s="24"/>
      <c r="P59" s="20"/>
      <c r="Q59" s="24"/>
      <c r="R59" s="24"/>
    </row>
    <row r="60" spans="1:18" ht="19.5">
      <c r="A60" s="32" t="s">
        <v>715</v>
      </c>
      <c r="B60" s="24"/>
      <c r="C60" s="24"/>
      <c r="D60" s="24"/>
      <c r="E60" s="24"/>
      <c r="F60" s="24"/>
      <c r="G60" s="24"/>
      <c r="H60" s="24"/>
      <c r="I60" s="24"/>
      <c r="J60" s="24"/>
      <c r="K60" s="24"/>
      <c r="L60" s="24"/>
      <c r="M60" s="24"/>
      <c r="N60" s="24"/>
      <c r="O60" s="24"/>
      <c r="P60" s="20"/>
      <c r="Q60" s="24"/>
      <c r="R60" s="24"/>
    </row>
    <row r="61" spans="1:18" ht="19.5">
      <c r="A61" s="32" t="s">
        <v>728</v>
      </c>
      <c r="B61" s="24"/>
      <c r="C61" s="24"/>
      <c r="D61" s="24"/>
      <c r="E61" s="24"/>
      <c r="F61" s="24"/>
      <c r="G61" s="24"/>
      <c r="H61" s="24"/>
      <c r="I61" s="24"/>
      <c r="J61" s="24"/>
      <c r="K61" s="24"/>
      <c r="L61" s="24"/>
      <c r="M61" s="24"/>
      <c r="N61" s="24"/>
      <c r="O61" s="24"/>
      <c r="P61" s="20"/>
      <c r="Q61" s="24"/>
      <c r="R61" s="24"/>
    </row>
    <row r="62" spans="1:18" ht="19.5">
      <c r="A62" s="32" t="s">
        <v>740</v>
      </c>
      <c r="B62" s="24"/>
      <c r="C62" s="24"/>
      <c r="D62" s="24"/>
      <c r="E62" s="24"/>
      <c r="F62" s="24"/>
      <c r="G62" s="24"/>
      <c r="H62" s="24"/>
      <c r="I62" s="24"/>
      <c r="J62" s="24"/>
      <c r="K62" s="24"/>
      <c r="L62" s="24"/>
      <c r="M62" s="24"/>
      <c r="N62" s="24"/>
      <c r="O62" s="24"/>
      <c r="P62" s="20"/>
      <c r="Q62" s="24"/>
      <c r="R62" s="24"/>
    </row>
    <row r="63" spans="1:18" ht="19.5">
      <c r="A63" s="32" t="s">
        <v>754</v>
      </c>
      <c r="B63" s="24"/>
      <c r="C63" s="24"/>
      <c r="D63" s="24"/>
      <c r="E63" s="24"/>
      <c r="F63" s="24"/>
      <c r="G63" s="24"/>
      <c r="H63" s="24"/>
      <c r="I63" s="24"/>
      <c r="J63" s="24"/>
      <c r="K63" s="24"/>
      <c r="L63" s="24"/>
      <c r="M63" s="24"/>
      <c r="N63" s="24"/>
      <c r="O63" s="24"/>
      <c r="P63" s="20"/>
      <c r="Q63" s="24"/>
      <c r="R63" s="24"/>
    </row>
    <row r="64" spans="1:18" ht="19.5">
      <c r="A64" s="32" t="s">
        <v>766</v>
      </c>
      <c r="B64" s="24"/>
      <c r="C64" s="24"/>
      <c r="D64" s="24"/>
      <c r="E64" s="24"/>
      <c r="F64" s="24"/>
      <c r="G64" s="24"/>
      <c r="H64" s="24"/>
      <c r="I64" s="24"/>
      <c r="J64" s="24"/>
      <c r="K64" s="24"/>
      <c r="L64" s="24"/>
      <c r="M64" s="24"/>
      <c r="N64" s="24"/>
      <c r="O64" s="24"/>
      <c r="P64" s="20"/>
      <c r="Q64" s="24"/>
      <c r="R64" s="24"/>
    </row>
    <row r="65" spans="1:18" ht="19.5">
      <c r="A65" s="32" t="s">
        <v>779</v>
      </c>
      <c r="B65" s="24"/>
      <c r="C65" s="24"/>
      <c r="D65" s="24"/>
      <c r="E65" s="24"/>
      <c r="F65" s="24"/>
      <c r="G65" s="24"/>
      <c r="H65" s="24"/>
      <c r="I65" s="24"/>
      <c r="J65" s="24"/>
      <c r="K65" s="24"/>
      <c r="L65" s="24"/>
      <c r="M65" s="24"/>
      <c r="N65" s="24"/>
      <c r="O65" s="24"/>
      <c r="P65" s="20"/>
      <c r="Q65" s="24"/>
      <c r="R65" s="24"/>
    </row>
    <row r="66" spans="1:18" ht="19.5">
      <c r="A66" s="32" t="s">
        <v>787</v>
      </c>
      <c r="B66" s="24"/>
      <c r="C66" s="24"/>
      <c r="D66" s="24"/>
      <c r="E66" s="24"/>
      <c r="F66" s="24"/>
      <c r="G66" s="24"/>
      <c r="H66" s="24"/>
      <c r="I66" s="24"/>
      <c r="J66" s="24"/>
      <c r="K66" s="24"/>
      <c r="L66" s="24"/>
      <c r="M66" s="24"/>
      <c r="N66" s="24"/>
      <c r="O66" s="24"/>
      <c r="P66" s="20"/>
      <c r="Q66" s="24"/>
      <c r="R66" s="24"/>
    </row>
    <row r="67" spans="1:18" ht="19.5">
      <c r="A67" s="32" t="s">
        <v>801</v>
      </c>
      <c r="B67" s="24"/>
      <c r="C67" s="24"/>
      <c r="D67" s="24"/>
      <c r="E67" s="24"/>
      <c r="F67" s="24"/>
      <c r="G67" s="24"/>
      <c r="H67" s="24"/>
      <c r="I67" s="24"/>
      <c r="J67" s="24"/>
      <c r="K67" s="24"/>
      <c r="L67" s="24"/>
      <c r="M67" s="24"/>
      <c r="N67" s="24"/>
      <c r="O67" s="24"/>
      <c r="P67" s="20"/>
      <c r="Q67" s="24"/>
      <c r="R67" s="24"/>
    </row>
    <row r="68" spans="1:18" ht="19.5">
      <c r="A68" s="32" t="s">
        <v>815</v>
      </c>
      <c r="B68" s="24"/>
      <c r="C68" s="24"/>
      <c r="D68" s="24"/>
      <c r="E68" s="24"/>
      <c r="F68" s="24"/>
      <c r="G68" s="24"/>
      <c r="H68" s="24"/>
      <c r="I68" s="24"/>
      <c r="J68" s="24"/>
      <c r="K68" s="24"/>
      <c r="L68" s="24"/>
      <c r="M68" s="24"/>
      <c r="N68" s="24"/>
      <c r="O68" s="24" t="s">
        <v>2064</v>
      </c>
      <c r="P68" s="20"/>
      <c r="Q68" s="24"/>
      <c r="R68" s="24"/>
    </row>
    <row r="69" spans="1:18" ht="19.5">
      <c r="A69" s="32" t="s">
        <v>824</v>
      </c>
      <c r="B69" s="24"/>
      <c r="C69" s="24"/>
      <c r="D69" s="24"/>
      <c r="E69" s="24"/>
      <c r="F69" s="24"/>
      <c r="G69" s="24"/>
      <c r="H69" s="24"/>
      <c r="I69" s="24"/>
      <c r="J69" s="24"/>
      <c r="K69" s="24"/>
      <c r="L69" s="24"/>
      <c r="M69" s="24"/>
      <c r="N69" s="24"/>
      <c r="O69" s="24"/>
      <c r="P69" s="20"/>
      <c r="Q69" s="24"/>
      <c r="R69" s="24"/>
    </row>
    <row r="70" spans="1:18" ht="19.5">
      <c r="A70" s="32" t="s">
        <v>835</v>
      </c>
      <c r="B70" s="24"/>
      <c r="C70" s="24"/>
      <c r="D70" s="24"/>
      <c r="E70" s="24"/>
      <c r="F70" s="24"/>
      <c r="G70" s="24"/>
      <c r="H70" s="24"/>
      <c r="I70" s="24"/>
      <c r="J70" s="24"/>
      <c r="K70" s="24"/>
      <c r="L70" s="24"/>
      <c r="M70" s="24"/>
      <c r="N70" s="24"/>
      <c r="O70" s="24"/>
      <c r="P70" s="20"/>
      <c r="Q70" s="24"/>
      <c r="R70" s="24"/>
    </row>
    <row r="71" spans="1:18" ht="19.5">
      <c r="A71" s="32" t="s">
        <v>844</v>
      </c>
      <c r="B71" s="24"/>
      <c r="C71" s="24"/>
      <c r="D71" s="24"/>
      <c r="E71" s="24"/>
      <c r="F71" s="24"/>
      <c r="G71" s="24"/>
      <c r="H71" s="24"/>
      <c r="I71" s="24"/>
      <c r="J71" s="24"/>
      <c r="K71" s="24"/>
      <c r="L71" s="24"/>
      <c r="M71" s="24"/>
      <c r="N71" s="24"/>
      <c r="O71" s="24"/>
      <c r="P71" s="20"/>
      <c r="Q71" s="24"/>
      <c r="R71" s="24"/>
    </row>
    <row r="72" spans="1:18" ht="19.5">
      <c r="A72" s="32" t="s">
        <v>860</v>
      </c>
      <c r="B72" s="24"/>
      <c r="C72" s="24"/>
      <c r="D72" s="24"/>
      <c r="E72" s="24"/>
      <c r="F72" s="24"/>
      <c r="G72" s="24"/>
      <c r="H72" s="24"/>
      <c r="I72" s="24"/>
      <c r="J72" s="24"/>
      <c r="K72" s="24"/>
      <c r="L72" s="24"/>
      <c r="M72" s="24"/>
      <c r="N72" s="24"/>
      <c r="O72" s="24"/>
      <c r="P72" s="20"/>
      <c r="Q72" s="24"/>
      <c r="R72" s="24"/>
    </row>
    <row r="73" spans="1:18" ht="19.5">
      <c r="A73" s="32" t="s">
        <v>871</v>
      </c>
      <c r="B73" s="24"/>
      <c r="C73" s="24"/>
      <c r="D73" s="24"/>
      <c r="E73" s="24"/>
      <c r="F73" s="24"/>
      <c r="G73" s="24"/>
      <c r="H73" s="24"/>
      <c r="I73" s="24"/>
      <c r="J73" s="24"/>
      <c r="K73" s="24"/>
      <c r="L73" s="24"/>
      <c r="M73" s="24"/>
      <c r="N73" s="24"/>
      <c r="O73" s="24"/>
      <c r="P73" s="20"/>
      <c r="Q73" s="24"/>
      <c r="R73" s="24"/>
    </row>
    <row r="74" spans="1:18" ht="19.5">
      <c r="A74" s="32" t="s">
        <v>880</v>
      </c>
      <c r="B74" s="24"/>
      <c r="C74" s="24"/>
      <c r="D74" s="24"/>
      <c r="E74" s="24"/>
      <c r="F74" s="24"/>
      <c r="G74" s="24"/>
      <c r="H74" s="24"/>
      <c r="I74" s="24"/>
      <c r="J74" s="24"/>
      <c r="K74" s="24"/>
      <c r="L74" s="24"/>
      <c r="M74" s="24"/>
      <c r="N74" s="24"/>
      <c r="O74" s="24"/>
      <c r="P74" s="20"/>
      <c r="Q74" s="24"/>
      <c r="R74" s="24"/>
    </row>
    <row r="75" spans="1:18" ht="19.5">
      <c r="A75" s="32" t="s">
        <v>888</v>
      </c>
      <c r="B75" s="24"/>
      <c r="C75" s="24"/>
      <c r="D75" s="24"/>
      <c r="E75" s="24"/>
      <c r="F75" s="24"/>
      <c r="G75" s="24"/>
      <c r="H75" s="24"/>
      <c r="I75" s="24"/>
      <c r="J75" s="24"/>
      <c r="K75" s="24"/>
      <c r="L75" s="24"/>
      <c r="M75" s="24"/>
      <c r="N75" s="24"/>
      <c r="O75" s="24"/>
      <c r="P75" s="20"/>
      <c r="Q75" s="24"/>
      <c r="R75" s="24"/>
    </row>
    <row r="76" spans="1:18" ht="19.5">
      <c r="A76" s="32" t="s">
        <v>899</v>
      </c>
      <c r="B76" s="24"/>
      <c r="C76" s="24"/>
      <c r="D76" s="24"/>
      <c r="E76" s="24"/>
      <c r="F76" s="24"/>
      <c r="G76" s="24"/>
      <c r="H76" s="24"/>
      <c r="I76" s="24"/>
      <c r="J76" s="24"/>
      <c r="K76" s="24"/>
      <c r="L76" s="24"/>
      <c r="M76" s="24"/>
      <c r="N76" s="24"/>
      <c r="O76" s="24"/>
      <c r="P76" s="20"/>
      <c r="Q76" s="24"/>
      <c r="R76" s="24"/>
    </row>
    <row r="77" spans="1:18" ht="19.5">
      <c r="A77" s="32" t="s">
        <v>912</v>
      </c>
      <c r="B77" s="24"/>
      <c r="C77" s="24"/>
      <c r="D77" s="24"/>
      <c r="E77" s="24"/>
      <c r="F77" s="24"/>
      <c r="G77" s="24"/>
      <c r="H77" s="24"/>
      <c r="I77" s="24"/>
      <c r="J77" s="24"/>
      <c r="K77" s="24"/>
      <c r="L77" s="24"/>
      <c r="M77" s="24"/>
      <c r="N77" s="24"/>
      <c r="O77" s="24"/>
      <c r="P77" s="20"/>
      <c r="Q77" s="24"/>
      <c r="R77" s="24"/>
    </row>
    <row r="78" spans="1:18" ht="19.5">
      <c r="A78" s="32" t="s">
        <v>924</v>
      </c>
      <c r="B78" s="24"/>
      <c r="C78" s="24"/>
      <c r="D78" s="24"/>
      <c r="E78" s="24"/>
      <c r="F78" s="24"/>
      <c r="G78" s="24"/>
      <c r="H78" s="24"/>
      <c r="I78" s="24"/>
      <c r="J78" s="24"/>
      <c r="K78" s="24"/>
      <c r="L78" s="24"/>
      <c r="M78" s="24"/>
      <c r="N78" s="24"/>
      <c r="O78" s="24"/>
      <c r="P78" s="20"/>
      <c r="Q78" s="24"/>
      <c r="R78" s="24"/>
    </row>
    <row r="79" spans="1:18" ht="19.5">
      <c r="A79" s="32" t="s">
        <v>933</v>
      </c>
      <c r="B79" s="24"/>
      <c r="C79" s="24"/>
      <c r="D79" s="24"/>
      <c r="E79" s="24"/>
      <c r="F79" s="24"/>
      <c r="G79" s="24"/>
      <c r="H79" s="24"/>
      <c r="I79" s="24"/>
      <c r="J79" s="24"/>
      <c r="K79" s="24"/>
      <c r="L79" s="24"/>
      <c r="M79" s="24"/>
      <c r="N79" s="24"/>
      <c r="O79" s="24"/>
      <c r="P79" s="20"/>
      <c r="Q79" s="24"/>
      <c r="R79" s="24"/>
    </row>
    <row r="80" spans="1:18" ht="19.5">
      <c r="A80" s="32" t="s">
        <v>940</v>
      </c>
      <c r="B80" s="24"/>
      <c r="C80" s="24"/>
      <c r="D80" s="24"/>
      <c r="E80" s="24"/>
      <c r="F80" s="24"/>
      <c r="G80" s="24"/>
      <c r="H80" s="24"/>
      <c r="I80" s="24"/>
      <c r="J80" s="24"/>
      <c r="K80" s="24"/>
      <c r="L80" s="24"/>
      <c r="M80" s="24"/>
      <c r="N80" s="24"/>
      <c r="O80" s="24"/>
      <c r="P80" s="20"/>
      <c r="Q80" s="24"/>
      <c r="R80" s="24"/>
    </row>
    <row r="81" spans="1:18" ht="19.5">
      <c r="A81" s="32" t="s">
        <v>954</v>
      </c>
      <c r="B81" s="24"/>
      <c r="C81" s="24"/>
      <c r="D81" s="24"/>
      <c r="E81" s="24"/>
      <c r="F81" s="24"/>
      <c r="G81" s="24"/>
      <c r="H81" s="24"/>
      <c r="I81" s="24"/>
      <c r="J81" s="24"/>
      <c r="K81" s="24"/>
      <c r="L81" s="24"/>
      <c r="M81" s="24"/>
      <c r="N81" s="24"/>
      <c r="O81" s="24"/>
      <c r="P81" s="20"/>
      <c r="Q81" s="24"/>
      <c r="R81" s="24"/>
    </row>
    <row r="82" spans="1:18" ht="19.5">
      <c r="A82" s="32" t="s">
        <v>967</v>
      </c>
      <c r="B82" s="24"/>
      <c r="C82" s="24"/>
      <c r="D82" s="24"/>
      <c r="E82" s="24"/>
      <c r="F82" s="24"/>
      <c r="G82" s="24"/>
      <c r="H82" s="24"/>
      <c r="I82" s="24"/>
      <c r="J82" s="24"/>
      <c r="K82" s="24"/>
      <c r="L82" s="24"/>
      <c r="M82" s="24"/>
      <c r="N82" s="24"/>
      <c r="O82" s="24"/>
      <c r="P82" s="20"/>
      <c r="Q82" s="24"/>
      <c r="R82" s="24"/>
    </row>
    <row r="83" spans="1:18" ht="19.5">
      <c r="A83" s="32" t="s">
        <v>977</v>
      </c>
      <c r="B83" s="24"/>
      <c r="C83" s="24"/>
      <c r="D83" s="24"/>
      <c r="E83" s="24"/>
      <c r="F83" s="24"/>
      <c r="G83" s="24"/>
      <c r="H83" s="24"/>
      <c r="I83" s="24"/>
      <c r="J83" s="24"/>
      <c r="K83" s="24"/>
      <c r="L83" s="24"/>
      <c r="M83" s="24"/>
      <c r="N83" s="24"/>
      <c r="O83" s="24"/>
      <c r="P83" s="20"/>
      <c r="Q83" s="24"/>
      <c r="R83" s="24"/>
    </row>
    <row r="84" spans="1:18" ht="30">
      <c r="A84" s="32" t="s">
        <v>989</v>
      </c>
      <c r="B84" s="24"/>
      <c r="C84" s="24"/>
      <c r="D84" s="24"/>
      <c r="E84" s="24"/>
      <c r="F84" s="24"/>
      <c r="G84" s="24"/>
      <c r="H84" s="24"/>
      <c r="I84" s="24"/>
      <c r="J84" s="24"/>
      <c r="K84" s="24"/>
      <c r="L84" s="24"/>
      <c r="M84" s="24"/>
      <c r="N84" s="24"/>
      <c r="O84" s="24"/>
      <c r="P84" s="20"/>
      <c r="Q84" s="24"/>
      <c r="R84" s="24"/>
    </row>
    <row r="85" spans="1:18" ht="19.5">
      <c r="A85" s="32" t="s">
        <v>1001</v>
      </c>
      <c r="B85" s="24"/>
      <c r="C85" s="24"/>
      <c r="D85" s="24"/>
      <c r="E85" s="24"/>
      <c r="F85" s="24"/>
      <c r="G85" s="24"/>
      <c r="H85" s="24"/>
      <c r="I85" s="24"/>
      <c r="J85" s="24"/>
      <c r="K85" s="24"/>
      <c r="L85" s="24"/>
      <c r="M85" s="24"/>
      <c r="N85" s="24"/>
      <c r="O85" s="24"/>
      <c r="P85" s="20"/>
      <c r="Q85" s="24"/>
      <c r="R85" s="24"/>
    </row>
    <row r="86" spans="1:18" ht="19.5">
      <c r="A86" s="32" t="s">
        <v>1010</v>
      </c>
      <c r="B86" s="24"/>
      <c r="C86" s="24"/>
      <c r="D86" s="24"/>
      <c r="E86" s="24"/>
      <c r="F86" s="24"/>
      <c r="G86" s="24"/>
      <c r="H86" s="24"/>
      <c r="I86" s="24"/>
      <c r="J86" s="24"/>
      <c r="K86" s="24"/>
      <c r="L86" s="24"/>
      <c r="M86" s="24"/>
      <c r="N86" s="24"/>
      <c r="O86" s="24"/>
      <c r="P86" s="20"/>
      <c r="Q86" s="24"/>
      <c r="R86" s="24"/>
    </row>
    <row r="87" spans="1:18" ht="19.5">
      <c r="A87" s="32" t="s">
        <v>1021</v>
      </c>
      <c r="B87" s="24"/>
      <c r="C87" s="24"/>
      <c r="D87" s="24"/>
      <c r="E87" s="24"/>
      <c r="F87" s="24"/>
      <c r="G87" s="24"/>
      <c r="H87" s="24"/>
      <c r="I87" s="24"/>
      <c r="J87" s="24"/>
      <c r="K87" s="24"/>
      <c r="L87" s="24"/>
      <c r="M87" s="24"/>
      <c r="N87" s="24"/>
      <c r="O87" s="24"/>
      <c r="P87" s="22" t="s">
        <v>2064</v>
      </c>
      <c r="Q87" s="24"/>
      <c r="R87" s="24"/>
    </row>
    <row r="88" spans="1:18" ht="30">
      <c r="A88" s="32" t="s">
        <v>1031</v>
      </c>
      <c r="B88" s="24"/>
      <c r="C88" s="24"/>
      <c r="D88" s="24"/>
      <c r="E88" s="24"/>
      <c r="F88" s="24"/>
      <c r="G88" s="24"/>
      <c r="H88" s="24"/>
      <c r="I88" s="24"/>
      <c r="J88" s="24"/>
      <c r="K88" s="24"/>
      <c r="L88" s="24"/>
      <c r="M88" s="24"/>
      <c r="N88" s="24"/>
      <c r="O88" s="24"/>
      <c r="P88"/>
      <c r="Q88" s="24"/>
      <c r="R88" s="24"/>
    </row>
    <row r="89" spans="1:18" ht="19.5">
      <c r="A89" s="32" t="s">
        <v>1046</v>
      </c>
      <c r="B89" s="24"/>
      <c r="C89" s="24"/>
      <c r="D89" s="24"/>
      <c r="E89" s="24"/>
      <c r="F89" s="24"/>
      <c r="G89" s="24"/>
      <c r="H89" s="24"/>
      <c r="I89" s="24"/>
      <c r="J89" s="24"/>
      <c r="K89" s="24"/>
      <c r="L89" s="24"/>
      <c r="M89" s="24"/>
      <c r="N89" s="24"/>
      <c r="O89" s="24"/>
      <c r="P89" s="20"/>
      <c r="Q89" s="24"/>
      <c r="R89" s="24"/>
    </row>
    <row r="90" spans="1:18" ht="19.5">
      <c r="A90" s="32" t="s">
        <v>1056</v>
      </c>
      <c r="B90" s="24"/>
      <c r="C90" s="24"/>
      <c r="D90" s="24"/>
      <c r="E90" s="24"/>
      <c r="F90" s="24"/>
      <c r="G90" s="24"/>
      <c r="H90" s="24"/>
      <c r="I90" s="24"/>
      <c r="J90" s="24"/>
      <c r="K90" s="24"/>
      <c r="L90" s="24"/>
      <c r="M90" s="24"/>
      <c r="N90" s="24"/>
      <c r="O90" s="24"/>
      <c r="P90" s="20"/>
      <c r="Q90" s="24"/>
      <c r="R90" s="24" t="s">
        <v>2064</v>
      </c>
    </row>
    <row r="91" spans="1:18" ht="19.5">
      <c r="A91" s="32" t="s">
        <v>1065</v>
      </c>
      <c r="B91" s="24"/>
      <c r="C91" s="24"/>
      <c r="D91" s="24"/>
      <c r="E91" s="24"/>
      <c r="F91" s="24"/>
      <c r="G91" s="24"/>
      <c r="H91" s="24"/>
      <c r="I91" s="24"/>
      <c r="J91" s="24"/>
      <c r="K91" s="24"/>
      <c r="L91" s="24"/>
      <c r="M91" s="24"/>
      <c r="N91" s="24"/>
      <c r="O91" s="24"/>
      <c r="P91" s="20"/>
      <c r="Q91" s="24"/>
      <c r="R91" s="24"/>
    </row>
    <row r="92" spans="1:18" ht="19.5">
      <c r="A92" s="32" t="s">
        <v>1073</v>
      </c>
      <c r="B92" s="24"/>
      <c r="C92" s="24"/>
      <c r="D92" s="24"/>
      <c r="E92" s="24"/>
      <c r="F92" s="24"/>
      <c r="G92" s="24"/>
      <c r="H92" s="24"/>
      <c r="I92" s="24"/>
      <c r="J92" s="24"/>
      <c r="K92" s="24"/>
      <c r="L92" s="24"/>
      <c r="M92" s="24"/>
      <c r="N92" s="24"/>
      <c r="O92" s="24"/>
      <c r="P92"/>
      <c r="Q92" s="24"/>
      <c r="R92" s="24"/>
    </row>
    <row r="93" spans="1:18" ht="19.5">
      <c r="A93" s="32" t="s">
        <v>1082</v>
      </c>
      <c r="B93" s="24"/>
      <c r="C93" s="24"/>
      <c r="D93" s="24"/>
      <c r="E93" s="24"/>
      <c r="F93" s="24"/>
      <c r="G93" s="24"/>
      <c r="H93" s="24"/>
      <c r="I93" s="24"/>
      <c r="J93" s="24"/>
      <c r="K93" s="24"/>
      <c r="L93" s="24"/>
      <c r="M93" s="24"/>
      <c r="N93" s="24"/>
      <c r="O93" s="24"/>
      <c r="P93" s="20"/>
      <c r="Q93" s="24"/>
      <c r="R93" s="24"/>
    </row>
    <row r="94" spans="1:18" ht="19.5">
      <c r="A94" s="32" t="s">
        <v>1098</v>
      </c>
      <c r="B94" s="24"/>
      <c r="C94" s="24"/>
      <c r="D94" s="24"/>
      <c r="E94" s="24"/>
      <c r="F94" s="24"/>
      <c r="G94" s="24"/>
      <c r="H94" s="24"/>
      <c r="I94" s="24"/>
      <c r="J94" s="24"/>
      <c r="K94" s="24"/>
      <c r="L94" s="24"/>
      <c r="M94" s="24"/>
      <c r="N94" s="24"/>
      <c r="O94" s="24"/>
      <c r="P94"/>
      <c r="Q94" s="24"/>
      <c r="R94" s="24"/>
    </row>
    <row r="95" spans="1:18" ht="19.5">
      <c r="A95" s="32" t="s">
        <v>1104</v>
      </c>
      <c r="B95" s="24"/>
      <c r="C95" s="24"/>
      <c r="D95" s="24"/>
      <c r="E95" s="24"/>
      <c r="F95" s="24"/>
      <c r="G95" s="24" t="s">
        <v>2064</v>
      </c>
      <c r="H95" s="24" t="s">
        <v>2064</v>
      </c>
      <c r="I95" s="24"/>
      <c r="J95" s="24"/>
      <c r="K95" s="24"/>
      <c r="L95" s="24"/>
      <c r="M95" s="24"/>
      <c r="N95" s="24"/>
      <c r="O95" s="24"/>
      <c r="P95" s="20"/>
      <c r="Q95" s="24"/>
      <c r="R95" s="24" t="s">
        <v>2064</v>
      </c>
    </row>
    <row r="96" spans="1:18" ht="19.5">
      <c r="A96" s="32" t="s">
        <v>1117</v>
      </c>
      <c r="B96" s="24"/>
      <c r="C96" s="24"/>
      <c r="D96" s="24"/>
      <c r="E96" s="24"/>
      <c r="F96" s="24"/>
      <c r="G96" s="24"/>
      <c r="H96" s="24"/>
      <c r="I96" s="24"/>
      <c r="J96" s="24"/>
      <c r="K96" s="24"/>
      <c r="L96" s="24"/>
      <c r="M96" s="24"/>
      <c r="N96" s="24"/>
      <c r="O96" s="24"/>
      <c r="P96" s="20"/>
      <c r="Q96" s="24"/>
      <c r="R96" s="24"/>
    </row>
    <row r="97" spans="1:18" ht="19.5">
      <c r="A97" s="32" t="s">
        <v>1126</v>
      </c>
      <c r="B97" s="24"/>
      <c r="C97" s="24"/>
      <c r="D97" s="24"/>
      <c r="E97" s="24"/>
      <c r="F97" s="24"/>
      <c r="G97" s="24"/>
      <c r="H97" s="24"/>
      <c r="I97" s="24"/>
      <c r="J97" s="24"/>
      <c r="K97" s="24"/>
      <c r="L97" s="24"/>
      <c r="M97" s="24"/>
      <c r="N97" s="24"/>
      <c r="O97" s="24"/>
      <c r="P97" s="20"/>
      <c r="Q97" s="24"/>
      <c r="R97" s="24"/>
    </row>
    <row r="98" spans="1:18" ht="30">
      <c r="A98" s="32" t="s">
        <v>1138</v>
      </c>
      <c r="B98" s="24"/>
      <c r="C98" s="24"/>
      <c r="D98" s="24"/>
      <c r="E98" s="24"/>
      <c r="F98" s="24"/>
      <c r="G98" s="24"/>
      <c r="H98" s="24"/>
      <c r="I98" s="24"/>
      <c r="J98" s="24"/>
      <c r="K98" s="24"/>
      <c r="L98" s="24"/>
      <c r="M98" s="24"/>
      <c r="N98" s="24"/>
      <c r="O98" s="24"/>
      <c r="P98" s="20"/>
      <c r="Q98" s="24"/>
      <c r="R98" s="24"/>
    </row>
    <row r="99" spans="1:18" ht="19.5">
      <c r="A99" s="32" t="s">
        <v>1146</v>
      </c>
      <c r="B99" s="24"/>
      <c r="C99" s="24"/>
      <c r="D99" s="24"/>
      <c r="E99" s="24"/>
      <c r="F99" s="24"/>
      <c r="G99" s="24"/>
      <c r="H99" s="24"/>
      <c r="I99" s="24"/>
      <c r="J99" s="24"/>
      <c r="K99" s="24"/>
      <c r="L99" s="24"/>
      <c r="M99" s="24"/>
      <c r="N99" s="24"/>
      <c r="O99" s="24"/>
      <c r="P99" s="20"/>
      <c r="Q99" s="24"/>
      <c r="R99" s="24"/>
    </row>
    <row r="100" spans="1:18" ht="19.5">
      <c r="A100" s="32" t="s">
        <v>1154</v>
      </c>
      <c r="B100" s="24"/>
      <c r="C100" s="24"/>
      <c r="D100" s="24"/>
      <c r="E100" s="24"/>
      <c r="F100" s="24"/>
      <c r="G100" s="24"/>
      <c r="H100" s="24"/>
      <c r="I100" s="24"/>
      <c r="J100" s="24"/>
      <c r="K100" s="24"/>
      <c r="L100" s="24"/>
      <c r="M100" s="24"/>
      <c r="N100" s="24"/>
      <c r="O100" s="24"/>
      <c r="P100" s="20"/>
      <c r="Q100" s="24"/>
      <c r="R100" s="24"/>
    </row>
    <row r="101" spans="1:18" ht="19.5">
      <c r="A101" s="32" t="s">
        <v>1163</v>
      </c>
      <c r="B101" s="24"/>
      <c r="C101" s="24"/>
      <c r="D101" s="24"/>
      <c r="E101" s="24"/>
      <c r="F101" s="24"/>
      <c r="G101" s="24"/>
      <c r="H101" s="24"/>
      <c r="I101" s="24"/>
      <c r="J101" s="24"/>
      <c r="K101" s="24"/>
      <c r="L101" s="24"/>
      <c r="M101" s="24"/>
      <c r="N101" s="24"/>
      <c r="O101" s="24"/>
      <c r="P101" s="20"/>
      <c r="Q101" s="24"/>
      <c r="R101" s="24"/>
    </row>
    <row r="102" spans="1:18" ht="19.5">
      <c r="A102" s="32" t="s">
        <v>1172</v>
      </c>
      <c r="B102" s="24"/>
      <c r="C102" s="24"/>
      <c r="D102" s="24"/>
      <c r="E102" s="24"/>
      <c r="F102" s="24"/>
      <c r="G102" s="24"/>
      <c r="H102" s="24"/>
      <c r="I102" s="24"/>
      <c r="J102" s="24"/>
      <c r="K102" s="24"/>
      <c r="L102" s="24"/>
      <c r="M102" s="24"/>
      <c r="N102" s="24"/>
      <c r="O102" s="24"/>
      <c r="P102" s="20"/>
      <c r="Q102" s="24"/>
      <c r="R102" s="24"/>
    </row>
    <row r="103" spans="1:18" ht="19.5">
      <c r="A103" s="32" t="s">
        <v>1182</v>
      </c>
      <c r="B103" s="24"/>
      <c r="C103" s="24"/>
      <c r="D103" s="24"/>
      <c r="E103" s="24"/>
      <c r="F103" s="24"/>
      <c r="G103" s="24"/>
      <c r="H103" s="24"/>
      <c r="I103" s="24"/>
      <c r="J103" s="24"/>
      <c r="K103" s="24"/>
      <c r="L103" s="24" t="s">
        <v>2064</v>
      </c>
      <c r="M103" s="24"/>
      <c r="N103" s="24"/>
      <c r="O103" s="24"/>
      <c r="P103" s="20"/>
      <c r="Q103" s="24"/>
      <c r="R103" s="24"/>
    </row>
    <row r="104" spans="1:18" ht="19.5">
      <c r="A104" s="32" t="s">
        <v>1193</v>
      </c>
      <c r="B104" s="24"/>
      <c r="C104" s="24"/>
      <c r="D104" s="24"/>
      <c r="E104" s="24"/>
      <c r="F104" s="24"/>
      <c r="G104" s="24" t="s">
        <v>2064</v>
      </c>
      <c r="H104" s="24" t="s">
        <v>2064</v>
      </c>
      <c r="I104" s="24" t="s">
        <v>2064</v>
      </c>
      <c r="J104" s="24"/>
      <c r="K104" s="24"/>
      <c r="L104" s="24"/>
      <c r="M104" s="24"/>
      <c r="N104" s="24"/>
      <c r="O104" s="24"/>
      <c r="P104" s="20"/>
      <c r="Q104" s="24"/>
      <c r="R104" s="24" t="s">
        <v>2064</v>
      </c>
    </row>
    <row r="105" spans="1:18" ht="19.5">
      <c r="A105" s="32" t="s">
        <v>1203</v>
      </c>
      <c r="B105" s="24"/>
      <c r="C105" s="24"/>
      <c r="D105" s="24"/>
      <c r="E105" s="24"/>
      <c r="F105" s="24"/>
      <c r="G105" s="24"/>
      <c r="H105" s="24"/>
      <c r="I105" s="24"/>
      <c r="J105" s="24"/>
      <c r="K105" s="24"/>
      <c r="L105" s="24"/>
      <c r="M105" s="24"/>
      <c r="N105" s="24"/>
      <c r="O105" s="24"/>
      <c r="P105" s="20"/>
      <c r="Q105" s="24"/>
      <c r="R105" s="24"/>
    </row>
    <row r="106" spans="1:18" ht="19.5">
      <c r="A106" s="32" t="s">
        <v>1214</v>
      </c>
      <c r="B106" s="24"/>
      <c r="C106" s="24"/>
      <c r="D106" s="24"/>
      <c r="E106" s="24"/>
      <c r="F106" s="24"/>
      <c r="G106" s="24"/>
      <c r="H106" s="24"/>
      <c r="I106" s="24"/>
      <c r="J106" s="24"/>
      <c r="K106" s="24"/>
      <c r="L106" s="24"/>
      <c r="M106" s="24"/>
      <c r="N106" s="24"/>
      <c r="O106" s="24"/>
      <c r="P106" s="20"/>
      <c r="Q106" s="24"/>
      <c r="R106" s="24"/>
    </row>
    <row r="107" spans="1:18" ht="19.5">
      <c r="A107" s="32" t="s">
        <v>1222</v>
      </c>
      <c r="B107" s="24"/>
      <c r="C107" s="24"/>
      <c r="D107" s="24"/>
      <c r="E107" s="24"/>
      <c r="F107" s="24"/>
      <c r="G107" s="24"/>
      <c r="H107" s="24"/>
      <c r="I107" s="24"/>
      <c r="J107" s="24"/>
      <c r="K107" s="24"/>
      <c r="L107" s="24"/>
      <c r="M107" s="24"/>
      <c r="N107" s="24"/>
      <c r="O107" s="24"/>
      <c r="P107" s="20"/>
      <c r="Q107" s="24"/>
      <c r="R107" s="24"/>
    </row>
    <row r="108" spans="1:18" ht="19.5">
      <c r="A108" s="32" t="s">
        <v>1234</v>
      </c>
      <c r="B108" s="24"/>
      <c r="C108" s="24"/>
      <c r="D108" s="24"/>
      <c r="E108" s="24"/>
      <c r="F108" s="24"/>
      <c r="G108" s="24"/>
      <c r="H108" s="24"/>
      <c r="I108" s="24"/>
      <c r="J108" s="24"/>
      <c r="K108" s="24"/>
      <c r="L108" s="24"/>
      <c r="M108" s="24"/>
      <c r="N108" s="24"/>
      <c r="O108" s="24"/>
      <c r="P108" s="20"/>
      <c r="Q108" s="24"/>
      <c r="R108" s="24"/>
    </row>
    <row r="109" spans="1:18" ht="19.5">
      <c r="A109" s="32" t="s">
        <v>1244</v>
      </c>
      <c r="B109" s="24"/>
      <c r="C109" s="24"/>
      <c r="D109" s="24"/>
      <c r="E109" s="24"/>
      <c r="F109" s="24"/>
      <c r="G109" s="24"/>
      <c r="H109" s="24"/>
      <c r="I109" s="24"/>
      <c r="J109" s="24"/>
      <c r="K109" s="24"/>
      <c r="L109" s="24"/>
      <c r="M109" s="24"/>
      <c r="N109" s="24"/>
      <c r="O109" s="24"/>
      <c r="P109" s="20"/>
      <c r="Q109" s="24"/>
      <c r="R109" s="24"/>
    </row>
    <row r="110" spans="1:18" ht="19.5">
      <c r="A110" s="32" t="s">
        <v>1253</v>
      </c>
      <c r="B110" s="24"/>
      <c r="C110" s="24"/>
      <c r="D110" s="24"/>
      <c r="E110" s="24"/>
      <c r="F110" s="24"/>
      <c r="G110" s="24"/>
      <c r="H110" s="24"/>
      <c r="I110" s="24"/>
      <c r="J110" s="24"/>
      <c r="K110" s="24"/>
      <c r="L110" s="24"/>
      <c r="M110" s="24"/>
      <c r="N110" s="24"/>
      <c r="O110" s="24"/>
      <c r="P110" s="20"/>
      <c r="Q110" s="24"/>
      <c r="R110" s="24"/>
    </row>
    <row r="111" spans="1:18" ht="30">
      <c r="A111" s="32" t="s">
        <v>1266</v>
      </c>
      <c r="B111" s="24"/>
      <c r="C111" s="24"/>
      <c r="D111" s="24"/>
      <c r="E111" s="24"/>
      <c r="F111" s="24"/>
      <c r="G111" s="24"/>
      <c r="H111" s="24"/>
      <c r="I111" s="24"/>
      <c r="J111" s="24"/>
      <c r="K111" s="24"/>
      <c r="L111" s="24"/>
      <c r="M111" s="24"/>
      <c r="N111" s="24"/>
      <c r="O111" s="24"/>
      <c r="P111" s="20"/>
      <c r="Q111" s="24"/>
      <c r="R111" s="24"/>
    </row>
    <row r="112" spans="1:18" ht="19.5">
      <c r="A112" s="32" t="s">
        <v>1278</v>
      </c>
      <c r="B112" s="24"/>
      <c r="C112" s="24"/>
      <c r="D112" s="24"/>
      <c r="E112" s="24"/>
      <c r="F112" s="24"/>
      <c r="G112" s="24"/>
      <c r="H112" s="24"/>
      <c r="I112" s="24"/>
      <c r="J112" s="24"/>
      <c r="K112" s="24"/>
      <c r="L112" s="24"/>
      <c r="M112" s="24"/>
      <c r="N112" s="24"/>
      <c r="O112" s="24"/>
      <c r="P112" s="20"/>
      <c r="Q112" s="24"/>
      <c r="R112" s="24"/>
    </row>
    <row r="113" spans="1:18" ht="19.5">
      <c r="A113" s="32" t="s">
        <v>1288</v>
      </c>
      <c r="B113" s="24"/>
      <c r="C113" s="24"/>
      <c r="D113" s="24"/>
      <c r="E113" s="24"/>
      <c r="F113" s="24"/>
      <c r="G113" s="24"/>
      <c r="H113" s="24"/>
      <c r="I113" s="24"/>
      <c r="J113" s="24"/>
      <c r="K113" s="24"/>
      <c r="L113" s="24"/>
      <c r="M113" s="24"/>
      <c r="N113" s="24"/>
      <c r="O113" s="24"/>
      <c r="P113" s="20"/>
      <c r="Q113" s="24"/>
      <c r="R113" s="24"/>
    </row>
    <row r="114" spans="1:18" ht="30">
      <c r="A114" s="32" t="s">
        <v>1300</v>
      </c>
      <c r="B114" s="24"/>
      <c r="C114" s="24"/>
      <c r="D114" s="24"/>
      <c r="E114" s="24"/>
      <c r="F114" s="24"/>
      <c r="G114" s="24"/>
      <c r="H114" s="24"/>
      <c r="I114" s="24"/>
      <c r="J114" s="24"/>
      <c r="K114" s="24"/>
      <c r="L114" s="24"/>
      <c r="M114" s="24"/>
      <c r="N114" s="24"/>
      <c r="O114" s="24"/>
      <c r="P114" s="20"/>
      <c r="Q114" s="24"/>
      <c r="R114" s="24"/>
    </row>
    <row r="115" spans="1:18" ht="19.5">
      <c r="A115" s="32" t="s">
        <v>1307</v>
      </c>
      <c r="B115" s="24"/>
      <c r="C115" s="24"/>
      <c r="D115" s="24" t="s">
        <v>2064</v>
      </c>
      <c r="E115" s="24"/>
      <c r="F115" s="24"/>
      <c r="G115" s="24"/>
      <c r="H115" s="24"/>
      <c r="I115" s="24"/>
      <c r="J115" s="24"/>
      <c r="K115" s="24"/>
      <c r="L115" s="24"/>
      <c r="M115" s="24"/>
      <c r="N115" s="24"/>
      <c r="O115" s="24"/>
      <c r="P115" s="20"/>
      <c r="Q115" s="24"/>
      <c r="R115" s="24"/>
    </row>
    <row r="116" spans="1:18" ht="19.5">
      <c r="A116" s="32" t="s">
        <v>1318</v>
      </c>
      <c r="B116" s="24"/>
      <c r="C116" s="24"/>
      <c r="D116" s="24"/>
      <c r="E116" s="24"/>
      <c r="F116" s="24"/>
      <c r="G116" s="24"/>
      <c r="H116" s="24"/>
      <c r="I116" s="24"/>
      <c r="J116" s="24"/>
      <c r="K116" s="24"/>
      <c r="L116" s="24"/>
      <c r="M116" s="24"/>
      <c r="N116" s="24"/>
      <c r="O116" s="24"/>
      <c r="P116" s="20"/>
      <c r="Q116" s="24"/>
      <c r="R116" s="24"/>
    </row>
    <row r="117" spans="1:18" ht="19.5">
      <c r="A117" s="32" t="s">
        <v>1332</v>
      </c>
      <c r="B117" s="24"/>
      <c r="C117" s="24"/>
      <c r="D117" s="24"/>
      <c r="E117" s="24"/>
      <c r="F117" s="24"/>
      <c r="G117" s="24"/>
      <c r="H117" s="24"/>
      <c r="I117" s="24"/>
      <c r="J117" s="24"/>
      <c r="K117" s="24"/>
      <c r="L117" s="24"/>
      <c r="M117" s="24"/>
      <c r="N117" s="24"/>
      <c r="O117" s="24"/>
      <c r="P117" s="20"/>
      <c r="Q117" s="24"/>
      <c r="R117" s="24"/>
    </row>
    <row r="118" spans="1:18" ht="19.5">
      <c r="A118" s="32" t="s">
        <v>1344</v>
      </c>
      <c r="B118" s="24"/>
      <c r="C118" s="24"/>
      <c r="D118" s="24"/>
      <c r="E118" s="24"/>
      <c r="F118" s="24"/>
      <c r="G118" s="24"/>
      <c r="H118" s="24"/>
      <c r="I118" s="24"/>
      <c r="J118" s="24"/>
      <c r="K118" s="24"/>
      <c r="L118" s="24"/>
      <c r="M118" s="24"/>
      <c r="N118" s="24"/>
      <c r="O118" s="24"/>
      <c r="P118" s="20"/>
      <c r="Q118" s="24"/>
      <c r="R118" s="24"/>
    </row>
    <row r="119" spans="1:18" ht="19.5">
      <c r="A119" s="32" t="s">
        <v>1352</v>
      </c>
      <c r="B119" s="24"/>
      <c r="C119" s="24"/>
      <c r="D119" s="24"/>
      <c r="E119" s="24"/>
      <c r="F119" s="24"/>
      <c r="G119" s="24"/>
      <c r="H119" s="24"/>
      <c r="I119" s="24"/>
      <c r="J119" s="24"/>
      <c r="K119" s="24"/>
      <c r="L119" s="24"/>
      <c r="M119" s="24"/>
      <c r="N119" s="24"/>
      <c r="O119" s="24"/>
      <c r="P119" s="20"/>
      <c r="Q119" s="24"/>
      <c r="R119" s="24"/>
    </row>
    <row r="120" spans="1:18" ht="19.5">
      <c r="A120" s="32" t="s">
        <v>1362</v>
      </c>
      <c r="B120" s="24"/>
      <c r="C120" s="24"/>
      <c r="D120" s="24"/>
      <c r="E120" s="24"/>
      <c r="F120" s="24"/>
      <c r="G120" s="24"/>
      <c r="H120" s="24"/>
      <c r="I120" s="24"/>
      <c r="J120" s="24"/>
      <c r="K120" s="24"/>
      <c r="L120" s="24"/>
      <c r="M120" s="24"/>
      <c r="N120" s="24"/>
      <c r="O120" s="24"/>
      <c r="P120" s="20"/>
      <c r="Q120" s="24"/>
      <c r="R120" s="24"/>
    </row>
    <row r="121" spans="1:18" ht="19.5">
      <c r="A121" s="32" t="s">
        <v>1368</v>
      </c>
      <c r="B121" s="24"/>
      <c r="C121" s="24"/>
      <c r="D121" s="24"/>
      <c r="E121" s="24"/>
      <c r="F121" s="24" t="s">
        <v>2064</v>
      </c>
      <c r="G121" s="24"/>
      <c r="H121" s="24"/>
      <c r="I121" s="24"/>
      <c r="J121" s="24"/>
      <c r="K121" s="24"/>
      <c r="L121" s="24"/>
      <c r="M121" s="24"/>
      <c r="N121" s="24" t="s">
        <v>2064</v>
      </c>
      <c r="O121" s="24"/>
      <c r="P121" s="20"/>
      <c r="Q121" s="24"/>
      <c r="R121" s="24"/>
    </row>
    <row r="122" spans="1:18" ht="19.5">
      <c r="A122" s="32" t="s">
        <v>954</v>
      </c>
      <c r="B122" s="24"/>
      <c r="C122" s="24"/>
      <c r="D122" s="24"/>
      <c r="E122" s="24"/>
      <c r="F122" s="24"/>
      <c r="G122" s="24"/>
      <c r="H122" s="24"/>
      <c r="I122" s="24"/>
      <c r="J122" s="24"/>
      <c r="K122" s="24"/>
      <c r="L122" s="24"/>
      <c r="M122" s="24"/>
      <c r="N122" s="24"/>
      <c r="O122" s="24"/>
      <c r="P122" s="20"/>
      <c r="Q122" s="24"/>
      <c r="R122" s="24"/>
    </row>
    <row r="123" spans="1:18" ht="19.5">
      <c r="A123" s="32" t="s">
        <v>1381</v>
      </c>
      <c r="B123" s="24"/>
      <c r="C123" s="24"/>
      <c r="D123" s="24"/>
      <c r="E123" s="24"/>
      <c r="F123" s="24"/>
      <c r="G123" s="24"/>
      <c r="H123" s="24"/>
      <c r="I123" s="24"/>
      <c r="J123" s="24"/>
      <c r="K123" s="24"/>
      <c r="L123" s="24"/>
      <c r="M123" s="24"/>
      <c r="N123" s="24"/>
      <c r="O123" s="24"/>
      <c r="P123" s="20"/>
      <c r="Q123" s="24"/>
      <c r="R123" s="24"/>
    </row>
    <row r="124" spans="1:18" ht="19.5">
      <c r="A124" s="32" t="s">
        <v>1389</v>
      </c>
      <c r="B124" s="24"/>
      <c r="C124" s="24"/>
      <c r="D124" s="24"/>
      <c r="E124" s="24"/>
      <c r="F124" s="24"/>
      <c r="G124" s="24"/>
      <c r="H124" s="24"/>
      <c r="I124" s="24"/>
      <c r="J124" s="24"/>
      <c r="K124" s="24"/>
      <c r="L124" s="24"/>
      <c r="M124" s="24"/>
      <c r="N124" s="24"/>
      <c r="O124" s="24"/>
      <c r="P124" s="20"/>
      <c r="Q124" s="24"/>
      <c r="R124" s="24"/>
    </row>
    <row r="125" spans="1:18" ht="19.5">
      <c r="A125" s="32" t="s">
        <v>1398</v>
      </c>
      <c r="B125" s="24"/>
      <c r="C125" s="24"/>
      <c r="D125" s="24"/>
      <c r="E125" s="24"/>
      <c r="F125" s="24"/>
      <c r="G125" s="24"/>
      <c r="H125" s="24"/>
      <c r="I125" s="24"/>
      <c r="J125" s="24"/>
      <c r="K125" s="24"/>
      <c r="L125" s="24"/>
      <c r="M125" s="24"/>
      <c r="N125" s="24"/>
      <c r="O125" s="24"/>
      <c r="P125" s="20"/>
      <c r="Q125" s="24"/>
      <c r="R125" s="24"/>
    </row>
    <row r="126" spans="1:18" ht="19.5">
      <c r="A126" s="32" t="s">
        <v>1408</v>
      </c>
      <c r="B126" s="24"/>
      <c r="C126" s="24"/>
      <c r="D126" s="24"/>
      <c r="E126" s="24"/>
      <c r="F126" s="24"/>
      <c r="G126" s="24"/>
      <c r="H126" s="24"/>
      <c r="I126" s="24"/>
      <c r="J126" s="24"/>
      <c r="K126" s="24"/>
      <c r="L126" s="24"/>
      <c r="M126" s="24"/>
      <c r="N126" s="24" t="s">
        <v>2064</v>
      </c>
      <c r="O126" s="24"/>
      <c r="P126" s="20"/>
      <c r="Q126" s="24"/>
      <c r="R126" s="24" t="s">
        <v>2064</v>
      </c>
    </row>
    <row r="127" spans="1:18" ht="19.5">
      <c r="A127" s="32" t="s">
        <v>1422</v>
      </c>
      <c r="B127" s="24"/>
      <c r="C127" s="24"/>
      <c r="D127" s="24"/>
      <c r="E127" s="24"/>
      <c r="F127" s="24"/>
      <c r="G127" s="24"/>
      <c r="H127" s="24"/>
      <c r="I127" s="24"/>
      <c r="J127" s="24"/>
      <c r="K127" s="24"/>
      <c r="L127" s="24"/>
      <c r="M127" s="24"/>
      <c r="N127" s="24" t="s">
        <v>2064</v>
      </c>
      <c r="O127" s="24"/>
      <c r="P127" s="20"/>
      <c r="Q127" s="24" t="s">
        <v>2064</v>
      </c>
      <c r="R127" s="24"/>
    </row>
    <row r="128" spans="1:18" ht="30">
      <c r="A128" s="32" t="s">
        <v>1434</v>
      </c>
      <c r="B128" s="24"/>
      <c r="C128" s="24"/>
      <c r="D128" s="24"/>
      <c r="E128" s="24"/>
      <c r="F128" s="24"/>
      <c r="G128" s="24"/>
      <c r="H128" s="24"/>
      <c r="I128" s="24"/>
      <c r="J128" s="24"/>
      <c r="K128" s="24"/>
      <c r="L128" s="24"/>
      <c r="M128" s="24"/>
      <c r="N128" s="24"/>
      <c r="O128" s="24"/>
      <c r="P128" s="20"/>
      <c r="Q128" s="24"/>
      <c r="R128" s="24"/>
    </row>
    <row r="129" spans="1:18" ht="19.5">
      <c r="A129" s="32" t="s">
        <v>1445</v>
      </c>
      <c r="B129" s="24"/>
      <c r="C129" s="24"/>
      <c r="D129" s="24"/>
      <c r="E129" s="24"/>
      <c r="F129" s="24"/>
      <c r="G129" s="24"/>
      <c r="H129" s="24"/>
      <c r="I129" s="24"/>
      <c r="J129" s="24"/>
      <c r="K129" s="24"/>
      <c r="L129" s="24"/>
      <c r="M129" s="24"/>
      <c r="N129" s="24" t="s">
        <v>2064</v>
      </c>
      <c r="O129" s="24"/>
      <c r="P129" s="20"/>
      <c r="Q129" s="24"/>
      <c r="R129" s="24"/>
    </row>
    <row r="130" spans="1:18" ht="30">
      <c r="A130" s="32" t="s">
        <v>1457</v>
      </c>
      <c r="B130" s="24"/>
      <c r="C130" s="24"/>
      <c r="D130" s="24"/>
      <c r="E130" s="24"/>
      <c r="F130" s="24"/>
      <c r="G130" s="24"/>
      <c r="H130" s="24"/>
      <c r="I130" s="24"/>
      <c r="J130" s="24"/>
      <c r="K130" s="24"/>
      <c r="L130" s="24"/>
      <c r="M130" s="24"/>
      <c r="N130" s="24"/>
      <c r="O130" s="24"/>
      <c r="P130" s="20"/>
      <c r="Q130" s="24"/>
      <c r="R130" s="24"/>
    </row>
    <row r="131" spans="1:18" ht="19.5">
      <c r="A131" s="32" t="s">
        <v>1469</v>
      </c>
      <c r="B131" s="24"/>
      <c r="C131" s="24"/>
      <c r="D131" s="24"/>
      <c r="E131" s="24"/>
      <c r="F131" s="24"/>
      <c r="G131" s="24"/>
      <c r="H131" s="24"/>
      <c r="I131" s="24"/>
      <c r="J131" s="24"/>
      <c r="K131" s="24"/>
      <c r="L131" s="24"/>
      <c r="M131" s="24"/>
      <c r="N131" s="24"/>
      <c r="O131" s="24"/>
      <c r="P131" s="20"/>
      <c r="Q131" s="24"/>
      <c r="R131" s="24"/>
    </row>
    <row r="132" spans="1:18" ht="19.5">
      <c r="A132" s="32" t="s">
        <v>1478</v>
      </c>
      <c r="B132" s="24"/>
      <c r="C132" s="24"/>
      <c r="D132" s="24"/>
      <c r="E132" s="24"/>
      <c r="F132" s="24"/>
      <c r="G132" s="24"/>
      <c r="H132" s="24"/>
      <c r="I132" s="24"/>
      <c r="J132" s="24"/>
      <c r="K132" s="24"/>
      <c r="L132" s="24"/>
      <c r="M132" s="24"/>
      <c r="N132" s="24"/>
      <c r="O132" s="24"/>
      <c r="P132" s="20"/>
      <c r="Q132" s="24"/>
      <c r="R132" s="24"/>
    </row>
    <row r="133" spans="1:18" ht="19.5">
      <c r="A133" s="32" t="s">
        <v>1486</v>
      </c>
      <c r="B133" s="24"/>
      <c r="C133" s="24"/>
      <c r="D133" s="24"/>
      <c r="E133" s="24"/>
      <c r="F133" s="24"/>
      <c r="G133" s="24"/>
      <c r="H133" s="24"/>
      <c r="I133" s="24"/>
      <c r="J133" s="24"/>
      <c r="K133" s="24"/>
      <c r="L133" s="24"/>
      <c r="M133" s="24"/>
      <c r="N133" s="24"/>
      <c r="O133" s="24"/>
      <c r="P133" s="20"/>
      <c r="Q133" s="24"/>
      <c r="R133" s="24"/>
    </row>
    <row r="134" spans="1:18" ht="30">
      <c r="A134" s="32" t="s">
        <v>1500</v>
      </c>
      <c r="B134" s="24"/>
      <c r="C134" s="24"/>
      <c r="D134" s="24"/>
      <c r="E134" s="24"/>
      <c r="F134" s="24"/>
      <c r="G134" s="24"/>
      <c r="H134" s="24"/>
      <c r="I134" s="24"/>
      <c r="J134" s="24"/>
      <c r="K134" s="24"/>
      <c r="L134" s="24"/>
      <c r="M134" s="24"/>
      <c r="N134" s="24"/>
      <c r="O134" s="24"/>
      <c r="P134" s="20"/>
      <c r="Q134" s="24"/>
      <c r="R134" s="24"/>
    </row>
    <row r="135" spans="1:18" ht="19.5">
      <c r="A135" s="32" t="s">
        <v>1505</v>
      </c>
      <c r="B135" s="24"/>
      <c r="C135" s="24"/>
      <c r="D135" s="24"/>
      <c r="E135" s="24" t="s">
        <v>2064</v>
      </c>
      <c r="F135" s="24" t="s">
        <v>2064</v>
      </c>
    </row>
    <row r="136" spans="1:18" ht="19.5">
      <c r="A136" s="32" t="s">
        <v>1515</v>
      </c>
      <c r="B136" s="24"/>
      <c r="C136" s="24"/>
      <c r="D136" s="24"/>
      <c r="E136" s="24"/>
      <c r="F136" s="24"/>
      <c r="G136" s="24" t="s">
        <v>2064</v>
      </c>
      <c r="H136" s="24"/>
      <c r="I136" s="24" t="s">
        <v>2064</v>
      </c>
      <c r="J136" s="24"/>
      <c r="K136" s="24"/>
      <c r="L136" s="24"/>
      <c r="M136" s="24"/>
      <c r="N136" s="24"/>
      <c r="O136" s="24"/>
      <c r="P136" s="24"/>
      <c r="Q136" s="24"/>
      <c r="R136" s="24"/>
    </row>
    <row r="137" spans="1:18" ht="30">
      <c r="A137" s="32" t="s">
        <v>1525</v>
      </c>
      <c r="B137" s="24"/>
      <c r="C137" s="24"/>
      <c r="D137" s="24"/>
      <c r="E137" s="24" t="s">
        <v>2064</v>
      </c>
      <c r="F137" s="24"/>
      <c r="G137" s="24"/>
      <c r="H137" s="24"/>
      <c r="I137" s="24"/>
      <c r="J137" s="24"/>
      <c r="K137" s="24"/>
      <c r="L137" s="24"/>
      <c r="M137" s="24"/>
      <c r="N137" s="24" t="s">
        <v>2064</v>
      </c>
      <c r="O137" s="24"/>
      <c r="P137" s="24"/>
      <c r="Q137" s="24"/>
      <c r="R137" s="24"/>
    </row>
    <row r="138" spans="1:18" ht="19.5">
      <c r="A138" s="32" t="s">
        <v>1535</v>
      </c>
      <c r="B138" s="24"/>
      <c r="C138" s="24"/>
      <c r="D138" s="24"/>
      <c r="E138" s="24" t="s">
        <v>2064</v>
      </c>
      <c r="F138" s="24"/>
      <c r="G138" s="24"/>
      <c r="H138" s="24"/>
      <c r="I138" s="24"/>
      <c r="J138" s="24"/>
      <c r="K138" s="24"/>
      <c r="L138" s="24"/>
      <c r="M138" s="24"/>
      <c r="N138" s="24"/>
      <c r="O138" s="24"/>
      <c r="P138" s="24"/>
      <c r="Q138" s="24"/>
      <c r="R138" s="24"/>
    </row>
    <row r="139" spans="1:18" ht="19.5">
      <c r="A139" s="32" t="s">
        <v>1545</v>
      </c>
      <c r="B139" s="24"/>
      <c r="C139" s="24"/>
      <c r="D139" s="24"/>
      <c r="E139" s="24" t="s">
        <v>2064</v>
      </c>
      <c r="F139" s="24"/>
      <c r="G139" s="24"/>
      <c r="H139" s="24"/>
      <c r="I139" s="24"/>
      <c r="J139" s="24"/>
      <c r="K139" s="24"/>
      <c r="L139" s="24"/>
      <c r="M139" s="24"/>
      <c r="N139" s="24"/>
      <c r="O139" s="24"/>
      <c r="P139" s="24"/>
      <c r="Q139" s="24"/>
      <c r="R139" s="24"/>
    </row>
    <row r="140" spans="1:18" ht="19.5">
      <c r="A140" s="32" t="s">
        <v>1555</v>
      </c>
      <c r="B140" s="24"/>
      <c r="C140" s="24"/>
      <c r="D140" s="24"/>
      <c r="E140" s="24" t="s">
        <v>2064</v>
      </c>
      <c r="F140" s="24"/>
      <c r="G140" s="24"/>
      <c r="H140" s="24"/>
      <c r="I140" s="24" t="s">
        <v>2064</v>
      </c>
      <c r="J140" s="24"/>
      <c r="K140" s="24"/>
      <c r="L140" s="24"/>
      <c r="M140" s="24"/>
      <c r="N140" s="24"/>
      <c r="O140" s="24"/>
      <c r="P140" s="24"/>
      <c r="Q140" s="24"/>
      <c r="R140" s="24"/>
    </row>
    <row r="141" spans="1:18" ht="19.5">
      <c r="A141" s="32" t="s">
        <v>1564</v>
      </c>
      <c r="B141" s="24"/>
      <c r="C141" s="24"/>
      <c r="D141" s="24"/>
      <c r="E141" s="24" t="s">
        <v>2064</v>
      </c>
      <c r="F141" s="24"/>
      <c r="G141" s="24"/>
      <c r="H141" s="24"/>
      <c r="I141" s="24" t="s">
        <v>2064</v>
      </c>
      <c r="J141" s="24"/>
      <c r="K141" s="24"/>
      <c r="L141" s="24"/>
      <c r="M141" s="24"/>
      <c r="N141" s="24"/>
      <c r="O141" s="24"/>
      <c r="P141" s="24"/>
      <c r="Q141" s="24"/>
      <c r="R141" s="24"/>
    </row>
    <row r="142" spans="1:18" ht="19.5">
      <c r="A142" s="32" t="s">
        <v>1572</v>
      </c>
      <c r="B142" s="24"/>
      <c r="C142" s="24"/>
      <c r="D142" s="24"/>
      <c r="E142" s="24"/>
      <c r="F142" s="24"/>
      <c r="G142" s="24"/>
      <c r="H142" s="24"/>
      <c r="I142" s="24"/>
      <c r="J142" s="24"/>
      <c r="K142" s="24"/>
      <c r="L142" s="24"/>
      <c r="M142" s="24"/>
      <c r="N142" s="24"/>
      <c r="O142" s="24"/>
      <c r="P142" s="24"/>
      <c r="Q142" s="24"/>
      <c r="R142" s="24"/>
    </row>
    <row r="143" spans="1:18" ht="19.5">
      <c r="A143" s="32" t="s">
        <v>1582</v>
      </c>
      <c r="B143" s="24"/>
      <c r="C143" s="24"/>
      <c r="D143" s="24"/>
      <c r="E143" s="24"/>
      <c r="F143" s="24"/>
      <c r="G143" s="24"/>
      <c r="H143" s="24"/>
      <c r="I143" s="24"/>
      <c r="J143" s="24"/>
      <c r="K143" s="24"/>
      <c r="L143" s="24"/>
      <c r="M143" s="24"/>
      <c r="N143" s="24"/>
      <c r="O143" s="24"/>
      <c r="P143" s="24"/>
      <c r="Q143" s="24"/>
      <c r="R143" s="24"/>
    </row>
    <row r="144" spans="1:18" ht="19.5">
      <c r="A144" s="32" t="s">
        <v>1591</v>
      </c>
      <c r="B144" s="24"/>
      <c r="C144" s="24"/>
      <c r="D144" s="24"/>
      <c r="E144" s="24"/>
      <c r="F144" s="24"/>
      <c r="G144" s="24"/>
      <c r="H144" s="24"/>
      <c r="I144" s="24"/>
      <c r="J144" s="24"/>
      <c r="K144" s="24"/>
      <c r="L144" s="24"/>
      <c r="M144" s="24"/>
      <c r="N144" s="24"/>
      <c r="O144" s="24"/>
      <c r="P144" s="24"/>
      <c r="Q144" s="24"/>
      <c r="R144" s="24"/>
    </row>
    <row r="145" spans="1:18" ht="19.5">
      <c r="A145" s="32" t="s">
        <v>1598</v>
      </c>
      <c r="B145" s="24"/>
      <c r="C145" s="24"/>
      <c r="D145" s="24"/>
      <c r="E145" s="24"/>
      <c r="F145" s="24"/>
      <c r="G145" s="24"/>
      <c r="H145" s="24"/>
      <c r="I145" s="24"/>
      <c r="J145" s="24"/>
      <c r="K145" s="24"/>
      <c r="L145" s="24"/>
      <c r="M145" s="24"/>
      <c r="N145" s="24"/>
      <c r="O145" s="24"/>
      <c r="P145" s="24"/>
      <c r="Q145" s="24"/>
      <c r="R145" s="24"/>
    </row>
    <row r="146" spans="1:18" ht="19.5">
      <c r="A146" s="32" t="s">
        <v>1606</v>
      </c>
      <c r="B146" s="24"/>
      <c r="C146" s="24" t="s">
        <v>2064</v>
      </c>
      <c r="D146" s="24"/>
      <c r="E146" s="24" t="s">
        <v>2064</v>
      </c>
      <c r="F146" s="24"/>
      <c r="G146" s="24"/>
      <c r="H146" s="24"/>
      <c r="I146" s="24"/>
      <c r="J146" s="24"/>
      <c r="K146" s="24"/>
      <c r="L146" s="24"/>
      <c r="M146" s="24"/>
      <c r="N146" s="24"/>
      <c r="O146" s="24"/>
      <c r="P146" s="24"/>
      <c r="Q146" s="24"/>
      <c r="R146" s="24"/>
    </row>
    <row r="147" spans="1:18" ht="19.5">
      <c r="A147" s="32" t="s">
        <v>1616</v>
      </c>
      <c r="B147" s="24"/>
      <c r="C147" s="24"/>
      <c r="D147" s="24"/>
      <c r="E147" s="24" t="s">
        <v>2064</v>
      </c>
      <c r="F147" s="24"/>
      <c r="G147" s="24"/>
      <c r="H147" s="24"/>
      <c r="I147" s="24"/>
      <c r="J147" s="24"/>
      <c r="K147" s="24"/>
      <c r="L147" s="24"/>
      <c r="M147" s="24"/>
      <c r="N147" s="24"/>
      <c r="O147" s="24"/>
      <c r="P147" s="24"/>
      <c r="Q147" s="24"/>
      <c r="R147" s="24"/>
    </row>
    <row r="148" spans="1:18" ht="19.5">
      <c r="A148" s="32" t="s">
        <v>1625</v>
      </c>
      <c r="B148" s="24"/>
      <c r="C148" s="24"/>
      <c r="D148" s="24"/>
      <c r="E148" s="24"/>
      <c r="F148" s="24"/>
      <c r="G148" s="24"/>
      <c r="H148" s="24"/>
      <c r="I148" s="24"/>
      <c r="J148" s="24"/>
      <c r="K148" s="24"/>
      <c r="L148" s="24"/>
      <c r="M148" s="24"/>
      <c r="N148" s="24"/>
      <c r="O148" s="24"/>
      <c r="P148" s="24"/>
      <c r="Q148" s="24"/>
      <c r="R148" s="24"/>
    </row>
    <row r="149" spans="1:18" ht="19.5">
      <c r="A149" s="32" t="s">
        <v>1633</v>
      </c>
      <c r="B149" s="24"/>
      <c r="C149" s="24" t="s">
        <v>2064</v>
      </c>
      <c r="D149" s="24"/>
      <c r="E149" s="24" t="s">
        <v>2064</v>
      </c>
      <c r="F149" s="24"/>
      <c r="G149" s="24"/>
      <c r="H149" s="24"/>
      <c r="I149" s="24"/>
      <c r="J149" s="24"/>
      <c r="K149" s="24"/>
      <c r="L149" s="24"/>
      <c r="M149" s="24"/>
      <c r="N149" s="24"/>
      <c r="O149" s="24"/>
      <c r="P149" s="24"/>
      <c r="Q149" s="24"/>
      <c r="R149" s="24"/>
    </row>
    <row r="150" spans="1:18" ht="19.5">
      <c r="A150" s="32" t="s">
        <v>1643</v>
      </c>
      <c r="B150" s="24"/>
      <c r="C150" s="24" t="s">
        <v>2064</v>
      </c>
      <c r="D150" s="24"/>
      <c r="E150" s="24" t="s">
        <v>2064</v>
      </c>
      <c r="F150" s="24"/>
      <c r="G150" s="24"/>
      <c r="H150" s="24"/>
      <c r="I150" s="24"/>
      <c r="J150" s="24"/>
      <c r="K150" s="24"/>
      <c r="L150" s="24"/>
      <c r="M150" s="24"/>
      <c r="N150" s="24"/>
      <c r="O150" s="24"/>
      <c r="P150" s="24"/>
      <c r="Q150" s="24"/>
      <c r="R150" s="24"/>
    </row>
    <row r="151" spans="1:18" ht="19.5">
      <c r="A151" s="32" t="s">
        <v>1652</v>
      </c>
      <c r="B151" s="24"/>
      <c r="C151" s="24" t="s">
        <v>2064</v>
      </c>
      <c r="D151" s="24"/>
      <c r="E151" s="24"/>
      <c r="F151" s="24"/>
      <c r="G151" s="24"/>
      <c r="H151" s="24"/>
      <c r="I151" s="24"/>
      <c r="J151" s="24"/>
      <c r="K151" s="24"/>
      <c r="L151" s="24"/>
      <c r="M151" s="24"/>
      <c r="N151" s="24"/>
      <c r="O151" s="24"/>
      <c r="P151" s="24"/>
      <c r="Q151" s="24"/>
      <c r="R151" s="24"/>
    </row>
    <row r="152" spans="1:18" ht="19.5">
      <c r="A152" s="32" t="s">
        <v>1661</v>
      </c>
      <c r="B152" s="24"/>
      <c r="C152" s="24"/>
      <c r="D152" s="24"/>
      <c r="E152" s="24"/>
      <c r="F152" s="24"/>
      <c r="G152" s="24"/>
      <c r="H152" s="24" t="s">
        <v>2064</v>
      </c>
      <c r="I152" s="24"/>
      <c r="J152" s="24"/>
      <c r="K152" s="24"/>
      <c r="L152" s="24"/>
      <c r="M152" s="24"/>
      <c r="N152" s="24"/>
      <c r="O152" s="24"/>
      <c r="P152" s="24"/>
      <c r="Q152" s="24"/>
      <c r="R152" s="24"/>
    </row>
    <row r="153" spans="1:18" ht="19.5">
      <c r="A153" s="32" t="s">
        <v>1668</v>
      </c>
      <c r="B153" s="24"/>
      <c r="C153" s="24"/>
      <c r="D153" s="24"/>
      <c r="E153" s="24"/>
      <c r="F153" s="24"/>
      <c r="G153" s="24"/>
      <c r="H153" s="24" t="s">
        <v>2064</v>
      </c>
      <c r="I153" s="24"/>
      <c r="J153" s="24"/>
      <c r="K153" s="24"/>
      <c r="L153" s="24"/>
      <c r="M153" s="24"/>
      <c r="N153" s="24"/>
      <c r="O153" s="24"/>
      <c r="P153" s="24"/>
      <c r="Q153" s="24"/>
      <c r="R153" s="24"/>
    </row>
    <row r="154" spans="1:18" ht="19.5">
      <c r="A154" s="32" t="s">
        <v>1675</v>
      </c>
      <c r="B154" s="24"/>
      <c r="C154" s="24" t="s">
        <v>2064</v>
      </c>
      <c r="D154" s="24"/>
      <c r="E154" s="24"/>
      <c r="F154" s="24"/>
      <c r="G154" s="24"/>
      <c r="H154" s="24"/>
      <c r="I154" s="24"/>
      <c r="J154" s="24"/>
      <c r="K154" s="24"/>
      <c r="L154" s="24"/>
      <c r="M154" s="24"/>
      <c r="N154" s="24"/>
      <c r="O154" s="24"/>
      <c r="P154" s="24"/>
      <c r="Q154" s="24"/>
      <c r="R154" s="24"/>
    </row>
    <row r="155" spans="1:18" ht="19.5">
      <c r="A155" s="32" t="s">
        <v>1680</v>
      </c>
      <c r="B155" s="24" t="s">
        <v>2064</v>
      </c>
      <c r="C155" s="24"/>
      <c r="D155" s="24"/>
      <c r="E155" s="24"/>
      <c r="F155" s="24" t="s">
        <v>2064</v>
      </c>
      <c r="G155" s="24"/>
      <c r="H155" s="24"/>
      <c r="J155" s="24"/>
      <c r="K155" s="24"/>
      <c r="L155" s="24"/>
      <c r="M155" s="24"/>
      <c r="N155" s="24"/>
      <c r="O155" s="24"/>
      <c r="P155" s="24"/>
      <c r="Q155" s="24"/>
      <c r="R155" s="24"/>
    </row>
    <row r="156" spans="1:18" ht="19.5">
      <c r="A156" s="32" t="s">
        <v>1690</v>
      </c>
      <c r="B156" s="24"/>
      <c r="C156" s="24"/>
      <c r="D156" s="24"/>
      <c r="E156" s="24"/>
      <c r="F156" s="24"/>
      <c r="G156" s="24"/>
      <c r="H156" s="24"/>
      <c r="I156" s="24" t="s">
        <v>2064</v>
      </c>
      <c r="J156" s="24"/>
      <c r="K156" s="24"/>
      <c r="L156" s="24"/>
      <c r="M156" s="24"/>
      <c r="N156" s="24"/>
      <c r="O156" s="24"/>
      <c r="P156" s="24"/>
      <c r="Q156" s="24"/>
      <c r="R156" s="24"/>
    </row>
    <row r="157" spans="1:18" ht="19.5">
      <c r="A157" s="32" t="s">
        <v>1697</v>
      </c>
      <c r="B157" s="24"/>
      <c r="C157" s="24"/>
      <c r="D157" s="24"/>
      <c r="E157" s="24" t="s">
        <v>2064</v>
      </c>
      <c r="F157" s="24"/>
      <c r="G157" s="24"/>
      <c r="H157" s="24"/>
      <c r="I157" s="24"/>
      <c r="J157" s="24"/>
      <c r="K157" s="24"/>
      <c r="L157" s="24"/>
      <c r="M157" s="24"/>
      <c r="N157" s="24"/>
      <c r="O157" s="24"/>
      <c r="P157" s="24"/>
      <c r="Q157" s="24"/>
      <c r="R157" s="24"/>
    </row>
    <row r="158" spans="1:18" ht="19.5">
      <c r="A158" s="32" t="s">
        <v>1707</v>
      </c>
      <c r="B158" s="24"/>
      <c r="C158" s="24"/>
      <c r="D158" s="24"/>
      <c r="E158" s="24"/>
      <c r="F158" s="24"/>
      <c r="G158" s="24"/>
      <c r="H158" s="24"/>
      <c r="I158" s="24"/>
      <c r="J158" s="24"/>
      <c r="K158" s="24"/>
      <c r="L158" s="24"/>
      <c r="M158" s="24"/>
      <c r="N158" s="24"/>
      <c r="O158" s="24"/>
      <c r="P158" s="24"/>
      <c r="Q158" s="24"/>
      <c r="R158" s="24"/>
    </row>
    <row r="159" spans="1:18" ht="19.5">
      <c r="A159" s="32" t="s">
        <v>1717</v>
      </c>
      <c r="B159" s="24"/>
      <c r="C159" s="24"/>
      <c r="D159" s="24"/>
      <c r="E159" s="24"/>
      <c r="F159" s="24"/>
      <c r="G159" s="24"/>
      <c r="H159" s="24"/>
      <c r="I159" s="24"/>
      <c r="J159" s="24"/>
      <c r="K159" s="24"/>
      <c r="L159" s="24"/>
      <c r="M159" s="24"/>
      <c r="N159" s="24"/>
      <c r="O159" s="24"/>
      <c r="P159" s="24"/>
      <c r="Q159" s="24"/>
      <c r="R159" s="24"/>
    </row>
    <row r="160" spans="1:18" ht="19.5">
      <c r="A160" s="32" t="s">
        <v>1724</v>
      </c>
      <c r="B160" s="24"/>
      <c r="C160" s="24"/>
      <c r="D160" s="24"/>
      <c r="E160" s="24"/>
      <c r="F160" s="24"/>
      <c r="G160" s="24"/>
      <c r="H160" s="24"/>
      <c r="I160" s="24"/>
      <c r="J160" s="24"/>
      <c r="K160" s="24"/>
      <c r="L160" s="24"/>
      <c r="M160" s="24"/>
      <c r="N160" s="24"/>
      <c r="O160" s="24"/>
      <c r="P160" s="24"/>
      <c r="Q160" s="24"/>
      <c r="R160" s="24"/>
    </row>
    <row r="161" spans="1:18" ht="19.5">
      <c r="A161" s="32" t="s">
        <v>1730</v>
      </c>
      <c r="B161" s="24"/>
      <c r="C161" s="24"/>
      <c r="D161" s="24"/>
      <c r="E161" s="24"/>
      <c r="F161" s="24"/>
      <c r="G161" s="24"/>
      <c r="H161" s="24"/>
      <c r="I161" s="24"/>
      <c r="J161" s="24"/>
      <c r="K161" s="24"/>
      <c r="L161" s="24"/>
      <c r="M161" s="24"/>
      <c r="N161" s="24"/>
      <c r="O161" s="24"/>
      <c r="P161" s="24"/>
      <c r="Q161" s="24"/>
      <c r="R161" s="24"/>
    </row>
    <row r="162" spans="1:18" ht="19.5">
      <c r="A162" s="32" t="s">
        <v>1739</v>
      </c>
      <c r="B162" s="24" t="s">
        <v>2064</v>
      </c>
      <c r="C162" s="24"/>
      <c r="D162" s="24"/>
      <c r="E162" s="24"/>
      <c r="F162" s="24"/>
      <c r="G162" s="24"/>
      <c r="H162" s="24"/>
      <c r="I162" s="24"/>
      <c r="J162" s="24"/>
      <c r="K162" s="24"/>
      <c r="L162" s="24"/>
      <c r="M162" s="24"/>
      <c r="N162" s="24"/>
      <c r="O162" s="24"/>
      <c r="P162" s="24"/>
      <c r="Q162" s="24"/>
      <c r="R162" s="24"/>
    </row>
    <row r="163" spans="1:18" ht="19.5">
      <c r="A163" s="32" t="s">
        <v>1747</v>
      </c>
      <c r="B163" s="24"/>
      <c r="C163" s="24"/>
      <c r="D163" s="24"/>
      <c r="E163" s="24"/>
      <c r="F163" s="24"/>
      <c r="G163" s="24" t="s">
        <v>2064</v>
      </c>
      <c r="H163" s="24" t="s">
        <v>2064</v>
      </c>
      <c r="I163" s="24" t="s">
        <v>2064</v>
      </c>
      <c r="J163" s="24"/>
      <c r="K163" s="24"/>
      <c r="L163" s="24"/>
      <c r="M163" s="24"/>
      <c r="N163" s="24"/>
      <c r="O163" s="24"/>
      <c r="P163" s="24"/>
      <c r="Q163" s="24"/>
      <c r="R163" s="24"/>
    </row>
    <row r="164" spans="1:18" ht="19.5">
      <c r="A164" s="32" t="s">
        <v>1758</v>
      </c>
      <c r="B164" s="24"/>
      <c r="C164" s="24"/>
      <c r="D164" s="24"/>
      <c r="E164" s="24"/>
      <c r="F164" s="24"/>
      <c r="G164" s="24" t="s">
        <v>2064</v>
      </c>
      <c r="H164" s="24" t="s">
        <v>2064</v>
      </c>
      <c r="I164" s="24" t="s">
        <v>2064</v>
      </c>
      <c r="J164" s="24"/>
      <c r="K164" s="24"/>
      <c r="L164" s="24"/>
      <c r="M164" s="24"/>
      <c r="N164" s="24"/>
      <c r="O164" s="24"/>
      <c r="P164" s="24"/>
      <c r="Q164" s="24"/>
      <c r="R164" s="24"/>
    </row>
    <row r="165" spans="1:18" ht="19.5">
      <c r="A165" s="32" t="s">
        <v>1766</v>
      </c>
      <c r="B165" s="24"/>
      <c r="C165" s="24"/>
      <c r="D165" s="24"/>
      <c r="E165" s="24"/>
      <c r="F165" s="24"/>
      <c r="G165" s="24"/>
      <c r="H165" s="24" t="s">
        <v>2064</v>
      </c>
      <c r="I165" s="24"/>
      <c r="J165" s="24"/>
      <c r="K165" s="24"/>
      <c r="L165" s="24"/>
      <c r="M165" s="24"/>
      <c r="N165" s="24"/>
      <c r="O165" s="24"/>
      <c r="P165" s="24"/>
      <c r="Q165" s="24"/>
      <c r="R165" s="24"/>
    </row>
    <row r="166" spans="1:18" ht="19.5">
      <c r="A166" s="32" t="s">
        <v>1775</v>
      </c>
      <c r="B166" s="24"/>
      <c r="C166" s="24"/>
      <c r="D166" s="24"/>
      <c r="E166" s="24"/>
      <c r="F166" s="24"/>
      <c r="G166" s="24"/>
      <c r="H166" s="24"/>
      <c r="I166" s="24"/>
      <c r="J166" s="24"/>
      <c r="K166" s="24"/>
      <c r="L166" s="24"/>
      <c r="M166" s="24"/>
      <c r="N166" s="24"/>
      <c r="O166" s="24"/>
      <c r="P166" s="24"/>
      <c r="Q166" s="24"/>
      <c r="R166" s="24"/>
    </row>
    <row r="167" spans="1:18" ht="19.5">
      <c r="A167" s="32" t="s">
        <v>1780</v>
      </c>
      <c r="B167" s="24"/>
      <c r="C167" s="24"/>
      <c r="D167" s="24"/>
      <c r="E167" s="24"/>
      <c r="F167" s="24"/>
      <c r="G167" s="24"/>
      <c r="H167" s="24"/>
      <c r="I167" s="24" t="s">
        <v>2064</v>
      </c>
      <c r="J167" s="24"/>
      <c r="K167" s="24"/>
      <c r="L167" s="24"/>
      <c r="M167" s="24"/>
      <c r="N167" s="24"/>
      <c r="O167" s="24"/>
      <c r="P167" s="24"/>
      <c r="Q167" s="24"/>
      <c r="R167" s="24"/>
    </row>
    <row r="168" spans="1:18" ht="19.5">
      <c r="A168" s="32" t="s">
        <v>1790</v>
      </c>
      <c r="B168" s="24"/>
      <c r="C168" s="24"/>
      <c r="D168" s="24"/>
      <c r="E168" s="24"/>
      <c r="F168" s="24"/>
      <c r="G168" s="24"/>
      <c r="H168" s="24"/>
      <c r="I168" s="24"/>
      <c r="J168" s="24"/>
      <c r="K168" s="24"/>
      <c r="L168" s="24"/>
      <c r="M168" s="24"/>
      <c r="N168" s="24"/>
      <c r="O168" s="24"/>
      <c r="P168" s="24"/>
      <c r="Q168" s="24"/>
      <c r="R168" s="24"/>
    </row>
    <row r="169" spans="1:18" ht="19.5">
      <c r="A169" s="32" t="s">
        <v>1798</v>
      </c>
      <c r="B169" s="24"/>
      <c r="C169" s="24"/>
      <c r="D169" s="24"/>
      <c r="E169" s="24"/>
      <c r="F169" s="24"/>
      <c r="G169" s="24"/>
      <c r="H169" s="24"/>
      <c r="I169" s="24"/>
      <c r="J169" s="24"/>
      <c r="K169" s="24"/>
      <c r="L169" s="24"/>
      <c r="M169" s="24"/>
      <c r="N169" s="24"/>
      <c r="O169" s="24"/>
      <c r="P169" s="24"/>
      <c r="Q169" s="24"/>
      <c r="R169" s="24"/>
    </row>
    <row r="170" spans="1:18" ht="19.5">
      <c r="A170" s="32" t="s">
        <v>1807</v>
      </c>
      <c r="B170" s="24"/>
      <c r="C170" s="24"/>
      <c r="D170" s="24"/>
      <c r="E170" s="24"/>
      <c r="F170" s="24"/>
      <c r="G170" s="24"/>
      <c r="H170" s="24"/>
      <c r="I170" s="24"/>
      <c r="J170" s="24"/>
      <c r="K170" s="24"/>
      <c r="L170" s="24"/>
      <c r="M170" s="24"/>
      <c r="N170" s="24"/>
      <c r="O170" s="24"/>
      <c r="P170" s="24"/>
      <c r="Q170" s="24"/>
      <c r="R170" s="24"/>
    </row>
    <row r="171" spans="1:18" ht="19.5">
      <c r="A171" s="32" t="s">
        <v>1815</v>
      </c>
      <c r="B171" s="24"/>
      <c r="C171" s="24"/>
      <c r="D171" s="24"/>
      <c r="E171" s="24"/>
      <c r="F171" s="24"/>
      <c r="G171" s="24"/>
      <c r="H171" s="24"/>
      <c r="I171" s="24"/>
      <c r="J171" s="24"/>
      <c r="K171" s="24"/>
      <c r="L171" s="24"/>
      <c r="M171" s="24"/>
      <c r="N171" s="24"/>
      <c r="O171" s="24"/>
      <c r="P171" s="24"/>
      <c r="Q171" s="24"/>
      <c r="R171" s="24"/>
    </row>
    <row r="172" spans="1:18" ht="19.5">
      <c r="A172" s="32" t="s">
        <v>1821</v>
      </c>
      <c r="B172" s="24"/>
      <c r="C172" s="24"/>
      <c r="D172" s="24"/>
      <c r="E172" s="24"/>
      <c r="F172" s="24"/>
      <c r="G172" s="24"/>
      <c r="H172" s="24"/>
      <c r="I172" s="24"/>
      <c r="J172" s="24"/>
      <c r="K172" s="24"/>
      <c r="L172" s="24"/>
      <c r="M172" s="24"/>
      <c r="N172" s="24"/>
      <c r="O172" s="24"/>
      <c r="P172" s="24"/>
      <c r="Q172" s="24"/>
      <c r="R172" s="24"/>
    </row>
    <row r="173" spans="1:18" ht="19.5">
      <c r="A173" s="32" t="s">
        <v>1832</v>
      </c>
      <c r="B173" s="24"/>
      <c r="C173" s="24"/>
      <c r="D173" s="24"/>
      <c r="E173" s="24"/>
      <c r="F173" s="24"/>
      <c r="G173" s="24"/>
      <c r="H173" s="24" t="s">
        <v>2064</v>
      </c>
      <c r="I173" s="24"/>
      <c r="J173" s="24"/>
      <c r="K173" s="24"/>
      <c r="L173" s="24"/>
      <c r="M173" s="24"/>
      <c r="N173" s="24"/>
      <c r="O173" s="24"/>
      <c r="P173" s="24"/>
      <c r="Q173" s="24"/>
      <c r="R173" s="24"/>
    </row>
    <row r="174" spans="1:18" ht="19.5">
      <c r="A174" s="32" t="s">
        <v>1840</v>
      </c>
      <c r="B174" s="24"/>
      <c r="C174" s="24"/>
      <c r="D174" s="24"/>
      <c r="E174" s="24"/>
      <c r="F174" s="24"/>
      <c r="G174" s="24"/>
      <c r="H174" s="24" t="s">
        <v>2064</v>
      </c>
      <c r="I174" s="24"/>
      <c r="J174" s="24"/>
      <c r="K174" s="24"/>
      <c r="L174" s="24"/>
      <c r="M174" s="24"/>
      <c r="N174" s="24"/>
      <c r="O174" s="24"/>
      <c r="P174" s="24"/>
      <c r="Q174" s="24"/>
      <c r="R174" s="24"/>
    </row>
    <row r="175" spans="1:18" ht="19.5">
      <c r="A175" s="32" t="s">
        <v>1844</v>
      </c>
      <c r="B175" s="24"/>
      <c r="C175" s="24"/>
      <c r="D175" s="24"/>
      <c r="E175" s="24"/>
      <c r="F175" s="24"/>
      <c r="G175" s="24"/>
      <c r="H175" s="24"/>
      <c r="I175" s="24"/>
      <c r="J175" s="24"/>
      <c r="K175" s="24"/>
      <c r="L175" s="24"/>
      <c r="M175" s="24"/>
      <c r="N175" s="24"/>
      <c r="O175" s="24"/>
      <c r="P175" s="24"/>
      <c r="Q175" s="24"/>
      <c r="R175" s="24"/>
    </row>
    <row r="176" spans="1:18" ht="19.5">
      <c r="A176" s="32" t="s">
        <v>1853</v>
      </c>
      <c r="B176" s="24"/>
      <c r="C176" s="24"/>
      <c r="D176" s="24"/>
      <c r="E176" s="24"/>
      <c r="F176" s="24"/>
      <c r="G176" s="24"/>
      <c r="H176" s="24"/>
      <c r="I176" s="24"/>
      <c r="J176" s="24"/>
      <c r="K176" s="24"/>
      <c r="L176" s="24"/>
      <c r="M176" s="24"/>
      <c r="N176" s="24"/>
      <c r="O176" s="24"/>
      <c r="P176" s="24"/>
      <c r="Q176" s="24"/>
      <c r="R176" s="24"/>
    </row>
    <row r="177" spans="1:18" ht="19.5">
      <c r="A177" s="32" t="s">
        <v>1857</v>
      </c>
      <c r="B177" s="24"/>
      <c r="C177" s="24"/>
      <c r="D177" s="24"/>
      <c r="E177" s="24"/>
      <c r="F177" s="24"/>
      <c r="G177" s="24"/>
      <c r="H177" s="24" t="s">
        <v>2064</v>
      </c>
      <c r="I177" s="24"/>
      <c r="J177" s="24"/>
      <c r="K177" s="24"/>
      <c r="L177" s="24"/>
      <c r="M177" s="24"/>
      <c r="N177" s="24"/>
      <c r="O177" s="24"/>
      <c r="P177" s="24"/>
      <c r="Q177" s="24"/>
      <c r="R177" s="24"/>
    </row>
    <row r="178" spans="1:18" ht="19.5">
      <c r="A178" s="32" t="s">
        <v>1863</v>
      </c>
      <c r="B178" s="24" t="s">
        <v>2064</v>
      </c>
      <c r="C178" s="24"/>
      <c r="D178" s="24"/>
      <c r="E178" s="24"/>
      <c r="F178" s="24"/>
      <c r="G178" s="24"/>
      <c r="H178" s="24"/>
      <c r="I178" s="24"/>
      <c r="J178" s="24"/>
      <c r="K178" s="24"/>
      <c r="L178" s="24"/>
      <c r="M178" s="24"/>
      <c r="N178" s="24"/>
      <c r="O178" s="24"/>
      <c r="P178" s="24"/>
      <c r="Q178" s="24"/>
      <c r="R178" s="24"/>
    </row>
    <row r="179" spans="1:18" ht="19.5">
      <c r="A179" s="32" t="s">
        <v>1871</v>
      </c>
      <c r="B179" s="24" t="s">
        <v>2064</v>
      </c>
      <c r="C179" s="24"/>
      <c r="D179" s="24"/>
      <c r="E179" s="24"/>
      <c r="F179" s="24"/>
      <c r="G179" s="24"/>
      <c r="H179" s="24"/>
      <c r="I179" s="24"/>
      <c r="J179" s="24"/>
      <c r="K179" s="24"/>
      <c r="L179" s="24"/>
      <c r="M179" s="24"/>
      <c r="N179" s="24"/>
      <c r="O179" s="24"/>
      <c r="P179" s="24"/>
      <c r="Q179" s="24"/>
      <c r="R179" s="24"/>
    </row>
    <row r="180" spans="1:18" ht="19.5">
      <c r="A180" s="32" t="s">
        <v>1878</v>
      </c>
      <c r="B180" s="24"/>
      <c r="C180" s="24"/>
      <c r="D180" s="24"/>
      <c r="E180" s="24"/>
      <c r="F180" s="24"/>
      <c r="G180" s="24"/>
      <c r="H180" s="24"/>
      <c r="I180" s="24"/>
      <c r="J180" s="24"/>
      <c r="K180" s="24"/>
      <c r="L180" s="24"/>
      <c r="M180" s="24"/>
      <c r="N180" s="24"/>
      <c r="O180" s="24"/>
      <c r="P180" s="24"/>
      <c r="Q180" s="24"/>
      <c r="R180" s="24"/>
    </row>
    <row r="181" spans="1:18" ht="19.5">
      <c r="A181" s="32" t="s">
        <v>1885</v>
      </c>
      <c r="B181" s="24"/>
      <c r="C181" s="24"/>
      <c r="D181" s="24"/>
      <c r="E181" s="24"/>
      <c r="F181" s="24"/>
      <c r="G181" s="24"/>
      <c r="H181" s="24"/>
      <c r="I181" s="24"/>
      <c r="J181" s="24"/>
      <c r="K181" s="24"/>
      <c r="L181" s="24"/>
      <c r="M181" s="24"/>
      <c r="N181" s="24"/>
      <c r="O181" s="24"/>
      <c r="P181" s="24"/>
      <c r="Q181" s="24"/>
      <c r="R181" s="24"/>
    </row>
    <row r="182" spans="1:18" ht="19.5">
      <c r="A182" s="32" t="s">
        <v>2065</v>
      </c>
      <c r="B182" s="24"/>
      <c r="C182" s="24"/>
      <c r="D182" s="24"/>
      <c r="E182" s="24"/>
      <c r="F182" s="24"/>
      <c r="G182" s="24"/>
      <c r="H182" s="24"/>
      <c r="I182" s="24"/>
      <c r="J182" s="24"/>
      <c r="K182" s="24"/>
      <c r="L182" s="24"/>
      <c r="M182" s="24"/>
      <c r="N182" s="24"/>
      <c r="O182" s="24"/>
      <c r="P182" s="24"/>
      <c r="Q182" s="24"/>
      <c r="R182" s="24"/>
    </row>
    <row r="183" spans="1:18" ht="19.5">
      <c r="A183" s="32" t="s">
        <v>1898</v>
      </c>
      <c r="B183" s="24"/>
      <c r="C183" s="24"/>
      <c r="D183" s="24"/>
      <c r="E183" s="24"/>
      <c r="F183" s="24"/>
      <c r="G183" s="24"/>
      <c r="H183" s="24"/>
      <c r="I183" s="24"/>
      <c r="J183" s="24"/>
      <c r="K183" s="24"/>
      <c r="L183" s="24"/>
      <c r="M183" s="24"/>
      <c r="N183" s="24"/>
      <c r="O183" s="24"/>
      <c r="P183" s="24"/>
      <c r="Q183" s="24"/>
      <c r="R183" s="24"/>
    </row>
    <row r="184" spans="1:18" ht="19.5">
      <c r="A184" s="32" t="s">
        <v>1903</v>
      </c>
      <c r="B184" s="24"/>
      <c r="C184" s="24"/>
      <c r="D184" s="24"/>
      <c r="E184" s="24"/>
      <c r="F184" s="24"/>
      <c r="G184" s="24"/>
      <c r="H184" s="24"/>
      <c r="I184" s="24"/>
      <c r="J184" s="24"/>
      <c r="K184" s="24"/>
      <c r="L184" s="24"/>
      <c r="M184" s="24"/>
      <c r="N184" s="24"/>
      <c r="O184" s="24"/>
      <c r="P184" s="24"/>
      <c r="Q184" s="24"/>
      <c r="R184" s="24"/>
    </row>
    <row r="185" spans="1:18" ht="19.5">
      <c r="A185" s="32" t="s">
        <v>1909</v>
      </c>
      <c r="B185" s="24"/>
      <c r="C185" s="24"/>
      <c r="D185" s="24"/>
      <c r="E185" s="24"/>
      <c r="F185" s="24"/>
      <c r="G185" s="24"/>
      <c r="H185" s="24"/>
      <c r="I185" s="24"/>
      <c r="J185" s="24"/>
      <c r="K185" s="24"/>
      <c r="L185" s="24"/>
      <c r="M185" s="24"/>
      <c r="N185" s="24"/>
      <c r="O185" s="24"/>
      <c r="P185" s="24"/>
      <c r="Q185" s="24"/>
      <c r="R185" s="24"/>
    </row>
    <row r="186" spans="1:18" ht="19.5">
      <c r="A186" s="32" t="s">
        <v>1916</v>
      </c>
      <c r="B186" s="24"/>
      <c r="C186" s="24"/>
      <c r="D186" s="24"/>
      <c r="E186" s="24"/>
      <c r="F186" s="24"/>
      <c r="G186" s="24"/>
      <c r="H186" s="24"/>
      <c r="I186" s="24"/>
      <c r="J186" s="24"/>
      <c r="K186" s="24"/>
      <c r="L186" s="24"/>
      <c r="M186" s="24"/>
      <c r="N186" s="24"/>
      <c r="O186" s="24"/>
      <c r="P186" s="24"/>
      <c r="Q186" s="24"/>
      <c r="R186" s="24"/>
    </row>
    <row r="187" spans="1:18" ht="19.5">
      <c r="A187" s="32" t="s">
        <v>1922</v>
      </c>
      <c r="B187" s="24"/>
      <c r="C187" s="24"/>
      <c r="D187" s="24"/>
      <c r="E187" s="24"/>
      <c r="F187" s="24"/>
      <c r="G187" s="24"/>
      <c r="H187" s="24"/>
      <c r="I187" s="24"/>
      <c r="J187" s="24"/>
      <c r="K187" s="24"/>
      <c r="L187" s="24"/>
      <c r="M187" s="24"/>
      <c r="N187" s="24"/>
      <c r="O187" s="24"/>
      <c r="P187" s="24"/>
      <c r="Q187" s="24"/>
      <c r="R187" s="24"/>
    </row>
    <row r="188" spans="1:18" ht="19.5">
      <c r="A188" s="32" t="s">
        <v>1929</v>
      </c>
      <c r="B188" s="24"/>
      <c r="C188" s="24"/>
      <c r="D188" s="24"/>
      <c r="E188" s="24"/>
      <c r="F188" s="24"/>
      <c r="G188" s="24"/>
      <c r="H188" s="24"/>
      <c r="I188" s="24"/>
      <c r="J188" s="24"/>
      <c r="K188" s="24"/>
      <c r="L188" s="24"/>
      <c r="M188" s="24"/>
      <c r="N188" s="24"/>
      <c r="O188" s="24"/>
      <c r="P188" s="24"/>
      <c r="Q188" s="24"/>
      <c r="R188" s="24"/>
    </row>
    <row r="189" spans="1:18" ht="19.5">
      <c r="A189" s="32" t="s">
        <v>1932</v>
      </c>
      <c r="B189" s="24"/>
      <c r="C189" s="24"/>
      <c r="D189" s="24"/>
      <c r="E189" s="24"/>
      <c r="F189" s="24"/>
      <c r="G189" s="24"/>
      <c r="H189" s="24"/>
      <c r="I189" s="24"/>
      <c r="J189" s="24"/>
      <c r="K189" s="24"/>
      <c r="L189" s="24"/>
      <c r="M189" s="24"/>
      <c r="N189" s="24"/>
      <c r="O189" s="24"/>
      <c r="P189" s="24"/>
      <c r="Q189" s="24"/>
      <c r="R189" s="24"/>
    </row>
    <row r="190" spans="1:18" ht="19.5">
      <c r="A190" s="32" t="s">
        <v>1937</v>
      </c>
      <c r="B190" s="24"/>
      <c r="C190" s="24"/>
      <c r="D190" s="24"/>
      <c r="E190" s="24"/>
      <c r="F190" s="24"/>
      <c r="G190" s="24"/>
      <c r="H190" s="24"/>
      <c r="I190" s="24"/>
      <c r="J190" s="24"/>
      <c r="K190" s="24"/>
      <c r="L190" s="24"/>
      <c r="M190" s="24"/>
      <c r="N190" s="24"/>
      <c r="O190" s="24"/>
      <c r="P190" s="24"/>
      <c r="Q190" s="24"/>
      <c r="R190" s="24"/>
    </row>
    <row r="191" spans="1:18" ht="19.5">
      <c r="A191" s="32" t="s">
        <v>1943</v>
      </c>
      <c r="B191" s="24"/>
      <c r="C191" s="24"/>
      <c r="D191" s="24"/>
      <c r="E191" s="24"/>
      <c r="F191" s="24"/>
      <c r="G191" s="24"/>
      <c r="H191" s="24"/>
      <c r="I191" s="24"/>
      <c r="J191" s="24"/>
      <c r="K191" s="24"/>
      <c r="L191" s="24"/>
      <c r="M191" s="24"/>
      <c r="N191" s="24"/>
      <c r="O191" s="24"/>
      <c r="P191" s="24"/>
      <c r="Q191" s="24"/>
      <c r="R191" s="24"/>
    </row>
    <row r="192" spans="1:18" ht="19.5">
      <c r="A192" s="32" t="s">
        <v>1947</v>
      </c>
      <c r="B192" s="24"/>
      <c r="C192" s="24"/>
      <c r="D192" s="24"/>
      <c r="E192" s="24"/>
      <c r="F192" s="24"/>
      <c r="G192" s="24"/>
      <c r="H192" s="24" t="s">
        <v>2064</v>
      </c>
      <c r="I192" s="24"/>
      <c r="J192" s="24"/>
      <c r="K192" s="24"/>
      <c r="L192" s="24"/>
      <c r="M192" s="24"/>
      <c r="N192" s="24"/>
      <c r="O192" s="24"/>
      <c r="P192" s="24"/>
      <c r="Q192" s="24"/>
      <c r="R192" s="24"/>
    </row>
    <row r="193" spans="1:18" ht="19.5">
      <c r="A193" s="32" t="s">
        <v>1954</v>
      </c>
      <c r="B193" s="24"/>
      <c r="C193" s="24"/>
      <c r="D193" s="24"/>
      <c r="E193" s="24"/>
      <c r="F193" s="24"/>
      <c r="G193" s="24"/>
      <c r="H193" s="24"/>
      <c r="I193" s="24"/>
      <c r="J193" s="24"/>
      <c r="K193" s="24"/>
      <c r="L193" s="24"/>
      <c r="M193" s="24"/>
      <c r="N193" s="24"/>
      <c r="O193" s="24"/>
      <c r="P193" s="24"/>
      <c r="Q193" s="24"/>
      <c r="R193" s="24"/>
    </row>
    <row r="194" spans="1:18" ht="19.5">
      <c r="A194" s="32" t="s">
        <v>1960</v>
      </c>
      <c r="B194" s="24"/>
      <c r="C194" s="24"/>
      <c r="D194" s="24"/>
      <c r="E194" s="24"/>
      <c r="F194" s="24"/>
      <c r="G194" s="24"/>
      <c r="H194" s="24"/>
      <c r="I194" s="24"/>
      <c r="J194" s="24"/>
      <c r="K194" s="24"/>
      <c r="L194" s="24"/>
      <c r="M194" s="24"/>
      <c r="N194" s="24"/>
      <c r="O194" s="24"/>
      <c r="P194" s="24"/>
      <c r="Q194" s="24"/>
      <c r="R194" s="24"/>
    </row>
    <row r="195" spans="1:18" ht="19.5">
      <c r="A195" s="32" t="s">
        <v>1964</v>
      </c>
      <c r="B195" s="24"/>
      <c r="C195" s="24"/>
      <c r="D195" s="24"/>
      <c r="E195" s="24"/>
      <c r="F195" s="24"/>
      <c r="G195" s="24"/>
      <c r="H195" s="24"/>
      <c r="I195" s="24"/>
      <c r="J195" s="24"/>
      <c r="K195" s="24"/>
      <c r="L195" s="24"/>
      <c r="M195" s="24"/>
      <c r="N195" s="24"/>
      <c r="O195" s="24"/>
      <c r="P195" s="24"/>
      <c r="Q195" s="24"/>
      <c r="R195" s="24"/>
    </row>
    <row r="196" spans="1:18" ht="19.5">
      <c r="A196" s="32" t="s">
        <v>1969</v>
      </c>
      <c r="B196" s="24"/>
      <c r="C196" s="24"/>
      <c r="D196" s="24"/>
      <c r="E196" s="24"/>
      <c r="F196" s="24"/>
      <c r="G196" s="24"/>
      <c r="H196" s="24"/>
      <c r="I196" s="24"/>
      <c r="J196" s="24"/>
      <c r="K196" s="24"/>
      <c r="L196" s="24"/>
      <c r="M196" s="24"/>
      <c r="N196" s="24"/>
      <c r="O196" s="24"/>
      <c r="P196" s="24"/>
      <c r="Q196" s="24"/>
      <c r="R196" s="24"/>
    </row>
    <row r="197" spans="1:18" ht="19.5">
      <c r="A197" s="32" t="s">
        <v>1973</v>
      </c>
      <c r="B197" s="24"/>
      <c r="C197" s="24"/>
      <c r="D197" s="24"/>
      <c r="E197" s="24"/>
      <c r="F197" s="24"/>
      <c r="G197" s="24"/>
      <c r="H197" s="24"/>
      <c r="I197" s="24"/>
      <c r="J197" s="24"/>
      <c r="K197" s="24"/>
      <c r="L197" s="24"/>
      <c r="M197" s="24"/>
      <c r="N197" s="24"/>
      <c r="O197" s="24"/>
      <c r="P197" s="24"/>
      <c r="Q197" s="24"/>
      <c r="R197" s="24"/>
    </row>
    <row r="198" spans="1:18" ht="19.5">
      <c r="A198" s="32" t="s">
        <v>1979</v>
      </c>
      <c r="B198" s="24"/>
      <c r="C198" s="24"/>
      <c r="D198" s="24"/>
      <c r="E198" s="24"/>
      <c r="F198" s="24"/>
      <c r="G198" s="24"/>
      <c r="H198" s="24"/>
      <c r="I198" s="24"/>
      <c r="J198" s="24"/>
      <c r="K198" s="24"/>
      <c r="L198" s="24"/>
      <c r="M198" s="24"/>
      <c r="N198" s="24"/>
      <c r="O198" s="24"/>
      <c r="P198" s="24"/>
      <c r="Q198" s="24"/>
      <c r="R198" s="24"/>
    </row>
    <row r="199" spans="1:18" ht="19.5">
      <c r="A199" s="32" t="s">
        <v>1983</v>
      </c>
      <c r="B199" s="24"/>
      <c r="C199" s="24"/>
      <c r="D199" s="24"/>
      <c r="E199" s="24"/>
      <c r="F199" s="24"/>
      <c r="G199" s="24"/>
      <c r="H199" s="24"/>
      <c r="I199" s="24"/>
      <c r="J199" s="24"/>
      <c r="K199" s="24"/>
      <c r="L199" s="24"/>
      <c r="M199" s="24"/>
      <c r="N199" s="24"/>
      <c r="O199" s="24"/>
      <c r="P199" s="24"/>
      <c r="Q199" s="24"/>
      <c r="R199" s="24"/>
    </row>
    <row r="200" spans="1:18" ht="19.5">
      <c r="A200" s="32" t="s">
        <v>1989</v>
      </c>
      <c r="B200" s="24"/>
      <c r="C200" s="24"/>
      <c r="D200" s="24"/>
      <c r="E200" s="24"/>
      <c r="F200" s="24"/>
      <c r="G200" s="24"/>
      <c r="H200" s="24"/>
      <c r="I200" s="24"/>
      <c r="J200" s="24"/>
      <c r="K200" s="24"/>
      <c r="L200" s="24"/>
      <c r="M200" s="24"/>
      <c r="N200" s="24"/>
      <c r="O200" s="24"/>
      <c r="P200" s="24"/>
      <c r="Q200" s="24"/>
      <c r="R200" s="24"/>
    </row>
    <row r="201" spans="1:18" ht="19.5">
      <c r="A201" s="32" t="s">
        <v>1995</v>
      </c>
      <c r="B201" s="24"/>
      <c r="C201" s="24"/>
      <c r="D201" s="24"/>
      <c r="E201" s="24"/>
      <c r="F201" s="24"/>
      <c r="G201" s="24"/>
      <c r="H201" s="24"/>
      <c r="I201" s="24"/>
      <c r="J201" s="24"/>
      <c r="K201" s="24"/>
      <c r="L201" s="24"/>
      <c r="M201" s="24"/>
      <c r="N201" s="24"/>
      <c r="O201" s="24"/>
      <c r="P201" s="24"/>
      <c r="Q201" s="24"/>
      <c r="R201" s="24"/>
    </row>
    <row r="202" spans="1:18" ht="19.5">
      <c r="A202" s="32" t="s">
        <v>2001</v>
      </c>
      <c r="B202" s="24"/>
      <c r="C202" s="24"/>
      <c r="D202" s="24"/>
      <c r="E202" s="24"/>
      <c r="F202" s="24"/>
      <c r="G202" s="24"/>
      <c r="H202" s="24"/>
      <c r="I202" s="24"/>
      <c r="J202" s="24"/>
      <c r="K202" s="24"/>
      <c r="L202" s="24"/>
      <c r="M202" s="24"/>
      <c r="N202" s="24"/>
      <c r="O202" s="24"/>
      <c r="P202" s="24"/>
      <c r="Q202" s="24"/>
      <c r="R202" s="24"/>
    </row>
    <row r="203" spans="1:18" ht="19.5">
      <c r="A203" s="32" t="s">
        <v>1937</v>
      </c>
      <c r="B203" s="24"/>
      <c r="C203" s="24"/>
      <c r="D203" s="24"/>
      <c r="E203" s="24"/>
      <c r="F203" s="24"/>
      <c r="G203" s="24"/>
      <c r="H203" s="24"/>
      <c r="I203" s="24"/>
      <c r="J203" s="24"/>
      <c r="K203" s="24"/>
      <c r="L203" s="24"/>
      <c r="M203" s="24"/>
      <c r="N203" s="24"/>
      <c r="O203" s="24"/>
      <c r="P203" s="24"/>
      <c r="Q203" s="24"/>
      <c r="R203" s="24"/>
    </row>
    <row r="204" spans="1:18" ht="19.5">
      <c r="A204" s="32" t="s">
        <v>2011</v>
      </c>
      <c r="B204" s="24"/>
      <c r="C204" s="24"/>
      <c r="D204" s="24"/>
      <c r="E204" s="24"/>
      <c r="F204" s="24"/>
      <c r="G204" s="24"/>
      <c r="H204" s="24"/>
      <c r="I204" s="24"/>
      <c r="J204" s="24"/>
      <c r="K204" s="24"/>
      <c r="L204" s="24"/>
      <c r="M204" s="24"/>
      <c r="N204" s="24"/>
      <c r="O204" s="24"/>
      <c r="P204" s="24"/>
      <c r="Q204" s="24"/>
      <c r="R204" s="24"/>
    </row>
    <row r="205" spans="1:18" ht="19.5">
      <c r="A205" s="32" t="s">
        <v>2013</v>
      </c>
      <c r="B205" s="24"/>
      <c r="C205" s="24"/>
      <c r="D205" s="24"/>
      <c r="E205" s="24"/>
      <c r="F205" s="24"/>
      <c r="G205" s="24"/>
      <c r="H205" s="24" t="s">
        <v>2064</v>
      </c>
      <c r="I205" s="24"/>
      <c r="J205" s="24"/>
      <c r="K205" s="24"/>
      <c r="L205" s="24"/>
      <c r="M205" s="24"/>
      <c r="N205" s="24"/>
      <c r="O205" s="24"/>
      <c r="P205" s="24"/>
      <c r="Q205" s="24"/>
      <c r="R205" s="24"/>
    </row>
    <row r="206" spans="1:18" ht="19.5">
      <c r="A206" s="32" t="s">
        <v>2020</v>
      </c>
      <c r="B206" s="24"/>
      <c r="C206" s="24"/>
      <c r="D206" s="24"/>
      <c r="E206" s="24"/>
      <c r="F206" s="24"/>
      <c r="G206" s="24"/>
      <c r="H206" s="24"/>
      <c r="I206" s="24"/>
      <c r="J206" s="24"/>
      <c r="K206" s="24"/>
      <c r="L206" s="24"/>
      <c r="M206" s="24"/>
      <c r="N206" s="24"/>
      <c r="O206" s="24"/>
      <c r="P206" s="24"/>
      <c r="Q206" s="24"/>
      <c r="R206" s="24"/>
    </row>
    <row r="207" spans="1:18" ht="19.5">
      <c r="A207" s="32" t="s">
        <v>2027</v>
      </c>
      <c r="B207" s="24"/>
      <c r="C207" s="24"/>
      <c r="D207" s="24"/>
      <c r="E207" s="24"/>
      <c r="F207" s="24"/>
      <c r="G207" s="24" t="s">
        <v>2064</v>
      </c>
      <c r="H207" s="24"/>
      <c r="I207" s="24"/>
      <c r="J207" s="24"/>
      <c r="K207" s="24"/>
      <c r="L207" s="24"/>
      <c r="M207" s="24"/>
      <c r="N207" s="24"/>
      <c r="O207" s="24"/>
      <c r="P207" s="24"/>
      <c r="Q207" s="24"/>
      <c r="R207" s="24"/>
    </row>
    <row r="208" spans="1:18" ht="19.5">
      <c r="A208" s="32" t="s">
        <v>2036</v>
      </c>
      <c r="B208" s="24"/>
      <c r="C208" s="24"/>
      <c r="D208" s="24"/>
      <c r="E208" s="24"/>
      <c r="F208" s="24"/>
      <c r="G208" s="24"/>
      <c r="H208" s="24" t="s">
        <v>2064</v>
      </c>
      <c r="I208" s="24"/>
      <c r="J208" s="24"/>
      <c r="K208" s="24"/>
      <c r="L208" s="24"/>
      <c r="M208" s="24"/>
      <c r="N208" s="24"/>
      <c r="O208" s="24"/>
      <c r="P208" s="24"/>
      <c r="Q208" s="24"/>
      <c r="R208" s="24"/>
    </row>
    <row r="209" spans="1:18" ht="19.5">
      <c r="A209" s="32" t="s">
        <v>2043</v>
      </c>
      <c r="B209" s="24"/>
      <c r="C209" s="24"/>
      <c r="D209" s="24"/>
      <c r="E209" s="24"/>
      <c r="F209" s="24"/>
      <c r="G209" s="24"/>
      <c r="H209" s="24"/>
      <c r="I209" s="24"/>
      <c r="J209" s="24"/>
      <c r="K209" s="24"/>
      <c r="L209" s="24"/>
      <c r="M209" s="24"/>
      <c r="N209" s="24"/>
      <c r="O209" s="24"/>
      <c r="P209" s="24"/>
      <c r="Q209" s="24"/>
      <c r="R209" s="24"/>
    </row>
    <row r="210" spans="1:18" ht="19.5">
      <c r="A210" s="32" t="s">
        <v>2051</v>
      </c>
      <c r="B210" s="24"/>
      <c r="C210" s="24"/>
      <c r="D210" s="24"/>
      <c r="E210" s="24"/>
      <c r="F210" s="24"/>
      <c r="G210" s="24"/>
      <c r="H210" s="24" t="s">
        <v>2064</v>
      </c>
      <c r="I210" s="24"/>
      <c r="J210" s="24"/>
      <c r="K210" s="24"/>
      <c r="L210" s="24"/>
      <c r="M210" s="24"/>
      <c r="N210" s="24"/>
      <c r="O210" s="24"/>
      <c r="P210" s="24"/>
      <c r="Q210" s="24"/>
      <c r="R210" s="24"/>
    </row>
  </sheetData>
  <mergeCells count="7">
    <mergeCell ref="B1:R1"/>
    <mergeCell ref="A1:A3"/>
    <mergeCell ref="Q2:R2"/>
    <mergeCell ref="N2:P2"/>
    <mergeCell ref="K2:M2"/>
    <mergeCell ref="G2:J2"/>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F209"/>
  <sheetViews>
    <sheetView workbookViewId="0">
      <pane ySplit="2" topLeftCell="A3" activePane="bottomLeft" state="frozen"/>
      <selection pane="bottomLeft" activeCell="B2" sqref="B1:B1048576"/>
    </sheetView>
  </sheetViews>
  <sheetFormatPr defaultRowHeight="15"/>
  <cols>
    <col min="1" max="1" width="37.7109375" style="25" bestFit="1" customWidth="1"/>
    <col min="2" max="2" width="18.42578125" bestFit="1" customWidth="1"/>
    <col min="3" max="4" width="12.85546875" bestFit="1" customWidth="1"/>
  </cols>
  <sheetData>
    <row r="1" spans="1:4">
      <c r="A1" s="40" t="s">
        <v>1</v>
      </c>
      <c r="B1" s="53" t="s">
        <v>2122</v>
      </c>
      <c r="C1" s="53"/>
      <c r="D1" s="53"/>
    </row>
    <row r="2" spans="1:4" ht="30">
      <c r="A2" s="41"/>
      <c r="B2" s="18" t="s">
        <v>2123</v>
      </c>
      <c r="C2" s="18" t="s">
        <v>2124</v>
      </c>
      <c r="D2" s="18" t="s">
        <v>2125</v>
      </c>
    </row>
    <row r="3" spans="1:4" ht="19.5">
      <c r="A3" s="32" t="s">
        <v>29</v>
      </c>
      <c r="B3" s="23"/>
      <c r="C3" s="23" t="s">
        <v>2064</v>
      </c>
      <c r="D3" s="23"/>
    </row>
    <row r="4" spans="1:4" ht="19.5">
      <c r="A4" s="32" t="s">
        <v>50</v>
      </c>
      <c r="B4" s="23" t="s">
        <v>2064</v>
      </c>
      <c r="C4" s="23"/>
      <c r="D4" s="23"/>
    </row>
    <row r="5" spans="1:4" ht="19.5">
      <c r="A5" s="32" t="s">
        <v>69</v>
      </c>
      <c r="B5" s="23"/>
      <c r="C5" s="23"/>
      <c r="D5" s="23"/>
    </row>
    <row r="6" spans="1:4" ht="19.5">
      <c r="A6" s="32" t="s">
        <v>85</v>
      </c>
      <c r="B6" s="23"/>
      <c r="C6" s="23"/>
      <c r="D6" s="23"/>
    </row>
    <row r="7" spans="1:4" ht="19.5">
      <c r="A7" s="32" t="s">
        <v>97</v>
      </c>
      <c r="B7" s="23"/>
      <c r="C7" s="23"/>
      <c r="D7" s="23"/>
    </row>
    <row r="8" spans="1:4" ht="19.5">
      <c r="A8" s="32" t="s">
        <v>111</v>
      </c>
      <c r="B8" s="23"/>
      <c r="C8" s="23"/>
      <c r="D8" s="23" t="s">
        <v>2064</v>
      </c>
    </row>
    <row r="9" spans="1:4" ht="19.5">
      <c r="A9" s="32" t="s">
        <v>128</v>
      </c>
      <c r="B9" s="23" t="s">
        <v>2064</v>
      </c>
      <c r="C9" s="23"/>
      <c r="D9" s="23"/>
    </row>
    <row r="10" spans="1:4" ht="19.5">
      <c r="A10" s="32" t="s">
        <v>144</v>
      </c>
      <c r="B10" s="23"/>
      <c r="C10" s="23"/>
      <c r="D10" s="23"/>
    </row>
    <row r="11" spans="1:4" ht="19.5">
      <c r="A11" s="32" t="s">
        <v>157</v>
      </c>
      <c r="B11" s="23"/>
      <c r="C11" s="23"/>
      <c r="D11" s="23"/>
    </row>
    <row r="12" spans="1:4" ht="19.5">
      <c r="A12" s="32" t="s">
        <v>168</v>
      </c>
      <c r="B12" s="23"/>
      <c r="C12" s="23"/>
      <c r="D12" s="23" t="s">
        <v>2064</v>
      </c>
    </row>
    <row r="13" spans="1:4" ht="19.5">
      <c r="A13" s="32" t="s">
        <v>184</v>
      </c>
      <c r="B13" s="23"/>
      <c r="C13" s="23"/>
      <c r="D13" s="23" t="s">
        <v>2064</v>
      </c>
    </row>
    <row r="14" spans="1:4" ht="19.5">
      <c r="A14" s="32" t="s">
        <v>198</v>
      </c>
      <c r="B14" s="23"/>
      <c r="C14" s="23"/>
      <c r="D14" s="23"/>
    </row>
    <row r="15" spans="1:4" ht="19.5">
      <c r="A15" s="32" t="s">
        <v>207</v>
      </c>
      <c r="B15" s="23"/>
      <c r="C15" s="23" t="s">
        <v>2064</v>
      </c>
      <c r="D15" s="23"/>
    </row>
    <row r="16" spans="1:4" ht="19.5">
      <c r="A16" s="32" t="s">
        <v>221</v>
      </c>
      <c r="B16" s="23"/>
      <c r="C16" s="23"/>
      <c r="D16" s="23"/>
    </row>
    <row r="17" spans="1:4" ht="19.5">
      <c r="A17" s="32" t="s">
        <v>233</v>
      </c>
      <c r="B17" s="23"/>
      <c r="C17" s="23"/>
      <c r="D17" s="23"/>
    </row>
    <row r="18" spans="1:4" ht="19.5">
      <c r="A18" s="32" t="s">
        <v>246</v>
      </c>
      <c r="B18" s="23"/>
      <c r="C18" s="23"/>
      <c r="D18" s="23"/>
    </row>
    <row r="19" spans="1:4" ht="19.5">
      <c r="A19" s="32" t="s">
        <v>259</v>
      </c>
      <c r="B19" s="23"/>
      <c r="C19" s="23"/>
      <c r="D19" s="23"/>
    </row>
    <row r="20" spans="1:4" ht="19.5">
      <c r="A20" s="32" t="s">
        <v>272</v>
      </c>
      <c r="B20" s="23"/>
      <c r="C20" s="23"/>
      <c r="D20" s="23" t="s">
        <v>2064</v>
      </c>
    </row>
    <row r="21" spans="1:4" ht="19.5">
      <c r="A21" s="32" t="s">
        <v>286</v>
      </c>
      <c r="B21" s="23"/>
      <c r="C21" s="23"/>
      <c r="D21" s="23"/>
    </row>
    <row r="22" spans="1:4" ht="19.5">
      <c r="A22" s="32" t="s">
        <v>297</v>
      </c>
      <c r="B22" s="23"/>
      <c r="C22" s="23"/>
      <c r="D22" s="23"/>
    </row>
    <row r="23" spans="1:4" ht="30">
      <c r="A23" s="32" t="s">
        <v>307</v>
      </c>
      <c r="B23" s="23"/>
      <c r="C23" s="23"/>
      <c r="D23" s="23"/>
    </row>
    <row r="24" spans="1:4" ht="19.5">
      <c r="A24" s="32" t="s">
        <v>318</v>
      </c>
      <c r="B24" s="23"/>
      <c r="C24" s="23"/>
      <c r="D24" s="23"/>
    </row>
    <row r="25" spans="1:4" ht="19.5">
      <c r="A25" s="32" t="s">
        <v>330</v>
      </c>
      <c r="B25" s="23"/>
      <c r="C25" s="23"/>
      <c r="D25" s="23"/>
    </row>
    <row r="26" spans="1:4" ht="19.5">
      <c r="A26" s="32" t="s">
        <v>344</v>
      </c>
      <c r="B26" s="23"/>
      <c r="C26" s="23"/>
      <c r="D26" s="23"/>
    </row>
    <row r="27" spans="1:4" ht="19.5">
      <c r="A27" s="32" t="s">
        <v>356</v>
      </c>
      <c r="B27" s="23"/>
      <c r="C27" s="23" t="s">
        <v>2064</v>
      </c>
      <c r="D27" s="23"/>
    </row>
    <row r="28" spans="1:4" ht="19.5">
      <c r="A28" s="32" t="s">
        <v>370</v>
      </c>
      <c r="B28" s="23"/>
      <c r="C28" s="23"/>
      <c r="D28" s="23"/>
    </row>
    <row r="29" spans="1:4" ht="19.5">
      <c r="A29" s="32" t="s">
        <v>378</v>
      </c>
      <c r="B29" s="23"/>
      <c r="C29" s="23"/>
      <c r="D29" s="23"/>
    </row>
    <row r="30" spans="1:4" ht="19.5">
      <c r="A30" s="32" t="s">
        <v>388</v>
      </c>
      <c r="B30" s="23"/>
      <c r="C30" s="23"/>
      <c r="D30" s="23"/>
    </row>
    <row r="31" spans="1:4" ht="19.5">
      <c r="A31" s="32" t="s">
        <v>402</v>
      </c>
      <c r="B31" s="23"/>
      <c r="C31" s="23"/>
      <c r="D31" s="23"/>
    </row>
    <row r="32" spans="1:4" ht="19.5">
      <c r="A32" s="32" t="s">
        <v>410</v>
      </c>
      <c r="B32" s="23"/>
      <c r="C32" s="23"/>
      <c r="D32" s="23"/>
    </row>
    <row r="33" spans="1:4" ht="19.5">
      <c r="A33" s="32" t="s">
        <v>420</v>
      </c>
      <c r="B33" s="23"/>
      <c r="C33" s="23"/>
      <c r="D33" s="23"/>
    </row>
    <row r="34" spans="1:4" ht="19.5">
      <c r="A34" s="32" t="s">
        <v>431</v>
      </c>
      <c r="B34" s="23"/>
      <c r="C34" s="23"/>
      <c r="D34" s="23"/>
    </row>
    <row r="35" spans="1:4" ht="45">
      <c r="A35" s="32" t="s">
        <v>442</v>
      </c>
      <c r="B35" s="23"/>
      <c r="C35" s="23"/>
      <c r="D35" s="23" t="s">
        <v>2064</v>
      </c>
    </row>
    <row r="36" spans="1:4" ht="19.5">
      <c r="A36" s="32" t="s">
        <v>456</v>
      </c>
      <c r="B36" s="23"/>
      <c r="C36" s="23" t="s">
        <v>2064</v>
      </c>
      <c r="D36" s="23"/>
    </row>
    <row r="37" spans="1:4" ht="19.5">
      <c r="A37" s="32" t="s">
        <v>470</v>
      </c>
      <c r="B37" s="23"/>
      <c r="C37" s="23"/>
      <c r="D37" s="23" t="s">
        <v>2064</v>
      </c>
    </row>
    <row r="38" spans="1:4" ht="19.5">
      <c r="A38" s="32" t="s">
        <v>482</v>
      </c>
      <c r="B38" s="23"/>
      <c r="C38" s="23"/>
      <c r="D38" s="23"/>
    </row>
    <row r="39" spans="1:4" ht="19.5">
      <c r="A39" s="32" t="s">
        <v>493</v>
      </c>
      <c r="B39" s="23"/>
      <c r="C39" s="23"/>
      <c r="D39" s="23"/>
    </row>
    <row r="40" spans="1:4" ht="19.5">
      <c r="A40" s="32" t="s">
        <v>503</v>
      </c>
      <c r="B40" s="23" t="s">
        <v>2064</v>
      </c>
      <c r="C40" s="23"/>
      <c r="D40" s="23"/>
    </row>
    <row r="41" spans="1:4" ht="19.5">
      <c r="A41" s="32" t="s">
        <v>517</v>
      </c>
      <c r="B41" s="23"/>
      <c r="C41" s="23"/>
      <c r="D41" s="23"/>
    </row>
    <row r="42" spans="1:4" ht="19.5">
      <c r="A42" s="32" t="s">
        <v>527</v>
      </c>
      <c r="B42" s="23"/>
      <c r="C42" s="23" t="s">
        <v>2064</v>
      </c>
      <c r="D42" s="23"/>
    </row>
    <row r="43" spans="1:4" ht="19.5">
      <c r="A43" s="32" t="s">
        <v>542</v>
      </c>
      <c r="B43" s="23"/>
      <c r="C43" s="23"/>
      <c r="D43" s="23"/>
    </row>
    <row r="44" spans="1:4" ht="19.5">
      <c r="A44" s="32" t="s">
        <v>552</v>
      </c>
      <c r="B44" s="23"/>
      <c r="C44" s="23" t="s">
        <v>2064</v>
      </c>
      <c r="D44" s="23"/>
    </row>
    <row r="45" spans="1:4" ht="19.5">
      <c r="A45" s="32" t="s">
        <v>566</v>
      </c>
      <c r="B45" s="23"/>
      <c r="C45" s="23"/>
      <c r="D45" s="23"/>
    </row>
    <row r="46" spans="1:4" ht="19.5">
      <c r="A46" s="32" t="s">
        <v>578</v>
      </c>
      <c r="B46" s="23"/>
      <c r="C46" s="23"/>
      <c r="D46" s="23"/>
    </row>
    <row r="47" spans="1:4" ht="30">
      <c r="A47" s="32" t="s">
        <v>592</v>
      </c>
      <c r="B47" s="23"/>
      <c r="C47" s="23"/>
      <c r="D47" s="23"/>
    </row>
    <row r="48" spans="1:4" ht="45">
      <c r="A48" s="32" t="s">
        <v>605</v>
      </c>
      <c r="B48" s="23"/>
      <c r="C48" s="23"/>
      <c r="D48" s="23" t="s">
        <v>2064</v>
      </c>
    </row>
    <row r="49" spans="1:4" ht="19.5">
      <c r="A49" s="32" t="s">
        <v>614</v>
      </c>
      <c r="B49" s="23"/>
      <c r="C49" s="23"/>
      <c r="D49" s="23"/>
    </row>
    <row r="50" spans="1:4" ht="19.5">
      <c r="A50" s="32" t="s">
        <v>623</v>
      </c>
      <c r="B50" s="23"/>
      <c r="C50" s="23"/>
      <c r="D50" s="23" t="s">
        <v>2064</v>
      </c>
    </row>
    <row r="51" spans="1:4" ht="19.5">
      <c r="A51" s="32" t="s">
        <v>633</v>
      </c>
      <c r="B51" s="23"/>
      <c r="C51" s="23"/>
      <c r="D51" s="23"/>
    </row>
    <row r="52" spans="1:4" ht="19.5">
      <c r="A52" s="32" t="s">
        <v>644</v>
      </c>
      <c r="B52" s="23"/>
      <c r="C52" s="23"/>
      <c r="D52" s="23"/>
    </row>
    <row r="53" spans="1:4" ht="19.5">
      <c r="A53" s="32" t="s">
        <v>655</v>
      </c>
      <c r="B53" s="23"/>
      <c r="C53" s="23"/>
      <c r="D53" s="23"/>
    </row>
    <row r="54" spans="1:4" ht="19.5">
      <c r="A54" s="32" t="s">
        <v>667</v>
      </c>
      <c r="B54" s="23"/>
      <c r="C54" s="23"/>
      <c r="D54" s="23"/>
    </row>
    <row r="55" spans="1:4" ht="19.5">
      <c r="A55" s="32" t="s">
        <v>678</v>
      </c>
      <c r="B55" s="23"/>
      <c r="C55" s="23"/>
      <c r="D55" s="23"/>
    </row>
    <row r="56" spans="1:4" ht="19.5">
      <c r="A56" s="32" t="s">
        <v>689</v>
      </c>
      <c r="B56" s="23"/>
      <c r="C56" s="23"/>
      <c r="D56" s="23"/>
    </row>
    <row r="57" spans="1:4" ht="19.5">
      <c r="A57" s="32" t="s">
        <v>697</v>
      </c>
      <c r="B57" s="23"/>
      <c r="C57" s="23"/>
      <c r="D57" s="23"/>
    </row>
    <row r="58" spans="1:4" ht="19.5">
      <c r="A58" s="32" t="s">
        <v>706</v>
      </c>
      <c r="B58" s="23"/>
      <c r="C58" s="23"/>
      <c r="D58" s="23"/>
    </row>
    <row r="59" spans="1:4" ht="19.5">
      <c r="A59" s="32" t="s">
        <v>715</v>
      </c>
      <c r="B59" s="23"/>
      <c r="C59" s="23"/>
      <c r="D59" s="23" t="s">
        <v>2064</v>
      </c>
    </row>
    <row r="60" spans="1:4" ht="19.5">
      <c r="A60" s="32" t="s">
        <v>728</v>
      </c>
      <c r="B60" s="23"/>
      <c r="C60" s="23"/>
      <c r="D60" s="23"/>
    </row>
    <row r="61" spans="1:4" ht="19.5">
      <c r="A61" s="32" t="s">
        <v>740</v>
      </c>
      <c r="B61" s="23"/>
      <c r="C61" s="23"/>
      <c r="D61" s="23"/>
    </row>
    <row r="62" spans="1:4" ht="19.5">
      <c r="A62" s="32" t="s">
        <v>754</v>
      </c>
      <c r="B62" s="23"/>
      <c r="C62" s="23" t="s">
        <v>2064</v>
      </c>
      <c r="D62" s="23"/>
    </row>
    <row r="63" spans="1:4" ht="19.5">
      <c r="A63" s="32" t="s">
        <v>766</v>
      </c>
      <c r="B63" s="23"/>
      <c r="C63" s="23" t="s">
        <v>2064</v>
      </c>
      <c r="D63" s="23"/>
    </row>
    <row r="64" spans="1:4" ht="19.5">
      <c r="A64" s="32" t="s">
        <v>779</v>
      </c>
      <c r="B64" s="23"/>
      <c r="C64" s="23" t="s">
        <v>2064</v>
      </c>
      <c r="D64" s="23"/>
    </row>
    <row r="65" spans="1:4" ht="19.5">
      <c r="A65" s="32" t="s">
        <v>787</v>
      </c>
      <c r="B65" s="23"/>
      <c r="C65" s="23"/>
      <c r="D65" s="23"/>
    </row>
    <row r="66" spans="1:4" ht="19.5">
      <c r="A66" s="32" t="s">
        <v>801</v>
      </c>
      <c r="B66" s="23"/>
      <c r="C66" s="23"/>
      <c r="D66" s="23"/>
    </row>
    <row r="67" spans="1:4" ht="19.5">
      <c r="A67" s="32" t="s">
        <v>815</v>
      </c>
      <c r="B67" s="23"/>
      <c r="C67" s="23"/>
      <c r="D67" s="23"/>
    </row>
    <row r="68" spans="1:4" ht="19.5">
      <c r="A68" s="32" t="s">
        <v>824</v>
      </c>
      <c r="B68" s="23"/>
      <c r="C68" s="23"/>
      <c r="D68" s="23"/>
    </row>
    <row r="69" spans="1:4" ht="19.5">
      <c r="A69" s="32" t="s">
        <v>835</v>
      </c>
      <c r="B69" s="23"/>
      <c r="C69" s="23"/>
      <c r="D69" s="23"/>
    </row>
    <row r="70" spans="1:4" ht="19.5">
      <c r="A70" s="32" t="s">
        <v>844</v>
      </c>
      <c r="B70" s="23"/>
      <c r="C70" s="23"/>
      <c r="D70" s="23" t="s">
        <v>2064</v>
      </c>
    </row>
    <row r="71" spans="1:4" ht="19.5">
      <c r="A71" s="32" t="s">
        <v>860</v>
      </c>
      <c r="B71" s="23"/>
      <c r="C71" s="23"/>
      <c r="D71" s="23"/>
    </row>
    <row r="72" spans="1:4" ht="19.5">
      <c r="A72" s="32" t="s">
        <v>871</v>
      </c>
      <c r="B72" s="23"/>
      <c r="C72" s="23"/>
      <c r="D72" s="23"/>
    </row>
    <row r="73" spans="1:4" ht="19.5">
      <c r="A73" s="32" t="s">
        <v>880</v>
      </c>
      <c r="B73" s="23"/>
      <c r="C73" s="23"/>
      <c r="D73" s="23"/>
    </row>
    <row r="74" spans="1:4" ht="19.5">
      <c r="A74" s="32" t="s">
        <v>888</v>
      </c>
      <c r="B74" s="23"/>
      <c r="C74" s="23" t="s">
        <v>2064</v>
      </c>
      <c r="D74" s="23"/>
    </row>
    <row r="75" spans="1:4" ht="19.5">
      <c r="A75" s="32" t="s">
        <v>899</v>
      </c>
      <c r="B75" s="23"/>
      <c r="C75" s="23"/>
      <c r="D75" s="23"/>
    </row>
    <row r="76" spans="1:4" ht="19.5">
      <c r="A76" s="32" t="s">
        <v>912</v>
      </c>
      <c r="B76" s="23"/>
      <c r="C76" s="23"/>
      <c r="D76" s="23"/>
    </row>
    <row r="77" spans="1:4" ht="19.5">
      <c r="A77" s="32" t="s">
        <v>924</v>
      </c>
      <c r="B77" s="23"/>
      <c r="C77" s="23"/>
      <c r="D77" s="23"/>
    </row>
    <row r="78" spans="1:4" ht="19.5">
      <c r="A78" s="32" t="s">
        <v>933</v>
      </c>
      <c r="B78" s="23"/>
      <c r="C78" s="23"/>
      <c r="D78" s="23"/>
    </row>
    <row r="79" spans="1:4" ht="19.5">
      <c r="A79" s="32" t="s">
        <v>940</v>
      </c>
      <c r="B79" s="23"/>
      <c r="C79" s="23" t="s">
        <v>2064</v>
      </c>
      <c r="D79" s="23"/>
    </row>
    <row r="80" spans="1:4" ht="19.5">
      <c r="A80" s="32" t="s">
        <v>954</v>
      </c>
      <c r="B80" s="23"/>
      <c r="C80" s="23"/>
      <c r="D80" s="23" t="s">
        <v>2064</v>
      </c>
    </row>
    <row r="81" spans="1:4" ht="19.5">
      <c r="A81" s="32" t="s">
        <v>967</v>
      </c>
      <c r="B81" s="23"/>
      <c r="C81" s="23"/>
      <c r="D81" s="23"/>
    </row>
    <row r="82" spans="1:4" ht="19.5">
      <c r="A82" s="32" t="s">
        <v>977</v>
      </c>
      <c r="B82" s="23"/>
      <c r="C82" s="23"/>
      <c r="D82" s="23" t="s">
        <v>2064</v>
      </c>
    </row>
    <row r="83" spans="1:4" ht="30">
      <c r="A83" s="32" t="s">
        <v>989</v>
      </c>
      <c r="B83" s="23"/>
      <c r="C83" s="23"/>
      <c r="D83" s="23"/>
    </row>
    <row r="84" spans="1:4" ht="19.5">
      <c r="A84" s="32" t="s">
        <v>1001</v>
      </c>
      <c r="B84" s="23"/>
      <c r="C84" s="23"/>
      <c r="D84" s="23"/>
    </row>
    <row r="85" spans="1:4" ht="19.5">
      <c r="A85" s="32" t="s">
        <v>1010</v>
      </c>
      <c r="B85" s="23"/>
      <c r="C85" s="23" t="s">
        <v>2064</v>
      </c>
      <c r="D85" s="23"/>
    </row>
    <row r="86" spans="1:4" ht="19.5">
      <c r="A86" s="32" t="s">
        <v>1021</v>
      </c>
      <c r="B86" s="23"/>
      <c r="C86" s="23"/>
      <c r="D86" s="23"/>
    </row>
    <row r="87" spans="1:4" ht="30">
      <c r="A87" s="32" t="s">
        <v>1031</v>
      </c>
      <c r="B87" s="23"/>
      <c r="C87" s="23"/>
      <c r="D87" s="23"/>
    </row>
    <row r="88" spans="1:4" ht="19.5">
      <c r="A88" s="32" t="s">
        <v>1046</v>
      </c>
      <c r="B88" s="23"/>
      <c r="C88" s="23"/>
      <c r="D88" s="23"/>
    </row>
    <row r="89" spans="1:4" ht="19.5">
      <c r="A89" s="32" t="s">
        <v>1056</v>
      </c>
      <c r="B89" s="23"/>
      <c r="C89" s="23"/>
      <c r="D89" s="23"/>
    </row>
    <row r="90" spans="1:4" ht="19.5">
      <c r="A90" s="32" t="s">
        <v>1065</v>
      </c>
      <c r="B90" s="23"/>
      <c r="C90" s="23"/>
      <c r="D90" s="23"/>
    </row>
    <row r="91" spans="1:4" ht="19.5">
      <c r="A91" s="32" t="s">
        <v>1073</v>
      </c>
      <c r="B91" s="23"/>
      <c r="C91" s="23"/>
      <c r="D91" s="23"/>
    </row>
    <row r="92" spans="1:4" ht="19.5">
      <c r="A92" s="32" t="s">
        <v>1082</v>
      </c>
      <c r="B92" s="23" t="s">
        <v>2064</v>
      </c>
      <c r="C92" s="23"/>
      <c r="D92" s="23"/>
    </row>
    <row r="93" spans="1:4" ht="19.5">
      <c r="A93" s="32" t="s">
        <v>1098</v>
      </c>
      <c r="B93" s="23"/>
      <c r="C93" s="23"/>
      <c r="D93" s="23"/>
    </row>
    <row r="94" spans="1:4" ht="19.5">
      <c r="A94" s="32" t="s">
        <v>1104</v>
      </c>
      <c r="B94" s="23"/>
      <c r="C94" s="23"/>
      <c r="D94" s="23" t="s">
        <v>2064</v>
      </c>
    </row>
    <row r="95" spans="1:4" ht="19.5">
      <c r="A95" s="32" t="s">
        <v>1117</v>
      </c>
      <c r="B95" s="23"/>
      <c r="C95" s="23"/>
      <c r="D95" s="23"/>
    </row>
    <row r="96" spans="1:4" ht="19.5">
      <c r="A96" s="32" t="s">
        <v>1126</v>
      </c>
      <c r="B96" s="23"/>
      <c r="C96" s="23"/>
      <c r="D96" s="23"/>
    </row>
    <row r="97" spans="1:4" ht="30">
      <c r="A97" s="32" t="s">
        <v>1138</v>
      </c>
      <c r="B97" s="23"/>
      <c r="C97" s="23"/>
      <c r="D97" s="23"/>
    </row>
    <row r="98" spans="1:4" ht="19.5">
      <c r="A98" s="32" t="s">
        <v>1146</v>
      </c>
      <c r="B98" s="23"/>
      <c r="C98" s="23"/>
      <c r="D98" s="23"/>
    </row>
    <row r="99" spans="1:4" ht="19.5">
      <c r="A99" s="32" t="s">
        <v>1154</v>
      </c>
      <c r="B99" s="23"/>
      <c r="C99" s="23"/>
      <c r="D99" s="23"/>
    </row>
    <row r="100" spans="1:4" ht="19.5">
      <c r="A100" s="32" t="s">
        <v>1163</v>
      </c>
      <c r="B100" s="23"/>
      <c r="C100" s="23"/>
      <c r="D100" s="23"/>
    </row>
    <row r="101" spans="1:4" ht="19.5">
      <c r="A101" s="32" t="s">
        <v>1172</v>
      </c>
      <c r="B101" s="23" t="s">
        <v>2064</v>
      </c>
      <c r="C101" s="23"/>
      <c r="D101" s="23"/>
    </row>
    <row r="102" spans="1:4" ht="19.5">
      <c r="A102" s="32" t="s">
        <v>1182</v>
      </c>
      <c r="B102" s="23"/>
      <c r="C102" s="23"/>
      <c r="D102" s="23"/>
    </row>
    <row r="103" spans="1:4" ht="19.5">
      <c r="A103" s="32" t="s">
        <v>1193</v>
      </c>
      <c r="B103" s="23"/>
      <c r="C103" s="23"/>
      <c r="D103" s="23" t="s">
        <v>2064</v>
      </c>
    </row>
    <row r="104" spans="1:4" ht="19.5">
      <c r="A104" s="32" t="s">
        <v>1203</v>
      </c>
      <c r="B104" s="23"/>
      <c r="C104" s="23"/>
      <c r="D104" s="23"/>
    </row>
    <row r="105" spans="1:4" ht="19.5">
      <c r="A105" s="32" t="s">
        <v>1214</v>
      </c>
      <c r="B105" s="23"/>
      <c r="C105" s="23"/>
      <c r="D105" s="23"/>
    </row>
    <row r="106" spans="1:4" ht="19.5">
      <c r="A106" s="32" t="s">
        <v>1222</v>
      </c>
      <c r="B106" s="23"/>
      <c r="C106" s="23"/>
      <c r="D106" s="23"/>
    </row>
    <row r="107" spans="1:4" ht="19.5">
      <c r="A107" s="32" t="s">
        <v>1234</v>
      </c>
      <c r="B107" s="23"/>
      <c r="C107" s="23"/>
      <c r="D107" s="23"/>
    </row>
    <row r="108" spans="1:4" ht="19.5">
      <c r="A108" s="32" t="s">
        <v>1244</v>
      </c>
      <c r="B108" s="23"/>
      <c r="C108" s="23"/>
      <c r="D108" s="23"/>
    </row>
    <row r="109" spans="1:4" ht="19.5">
      <c r="A109" s="32" t="s">
        <v>1253</v>
      </c>
      <c r="B109" s="23"/>
      <c r="C109" s="23"/>
      <c r="D109" s="23"/>
    </row>
    <row r="110" spans="1:4" ht="30">
      <c r="A110" s="32" t="s">
        <v>1266</v>
      </c>
      <c r="B110" s="23"/>
      <c r="C110" s="23"/>
      <c r="D110" s="23"/>
    </row>
    <row r="111" spans="1:4" ht="19.5">
      <c r="A111" s="32" t="s">
        <v>1278</v>
      </c>
      <c r="B111" s="23"/>
      <c r="C111" s="23"/>
      <c r="D111" s="23" t="s">
        <v>2064</v>
      </c>
    </row>
    <row r="112" spans="1:4" ht="19.5">
      <c r="A112" s="32" t="s">
        <v>1288</v>
      </c>
      <c r="B112" s="23"/>
      <c r="C112" s="23" t="s">
        <v>2064</v>
      </c>
      <c r="D112" s="23"/>
    </row>
    <row r="113" spans="1:4" ht="30">
      <c r="A113" s="32" t="s">
        <v>1300</v>
      </c>
      <c r="B113" s="23"/>
      <c r="C113" s="23"/>
      <c r="D113" s="23"/>
    </row>
    <row r="114" spans="1:4" ht="19.5">
      <c r="A114" s="32" t="s">
        <v>1307</v>
      </c>
      <c r="B114" s="23"/>
      <c r="C114" s="23"/>
      <c r="D114" s="23"/>
    </row>
    <row r="115" spans="1:4" ht="19.5">
      <c r="A115" s="32" t="s">
        <v>1318</v>
      </c>
      <c r="B115" s="23"/>
      <c r="C115" s="23"/>
      <c r="D115" s="23" t="s">
        <v>2064</v>
      </c>
    </row>
    <row r="116" spans="1:4" ht="19.5">
      <c r="A116" s="32" t="s">
        <v>1332</v>
      </c>
      <c r="B116" s="23"/>
      <c r="C116" s="23"/>
      <c r="D116" s="23"/>
    </row>
    <row r="117" spans="1:4" ht="19.5">
      <c r="A117" s="32" t="s">
        <v>1344</v>
      </c>
      <c r="B117" s="23"/>
      <c r="C117" s="23"/>
      <c r="D117" s="23"/>
    </row>
    <row r="118" spans="1:4" ht="19.5">
      <c r="A118" s="32" t="s">
        <v>1352</v>
      </c>
      <c r="B118" s="23"/>
      <c r="C118" s="23"/>
      <c r="D118" s="23"/>
    </row>
    <row r="119" spans="1:4" ht="19.5">
      <c r="A119" s="32" t="s">
        <v>1362</v>
      </c>
      <c r="B119" s="23"/>
      <c r="C119" s="23"/>
      <c r="D119" s="23"/>
    </row>
    <row r="120" spans="1:4" ht="19.5">
      <c r="A120" s="32" t="s">
        <v>1368</v>
      </c>
      <c r="B120" s="23"/>
      <c r="C120" s="23"/>
      <c r="D120" s="23"/>
    </row>
    <row r="121" spans="1:4" ht="19.5">
      <c r="A121" s="32" t="s">
        <v>954</v>
      </c>
      <c r="B121" s="23"/>
      <c r="C121" s="23"/>
      <c r="D121" s="23"/>
    </row>
    <row r="122" spans="1:4" ht="19.5">
      <c r="A122" s="32" t="s">
        <v>1381</v>
      </c>
      <c r="B122" s="23"/>
      <c r="C122" s="23"/>
      <c r="D122" s="23"/>
    </row>
    <row r="123" spans="1:4" ht="19.5">
      <c r="A123" s="32" t="s">
        <v>1389</v>
      </c>
      <c r="B123" s="23"/>
      <c r="C123" s="23"/>
      <c r="D123" s="23"/>
    </row>
    <row r="124" spans="1:4" ht="19.5">
      <c r="A124" s="32" t="s">
        <v>1398</v>
      </c>
      <c r="B124" s="23"/>
      <c r="C124" s="23"/>
      <c r="D124" s="23"/>
    </row>
    <row r="125" spans="1:4" ht="19.5">
      <c r="A125" s="32" t="s">
        <v>1408</v>
      </c>
      <c r="B125" s="23"/>
      <c r="C125" s="23"/>
      <c r="D125" s="23" t="s">
        <v>2064</v>
      </c>
    </row>
    <row r="126" spans="1:4" ht="19.5">
      <c r="A126" s="32" t="s">
        <v>1422</v>
      </c>
      <c r="B126" s="23"/>
      <c r="C126" s="23"/>
      <c r="D126" s="23"/>
    </row>
    <row r="127" spans="1:4" ht="30">
      <c r="A127" s="32" t="s">
        <v>1434</v>
      </c>
      <c r="B127" s="23"/>
      <c r="C127" s="23"/>
      <c r="D127" s="23"/>
    </row>
    <row r="128" spans="1:4" ht="19.5">
      <c r="A128" s="32" t="s">
        <v>1445</v>
      </c>
      <c r="B128" s="23"/>
      <c r="C128" s="23"/>
      <c r="D128" s="23"/>
    </row>
    <row r="129" spans="1:6" ht="30">
      <c r="A129" s="32" t="s">
        <v>1457</v>
      </c>
      <c r="B129" s="23"/>
      <c r="C129" s="23"/>
      <c r="D129" s="23"/>
    </row>
    <row r="130" spans="1:6" ht="19.5">
      <c r="A130" s="32" t="s">
        <v>1469</v>
      </c>
      <c r="B130" s="23"/>
      <c r="C130" s="23"/>
      <c r="D130" s="23"/>
    </row>
    <row r="131" spans="1:6" ht="19.5">
      <c r="A131" s="32" t="s">
        <v>1478</v>
      </c>
      <c r="B131" s="23"/>
      <c r="C131" s="23"/>
      <c r="D131" s="23"/>
    </row>
    <row r="132" spans="1:6" ht="19.5">
      <c r="A132" s="32" t="s">
        <v>1486</v>
      </c>
      <c r="B132" s="23"/>
      <c r="C132" s="23" t="s">
        <v>2064</v>
      </c>
      <c r="D132" s="23"/>
    </row>
    <row r="133" spans="1:6" ht="30">
      <c r="A133" s="32" t="s">
        <v>1500</v>
      </c>
      <c r="B133" s="23"/>
      <c r="C133" s="23"/>
      <c r="D133" s="23"/>
    </row>
    <row r="134" spans="1:6" ht="19.5">
      <c r="A134" s="32" t="s">
        <v>1505</v>
      </c>
      <c r="B134" s="23"/>
      <c r="C134" s="23"/>
      <c r="D134" s="23"/>
      <c r="E134" s="23"/>
      <c r="F134" s="23"/>
    </row>
    <row r="135" spans="1:6" ht="19.5">
      <c r="A135" s="32" t="s">
        <v>1515</v>
      </c>
      <c r="B135" s="23"/>
      <c r="C135" s="23"/>
      <c r="D135" s="23"/>
      <c r="E135" s="23"/>
      <c r="F135" s="23"/>
    </row>
    <row r="136" spans="1:6" ht="30">
      <c r="A136" s="32" t="s">
        <v>1525</v>
      </c>
      <c r="B136" s="23"/>
      <c r="C136" s="23"/>
      <c r="D136" s="23"/>
      <c r="E136" s="23"/>
      <c r="F136" s="23"/>
    </row>
    <row r="137" spans="1:6" ht="19.5">
      <c r="A137" s="32" t="s">
        <v>1535</v>
      </c>
      <c r="B137" s="23"/>
      <c r="C137" s="23"/>
      <c r="D137" s="23"/>
      <c r="E137" s="23"/>
      <c r="F137" s="23"/>
    </row>
    <row r="138" spans="1:6" ht="19.5">
      <c r="A138" s="32" t="s">
        <v>1545</v>
      </c>
      <c r="B138" s="23"/>
      <c r="C138" s="23"/>
      <c r="D138" s="23"/>
      <c r="E138" s="23"/>
      <c r="F138" s="23"/>
    </row>
    <row r="139" spans="1:6" ht="19.5">
      <c r="A139" s="32" t="s">
        <v>1555</v>
      </c>
      <c r="B139" s="23"/>
      <c r="C139" s="23"/>
      <c r="D139" s="23"/>
      <c r="E139" s="23"/>
      <c r="F139" s="23"/>
    </row>
    <row r="140" spans="1:6" ht="19.5">
      <c r="A140" s="32" t="s">
        <v>1564</v>
      </c>
      <c r="B140" s="23"/>
      <c r="C140" s="23"/>
      <c r="D140" s="23"/>
      <c r="E140" s="23"/>
      <c r="F140" s="23"/>
    </row>
    <row r="141" spans="1:6" ht="19.5">
      <c r="A141" s="32" t="s">
        <v>1572</v>
      </c>
      <c r="B141" s="23"/>
      <c r="C141" s="23"/>
      <c r="D141" s="23"/>
      <c r="E141" s="23"/>
      <c r="F141" s="23"/>
    </row>
    <row r="142" spans="1:6" ht="19.5">
      <c r="A142" s="32" t="s">
        <v>1582</v>
      </c>
      <c r="B142" s="23"/>
      <c r="C142" s="23"/>
      <c r="D142" s="23"/>
      <c r="E142" s="23"/>
      <c r="F142" s="23"/>
    </row>
    <row r="143" spans="1:6" ht="19.5">
      <c r="A143" s="32" t="s">
        <v>1591</v>
      </c>
      <c r="B143" s="23"/>
      <c r="C143" s="23"/>
      <c r="D143" s="23"/>
      <c r="E143" s="23"/>
      <c r="F143" s="23"/>
    </row>
    <row r="144" spans="1:6" ht="19.5">
      <c r="A144" s="32" t="s">
        <v>1598</v>
      </c>
      <c r="B144" s="23"/>
      <c r="C144" s="23"/>
      <c r="D144" s="23"/>
      <c r="E144" s="23"/>
      <c r="F144" s="23"/>
    </row>
    <row r="145" spans="1:6" ht="19.5">
      <c r="A145" s="32" t="s">
        <v>1606</v>
      </c>
      <c r="B145" s="23"/>
      <c r="C145" s="23"/>
      <c r="D145" s="23"/>
      <c r="E145" s="23"/>
      <c r="F145" s="23"/>
    </row>
    <row r="146" spans="1:6" ht="19.5">
      <c r="A146" s="32" t="s">
        <v>1616</v>
      </c>
      <c r="B146" s="23"/>
      <c r="C146" s="23"/>
      <c r="D146" s="23"/>
      <c r="E146" s="23"/>
      <c r="F146" s="23"/>
    </row>
    <row r="147" spans="1:6" ht="19.5">
      <c r="A147" s="32" t="s">
        <v>1625</v>
      </c>
      <c r="B147" s="23"/>
      <c r="C147" s="23"/>
      <c r="D147" s="23"/>
      <c r="E147" s="23"/>
      <c r="F147" s="23"/>
    </row>
    <row r="148" spans="1:6" ht="19.5">
      <c r="A148" s="32" t="s">
        <v>1633</v>
      </c>
      <c r="B148" s="23"/>
      <c r="C148" s="23"/>
      <c r="D148" s="23"/>
      <c r="E148" s="23"/>
      <c r="F148" s="23"/>
    </row>
    <row r="149" spans="1:6" ht="19.5">
      <c r="A149" s="32" t="s">
        <v>1643</v>
      </c>
      <c r="B149" s="23"/>
      <c r="C149" s="23"/>
      <c r="D149" s="23"/>
      <c r="E149" s="23"/>
      <c r="F149" s="23"/>
    </row>
    <row r="150" spans="1:6" ht="19.5">
      <c r="A150" s="32" t="s">
        <v>1652</v>
      </c>
      <c r="B150" s="23"/>
      <c r="C150" s="23"/>
      <c r="D150" s="23"/>
      <c r="E150" s="23"/>
      <c r="F150" s="23"/>
    </row>
    <row r="151" spans="1:6" ht="19.5">
      <c r="A151" s="32" t="s">
        <v>1661</v>
      </c>
      <c r="B151" s="23"/>
      <c r="C151" s="23"/>
      <c r="D151" s="23"/>
      <c r="E151" s="23"/>
      <c r="F151" s="23"/>
    </row>
    <row r="152" spans="1:6" ht="19.5">
      <c r="A152" s="32" t="s">
        <v>1668</v>
      </c>
      <c r="B152" s="23"/>
      <c r="C152" s="23"/>
      <c r="D152" s="23"/>
      <c r="E152" s="23"/>
      <c r="F152" s="23"/>
    </row>
    <row r="153" spans="1:6" ht="19.5">
      <c r="A153" s="32" t="s">
        <v>1675</v>
      </c>
      <c r="B153" s="23"/>
      <c r="C153" s="23"/>
      <c r="D153" s="23"/>
      <c r="E153" s="23"/>
      <c r="F153" s="23"/>
    </row>
    <row r="154" spans="1:6" ht="19.5">
      <c r="A154" s="32" t="s">
        <v>1680</v>
      </c>
      <c r="B154" s="23"/>
      <c r="C154" s="23" t="s">
        <v>2064</v>
      </c>
      <c r="D154" s="23"/>
      <c r="E154" s="23"/>
      <c r="F154" s="23"/>
    </row>
    <row r="155" spans="1:6" ht="19.5">
      <c r="A155" s="32" t="s">
        <v>1690</v>
      </c>
      <c r="B155" s="23"/>
      <c r="C155" s="23"/>
      <c r="D155" s="23"/>
      <c r="E155" s="23"/>
      <c r="F155" s="23"/>
    </row>
    <row r="156" spans="1:6" ht="19.5">
      <c r="A156" s="32" t="s">
        <v>1697</v>
      </c>
      <c r="B156" s="23"/>
      <c r="C156" s="23"/>
      <c r="D156" s="23"/>
      <c r="E156" s="23"/>
      <c r="F156" s="23"/>
    </row>
    <row r="157" spans="1:6" ht="19.5">
      <c r="A157" s="32" t="s">
        <v>1707</v>
      </c>
      <c r="B157" s="23"/>
      <c r="C157" s="23"/>
      <c r="D157" s="23"/>
      <c r="E157" s="23"/>
      <c r="F157" s="23"/>
    </row>
    <row r="158" spans="1:6" ht="19.5">
      <c r="A158" s="32" t="s">
        <v>1717</v>
      </c>
      <c r="B158" s="23"/>
      <c r="C158" s="23"/>
      <c r="D158" s="23"/>
      <c r="E158" s="23"/>
      <c r="F158" s="23"/>
    </row>
    <row r="159" spans="1:6" ht="19.5">
      <c r="A159" s="32" t="s">
        <v>1724</v>
      </c>
      <c r="B159" s="23"/>
      <c r="C159" s="23"/>
      <c r="D159" s="23"/>
      <c r="E159" s="23"/>
      <c r="F159" s="23"/>
    </row>
    <row r="160" spans="1:6" ht="19.5">
      <c r="A160" s="32" t="s">
        <v>1730</v>
      </c>
      <c r="B160" s="23"/>
      <c r="C160" s="23"/>
      <c r="D160" s="23"/>
      <c r="E160" s="23"/>
      <c r="F160" s="23"/>
    </row>
    <row r="161" spans="1:6" ht="19.5">
      <c r="A161" s="32" t="s">
        <v>1739</v>
      </c>
      <c r="B161" s="23"/>
      <c r="C161" s="23" t="s">
        <v>2064</v>
      </c>
      <c r="D161" s="23"/>
      <c r="E161" s="23"/>
      <c r="F161" s="23"/>
    </row>
    <row r="162" spans="1:6" ht="19.5">
      <c r="A162" s="32" t="s">
        <v>1747</v>
      </c>
      <c r="B162" s="23"/>
      <c r="C162" s="23"/>
      <c r="D162" s="23" t="s">
        <v>2064</v>
      </c>
      <c r="E162" s="23"/>
      <c r="F162" s="23"/>
    </row>
    <row r="163" spans="1:6" ht="19.5">
      <c r="A163" s="32" t="s">
        <v>1758</v>
      </c>
      <c r="B163" s="23"/>
      <c r="C163" s="23"/>
      <c r="D163" s="23"/>
      <c r="E163" s="23"/>
      <c r="F163" s="23"/>
    </row>
    <row r="164" spans="1:6" ht="19.5">
      <c r="A164" s="32" t="s">
        <v>1766</v>
      </c>
      <c r="B164" s="23"/>
      <c r="C164" s="23"/>
      <c r="D164" s="23"/>
      <c r="E164" s="23"/>
      <c r="F164" s="23"/>
    </row>
    <row r="165" spans="1:6" ht="19.5">
      <c r="A165" s="32" t="s">
        <v>1775</v>
      </c>
      <c r="B165" s="23"/>
      <c r="C165" s="23"/>
      <c r="D165" s="23"/>
      <c r="E165" s="23"/>
      <c r="F165" s="23"/>
    </row>
    <row r="166" spans="1:6" ht="19.5">
      <c r="A166" s="32" t="s">
        <v>1780</v>
      </c>
      <c r="B166" s="23"/>
      <c r="C166" s="23"/>
      <c r="D166" s="23"/>
      <c r="E166" s="23"/>
      <c r="F166" s="23"/>
    </row>
    <row r="167" spans="1:6" ht="19.5">
      <c r="A167" s="32" t="s">
        <v>1790</v>
      </c>
      <c r="B167" s="23"/>
      <c r="C167" s="23"/>
      <c r="D167" s="23"/>
      <c r="E167" s="23"/>
      <c r="F167" s="23"/>
    </row>
    <row r="168" spans="1:6" ht="19.5">
      <c r="A168" s="32" t="s">
        <v>1798</v>
      </c>
      <c r="B168" s="23"/>
      <c r="C168" s="23"/>
      <c r="D168" s="23"/>
      <c r="E168" s="23"/>
      <c r="F168" s="23"/>
    </row>
    <row r="169" spans="1:6" ht="19.5">
      <c r="A169" s="32" t="s">
        <v>1807</v>
      </c>
      <c r="B169" s="23"/>
      <c r="C169" s="23"/>
      <c r="D169" s="23"/>
      <c r="E169" s="23"/>
      <c r="F169" s="23"/>
    </row>
    <row r="170" spans="1:6" ht="19.5">
      <c r="A170" s="32" t="s">
        <v>1815</v>
      </c>
      <c r="B170" s="23"/>
      <c r="C170" s="23" t="s">
        <v>2064</v>
      </c>
      <c r="D170" s="23"/>
      <c r="E170" s="23"/>
      <c r="F170" s="23"/>
    </row>
    <row r="171" spans="1:6" ht="19.5">
      <c r="A171" s="32" t="s">
        <v>1821</v>
      </c>
      <c r="B171" s="23"/>
      <c r="C171" s="23" t="s">
        <v>2064</v>
      </c>
      <c r="D171" s="23"/>
      <c r="E171" s="23"/>
      <c r="F171" s="23"/>
    </row>
    <row r="172" spans="1:6" ht="19.5">
      <c r="A172" s="32" t="s">
        <v>1832</v>
      </c>
      <c r="B172" s="23"/>
      <c r="C172" s="23"/>
      <c r="D172" s="23"/>
      <c r="E172" s="23"/>
      <c r="F172" s="23"/>
    </row>
    <row r="173" spans="1:6" ht="19.5">
      <c r="A173" s="32" t="s">
        <v>1840</v>
      </c>
      <c r="B173" s="23"/>
      <c r="C173" s="23"/>
      <c r="D173" s="23"/>
      <c r="E173" s="23"/>
      <c r="F173" s="23"/>
    </row>
    <row r="174" spans="1:6" ht="19.5">
      <c r="A174" s="32" t="s">
        <v>1844</v>
      </c>
      <c r="B174" s="23"/>
      <c r="C174" s="23" t="s">
        <v>2064</v>
      </c>
      <c r="D174" s="23"/>
      <c r="E174" s="23"/>
      <c r="F174" s="23"/>
    </row>
    <row r="175" spans="1:6" ht="19.5">
      <c r="A175" s="32" t="s">
        <v>1853</v>
      </c>
      <c r="B175" s="23"/>
      <c r="C175" s="23" t="s">
        <v>2064</v>
      </c>
      <c r="D175" s="23"/>
      <c r="E175" s="23"/>
      <c r="F175" s="23"/>
    </row>
    <row r="176" spans="1:6" ht="19.5">
      <c r="A176" s="32" t="s">
        <v>1857</v>
      </c>
      <c r="B176" s="23"/>
      <c r="C176" s="23" t="s">
        <v>2064</v>
      </c>
      <c r="D176" s="23"/>
      <c r="E176" s="23"/>
      <c r="F176" s="23"/>
    </row>
    <row r="177" spans="1:6" ht="19.5">
      <c r="A177" s="32" t="s">
        <v>1863</v>
      </c>
      <c r="B177" s="23"/>
      <c r="C177" s="23"/>
      <c r="D177" s="23"/>
      <c r="E177" s="23"/>
      <c r="F177" s="23"/>
    </row>
    <row r="178" spans="1:6" ht="19.5">
      <c r="A178" s="32" t="s">
        <v>1871</v>
      </c>
      <c r="B178" s="23"/>
      <c r="C178" s="23"/>
      <c r="D178" s="23"/>
      <c r="E178" s="23"/>
      <c r="F178" s="23"/>
    </row>
    <row r="179" spans="1:6" ht="19.5">
      <c r="A179" s="32" t="s">
        <v>1878</v>
      </c>
      <c r="B179" s="23"/>
      <c r="C179" s="23"/>
      <c r="D179" s="23"/>
      <c r="E179" s="23"/>
      <c r="F179" s="23"/>
    </row>
    <row r="180" spans="1:6" ht="19.5">
      <c r="A180" s="32" t="s">
        <v>1885</v>
      </c>
      <c r="B180" s="23"/>
      <c r="C180" s="23"/>
      <c r="D180" s="23"/>
      <c r="E180" s="23"/>
      <c r="F180" s="23"/>
    </row>
    <row r="181" spans="1:6" ht="19.5">
      <c r="A181" s="32" t="s">
        <v>2065</v>
      </c>
      <c r="B181" s="23"/>
      <c r="C181" s="23"/>
      <c r="D181" s="23"/>
      <c r="E181" s="23"/>
      <c r="F181" s="23"/>
    </row>
    <row r="182" spans="1:6" ht="19.5">
      <c r="A182" s="32" t="s">
        <v>1898</v>
      </c>
      <c r="B182" s="23"/>
      <c r="C182" s="23"/>
      <c r="D182" s="23"/>
      <c r="E182" s="23"/>
      <c r="F182" s="23"/>
    </row>
    <row r="183" spans="1:6" ht="19.5">
      <c r="A183" s="32" t="s">
        <v>1903</v>
      </c>
      <c r="B183" s="23"/>
      <c r="C183" s="23"/>
      <c r="D183" s="23"/>
      <c r="E183" s="23"/>
      <c r="F183" s="23"/>
    </row>
    <row r="184" spans="1:6" ht="19.5">
      <c r="A184" s="32" t="s">
        <v>1909</v>
      </c>
      <c r="B184" s="23"/>
      <c r="C184" s="23"/>
      <c r="D184" s="23" t="s">
        <v>2064</v>
      </c>
      <c r="E184" s="23"/>
      <c r="F184" s="23"/>
    </row>
    <row r="185" spans="1:6" ht="19.5">
      <c r="A185" s="32" t="s">
        <v>1916</v>
      </c>
      <c r="B185" s="23"/>
      <c r="C185" s="23"/>
      <c r="D185" s="23"/>
      <c r="E185" s="23"/>
      <c r="F185" s="23"/>
    </row>
    <row r="186" spans="1:6" ht="19.5">
      <c r="A186" s="32" t="s">
        <v>1922</v>
      </c>
      <c r="B186" s="23"/>
      <c r="C186" s="23"/>
      <c r="D186" s="23"/>
      <c r="E186" s="23"/>
      <c r="F186" s="23"/>
    </row>
    <row r="187" spans="1:6" ht="19.5">
      <c r="A187" s="32" t="s">
        <v>1929</v>
      </c>
      <c r="B187" s="23"/>
      <c r="C187" s="23"/>
      <c r="D187" s="23"/>
      <c r="E187" s="23"/>
      <c r="F187" s="23"/>
    </row>
    <row r="188" spans="1:6" ht="19.5">
      <c r="A188" s="32" t="s">
        <v>1932</v>
      </c>
      <c r="B188" s="23"/>
      <c r="C188" s="23"/>
      <c r="D188" s="23"/>
      <c r="E188" s="23"/>
      <c r="F188" s="23"/>
    </row>
    <row r="189" spans="1:6" ht="19.5">
      <c r="A189" s="32" t="s">
        <v>1937</v>
      </c>
      <c r="B189" s="23"/>
      <c r="C189" s="23"/>
      <c r="D189" s="23"/>
      <c r="E189" s="23"/>
      <c r="F189" s="23"/>
    </row>
    <row r="190" spans="1:6" ht="19.5">
      <c r="A190" s="32" t="s">
        <v>1943</v>
      </c>
      <c r="B190" s="23"/>
      <c r="C190" s="23"/>
      <c r="D190" s="23"/>
      <c r="E190" s="23"/>
      <c r="F190" s="23"/>
    </row>
    <row r="191" spans="1:6" ht="19.5">
      <c r="A191" s="32" t="s">
        <v>1947</v>
      </c>
      <c r="B191" s="23"/>
      <c r="C191" s="23"/>
      <c r="D191" s="23"/>
      <c r="E191" s="23"/>
      <c r="F191" s="23"/>
    </row>
    <row r="192" spans="1:6" ht="19.5">
      <c r="A192" s="32" t="s">
        <v>1954</v>
      </c>
      <c r="B192" s="23"/>
      <c r="C192" s="23"/>
      <c r="D192" s="23"/>
      <c r="E192" s="23"/>
      <c r="F192" s="23"/>
    </row>
    <row r="193" spans="1:6" ht="19.5">
      <c r="A193" s="32" t="s">
        <v>1960</v>
      </c>
      <c r="B193" s="23"/>
      <c r="C193" s="23"/>
      <c r="D193" s="23"/>
      <c r="E193" s="23"/>
      <c r="F193" s="23"/>
    </row>
    <row r="194" spans="1:6" ht="19.5">
      <c r="A194" s="32" t="s">
        <v>1964</v>
      </c>
      <c r="B194" s="23"/>
      <c r="C194" s="23"/>
      <c r="D194" s="23"/>
      <c r="E194" s="23"/>
      <c r="F194" s="23"/>
    </row>
    <row r="195" spans="1:6" ht="19.5">
      <c r="A195" s="32" t="s">
        <v>1969</v>
      </c>
      <c r="B195" s="23"/>
      <c r="C195" s="23"/>
      <c r="D195" s="23"/>
      <c r="E195" s="23"/>
      <c r="F195" s="23"/>
    </row>
    <row r="196" spans="1:6" ht="19.5">
      <c r="A196" s="32" t="s">
        <v>1973</v>
      </c>
      <c r="B196" s="23"/>
      <c r="C196" s="23"/>
      <c r="D196" s="23"/>
      <c r="E196" s="23"/>
      <c r="F196" s="23"/>
    </row>
    <row r="197" spans="1:6" ht="19.5">
      <c r="A197" s="32" t="s">
        <v>1979</v>
      </c>
      <c r="B197" s="23"/>
      <c r="C197" s="23"/>
      <c r="D197" s="23"/>
      <c r="E197" s="23"/>
      <c r="F197" s="23"/>
    </row>
    <row r="198" spans="1:6" ht="19.5">
      <c r="A198" s="32" t="s">
        <v>1983</v>
      </c>
      <c r="B198" s="23"/>
      <c r="C198" s="23"/>
      <c r="D198" s="23"/>
      <c r="E198" s="23"/>
      <c r="F198" s="23"/>
    </row>
    <row r="199" spans="1:6" ht="19.5">
      <c r="A199" s="32" t="s">
        <v>1989</v>
      </c>
      <c r="B199" s="23"/>
      <c r="C199" s="23"/>
      <c r="D199" s="23"/>
      <c r="E199" s="23"/>
      <c r="F199" s="23"/>
    </row>
    <row r="200" spans="1:6" ht="19.5">
      <c r="A200" s="32" t="s">
        <v>1995</v>
      </c>
      <c r="B200" s="23"/>
      <c r="C200" s="23"/>
      <c r="D200" s="23"/>
      <c r="E200" s="23"/>
      <c r="F200" s="23"/>
    </row>
    <row r="201" spans="1:6" ht="19.5">
      <c r="A201" s="32" t="s">
        <v>2001</v>
      </c>
      <c r="B201" s="23"/>
      <c r="C201" s="23"/>
      <c r="D201" s="23"/>
      <c r="E201" s="23"/>
      <c r="F201" s="23"/>
    </row>
    <row r="202" spans="1:6" ht="19.5">
      <c r="A202" s="32" t="s">
        <v>1937</v>
      </c>
      <c r="B202" s="23"/>
      <c r="C202" s="23"/>
      <c r="D202" s="23"/>
      <c r="E202" s="23"/>
      <c r="F202" s="23"/>
    </row>
    <row r="203" spans="1:6" ht="19.5">
      <c r="A203" s="32" t="s">
        <v>2011</v>
      </c>
      <c r="B203" s="23"/>
      <c r="C203" s="23"/>
      <c r="D203" s="23"/>
      <c r="E203" s="23"/>
      <c r="F203" s="23"/>
    </row>
    <row r="204" spans="1:6" ht="19.5">
      <c r="A204" s="32" t="s">
        <v>2013</v>
      </c>
      <c r="B204" s="23"/>
      <c r="C204" s="23"/>
      <c r="D204" s="23"/>
      <c r="E204" s="23"/>
      <c r="F204" s="23"/>
    </row>
    <row r="205" spans="1:6" ht="19.5">
      <c r="A205" s="32" t="s">
        <v>2020</v>
      </c>
      <c r="B205" s="23"/>
      <c r="C205" s="23"/>
      <c r="D205" s="23" t="s">
        <v>2064</v>
      </c>
      <c r="E205" s="23"/>
      <c r="F205" s="23"/>
    </row>
    <row r="206" spans="1:6" ht="19.5">
      <c r="A206" s="32" t="s">
        <v>2027</v>
      </c>
      <c r="B206" s="23"/>
      <c r="C206" s="23"/>
      <c r="D206" s="23"/>
      <c r="E206" s="23"/>
      <c r="F206" s="23"/>
    </row>
    <row r="207" spans="1:6" ht="19.5">
      <c r="A207" s="32" t="s">
        <v>2036</v>
      </c>
      <c r="B207" s="23"/>
      <c r="C207" s="23"/>
      <c r="D207" s="23" t="s">
        <v>2064</v>
      </c>
      <c r="E207" s="23"/>
      <c r="F207" s="23"/>
    </row>
    <row r="208" spans="1:6" ht="19.5">
      <c r="A208" s="32" t="s">
        <v>2043</v>
      </c>
      <c r="B208" s="23"/>
      <c r="C208" s="23"/>
      <c r="D208" s="23"/>
      <c r="E208" s="23"/>
      <c r="F208" s="23"/>
    </row>
    <row r="209" spans="1:6" ht="19.5">
      <c r="A209" s="32" t="s">
        <v>2051</v>
      </c>
      <c r="B209" s="23"/>
      <c r="C209" s="23"/>
      <c r="D209" s="23" t="s">
        <v>2064</v>
      </c>
      <c r="E209" s="23"/>
      <c r="F209" s="23"/>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209"/>
  <sheetViews>
    <sheetView workbookViewId="0">
      <pane ySplit="2" topLeftCell="A3" activePane="bottomLeft" state="frozen"/>
      <selection pane="bottomLeft" activeCell="F2" sqref="F1:F1048576"/>
    </sheetView>
  </sheetViews>
  <sheetFormatPr defaultRowHeight="15"/>
  <cols>
    <col min="1" max="1" width="37.85546875" style="25" customWidth="1"/>
    <col min="2" max="2" width="26" bestFit="1" customWidth="1"/>
    <col min="3" max="3" width="11.85546875" bestFit="1" customWidth="1"/>
    <col min="4" max="4" width="20.5703125" customWidth="1"/>
    <col min="5" max="5" width="23.28515625" customWidth="1"/>
    <col min="6" max="6" width="13.85546875" bestFit="1" customWidth="1"/>
  </cols>
  <sheetData>
    <row r="1" spans="1:6">
      <c r="A1" s="40" t="s">
        <v>1</v>
      </c>
      <c r="B1" s="53" t="s">
        <v>2126</v>
      </c>
      <c r="C1" s="53"/>
      <c r="D1" s="53"/>
      <c r="E1" s="53"/>
      <c r="F1" s="53"/>
    </row>
    <row r="2" spans="1:6" ht="30">
      <c r="A2" s="41"/>
      <c r="B2" s="18" t="s">
        <v>2127</v>
      </c>
      <c r="C2" s="18" t="s">
        <v>397</v>
      </c>
      <c r="D2" s="18" t="s">
        <v>2128</v>
      </c>
      <c r="E2" s="18" t="s">
        <v>2129</v>
      </c>
      <c r="F2" s="18" t="s">
        <v>79</v>
      </c>
    </row>
    <row r="3" spans="1:6" ht="19.5">
      <c r="A3" s="32" t="s">
        <v>29</v>
      </c>
      <c r="B3" s="23"/>
      <c r="C3" s="23"/>
      <c r="D3" s="23"/>
      <c r="E3" s="23"/>
      <c r="F3" s="23" t="s">
        <v>2064</v>
      </c>
    </row>
    <row r="4" spans="1:6" ht="19.5">
      <c r="A4" s="32" t="s">
        <v>50</v>
      </c>
      <c r="B4" s="23"/>
      <c r="C4" s="23"/>
      <c r="D4" s="23" t="s">
        <v>2064</v>
      </c>
      <c r="E4" s="23"/>
      <c r="F4" s="23"/>
    </row>
    <row r="5" spans="1:6" ht="19.5">
      <c r="A5" s="32" t="s">
        <v>69</v>
      </c>
      <c r="B5" s="23"/>
      <c r="C5" s="23"/>
      <c r="D5" s="23"/>
      <c r="E5" s="23"/>
      <c r="F5" s="23" t="s">
        <v>2064</v>
      </c>
    </row>
    <row r="6" spans="1:6" ht="19.5">
      <c r="A6" s="32" t="s">
        <v>85</v>
      </c>
      <c r="B6" s="23"/>
      <c r="C6" s="23"/>
      <c r="D6" s="23"/>
      <c r="E6" s="23"/>
      <c r="F6" s="23" t="s">
        <v>2064</v>
      </c>
    </row>
    <row r="7" spans="1:6" ht="19.5">
      <c r="A7" s="32" t="s">
        <v>97</v>
      </c>
      <c r="B7" s="23"/>
      <c r="C7" s="23"/>
      <c r="D7" s="23"/>
      <c r="E7" s="23" t="s">
        <v>2064</v>
      </c>
      <c r="F7" s="23"/>
    </row>
    <row r="8" spans="1:6" ht="19.5">
      <c r="A8" s="32" t="s">
        <v>111</v>
      </c>
      <c r="B8" s="23" t="s">
        <v>2064</v>
      </c>
      <c r="C8" s="23"/>
      <c r="D8" s="23"/>
      <c r="E8" s="23"/>
      <c r="F8" s="23"/>
    </row>
    <row r="9" spans="1:6" ht="19.5">
      <c r="A9" s="32" t="s">
        <v>128</v>
      </c>
      <c r="B9" s="23" t="s">
        <v>2064</v>
      </c>
      <c r="C9" s="23"/>
      <c r="D9" s="23"/>
      <c r="E9" s="23"/>
      <c r="F9" s="23"/>
    </row>
    <row r="10" spans="1:6" ht="19.5">
      <c r="A10" s="32" t="s">
        <v>144</v>
      </c>
      <c r="B10" s="23"/>
      <c r="C10" s="23"/>
      <c r="D10" s="23" t="s">
        <v>2064</v>
      </c>
      <c r="E10" s="23"/>
      <c r="F10" s="23"/>
    </row>
    <row r="11" spans="1:6" ht="19.5">
      <c r="A11" s="32" t="s">
        <v>157</v>
      </c>
      <c r="B11" s="23"/>
      <c r="C11" s="23"/>
      <c r="D11" s="23"/>
      <c r="E11" s="23" t="s">
        <v>2064</v>
      </c>
      <c r="F11" s="23"/>
    </row>
    <row r="12" spans="1:6" ht="19.5">
      <c r="A12" s="32" t="s">
        <v>168</v>
      </c>
      <c r="B12" s="23"/>
      <c r="C12" s="23"/>
      <c r="D12" s="23"/>
      <c r="E12" s="23"/>
      <c r="F12" s="23" t="s">
        <v>2064</v>
      </c>
    </row>
    <row r="13" spans="1:6" ht="19.5">
      <c r="A13" s="32" t="s">
        <v>184</v>
      </c>
      <c r="B13" s="23" t="s">
        <v>2064</v>
      </c>
      <c r="C13" s="23"/>
      <c r="D13" s="23"/>
      <c r="E13" s="23"/>
      <c r="F13" s="23"/>
    </row>
    <row r="14" spans="1:6" ht="19.5">
      <c r="A14" s="32" t="s">
        <v>198</v>
      </c>
      <c r="B14" s="23"/>
      <c r="C14" s="23"/>
      <c r="D14" s="23" t="s">
        <v>2064</v>
      </c>
      <c r="E14" s="23"/>
      <c r="F14" s="23"/>
    </row>
    <row r="15" spans="1:6" ht="19.5">
      <c r="A15" s="32" t="s">
        <v>207</v>
      </c>
      <c r="B15" s="23"/>
      <c r="C15" s="23"/>
      <c r="D15" s="23"/>
      <c r="E15" s="23" t="s">
        <v>2064</v>
      </c>
      <c r="F15" s="23"/>
    </row>
    <row r="16" spans="1:6" ht="19.5">
      <c r="A16" s="32" t="s">
        <v>221</v>
      </c>
      <c r="B16" s="23"/>
      <c r="C16" s="23"/>
      <c r="D16" s="23"/>
      <c r="E16" s="23" t="s">
        <v>2064</v>
      </c>
      <c r="F16" s="23"/>
    </row>
    <row r="17" spans="1:6" ht="19.5">
      <c r="A17" s="32" t="s">
        <v>233</v>
      </c>
      <c r="B17" s="23"/>
      <c r="C17" s="23"/>
      <c r="D17" s="23"/>
      <c r="E17" s="23"/>
      <c r="F17" s="23"/>
    </row>
    <row r="18" spans="1:6" ht="19.5">
      <c r="A18" s="32" t="s">
        <v>246</v>
      </c>
      <c r="B18" s="23"/>
      <c r="C18" s="23"/>
      <c r="D18" s="23" t="s">
        <v>2064</v>
      </c>
      <c r="E18" s="23"/>
      <c r="F18" s="23"/>
    </row>
    <row r="19" spans="1:6" ht="19.5">
      <c r="A19" s="32" t="s">
        <v>259</v>
      </c>
      <c r="B19" s="23"/>
      <c r="C19" s="23"/>
      <c r="D19" s="23"/>
      <c r="E19" s="23"/>
      <c r="F19" s="23" t="s">
        <v>2064</v>
      </c>
    </row>
    <row r="20" spans="1:6" ht="19.5">
      <c r="A20" s="32" t="s">
        <v>272</v>
      </c>
      <c r="B20" s="23"/>
      <c r="C20" s="23"/>
      <c r="D20" s="23" t="s">
        <v>2064</v>
      </c>
      <c r="E20" s="23"/>
      <c r="F20" s="23"/>
    </row>
    <row r="21" spans="1:6" ht="19.5">
      <c r="A21" s="32" t="s">
        <v>286</v>
      </c>
      <c r="B21" s="23"/>
      <c r="C21" s="23"/>
      <c r="D21" s="23" t="s">
        <v>2064</v>
      </c>
      <c r="E21" s="23"/>
      <c r="F21" s="23"/>
    </row>
    <row r="22" spans="1:6" ht="19.5">
      <c r="A22" s="32" t="s">
        <v>297</v>
      </c>
      <c r="B22" s="23"/>
      <c r="C22" s="23"/>
      <c r="D22" s="23" t="s">
        <v>2064</v>
      </c>
      <c r="E22" s="23"/>
      <c r="F22" s="23"/>
    </row>
    <row r="23" spans="1:6" ht="30">
      <c r="A23" s="32" t="s">
        <v>307</v>
      </c>
      <c r="B23" s="23"/>
      <c r="C23" s="23"/>
      <c r="D23" s="23"/>
      <c r="E23" s="23" t="s">
        <v>2064</v>
      </c>
      <c r="F23" s="23"/>
    </row>
    <row r="24" spans="1:6" ht="19.5">
      <c r="A24" s="32" t="s">
        <v>318</v>
      </c>
      <c r="B24" s="23"/>
      <c r="C24" s="23"/>
      <c r="D24" s="23" t="s">
        <v>2064</v>
      </c>
      <c r="E24" s="23"/>
      <c r="F24" s="23"/>
    </row>
    <row r="25" spans="1:6" ht="19.5">
      <c r="A25" s="32" t="s">
        <v>330</v>
      </c>
      <c r="B25" s="23"/>
      <c r="C25" s="23"/>
      <c r="D25" s="23"/>
      <c r="E25" s="23" t="s">
        <v>2064</v>
      </c>
      <c r="F25" s="23"/>
    </row>
    <row r="26" spans="1:6" ht="19.5">
      <c r="A26" s="32" t="s">
        <v>344</v>
      </c>
      <c r="B26" s="23"/>
      <c r="C26" s="23"/>
      <c r="D26" s="23" t="s">
        <v>2064</v>
      </c>
      <c r="E26" s="23"/>
      <c r="F26" s="23"/>
    </row>
    <row r="27" spans="1:6" ht="19.5">
      <c r="A27" s="32" t="s">
        <v>356</v>
      </c>
      <c r="B27" s="23" t="s">
        <v>2064</v>
      </c>
      <c r="C27" s="23"/>
      <c r="D27" s="23"/>
      <c r="E27" s="23"/>
      <c r="F27" s="23"/>
    </row>
    <row r="28" spans="1:6" ht="19.5">
      <c r="A28" s="32" t="s">
        <v>370</v>
      </c>
      <c r="B28" s="23"/>
      <c r="C28" s="23"/>
      <c r="D28" s="23"/>
      <c r="E28" s="23" t="s">
        <v>2064</v>
      </c>
      <c r="F28" s="23"/>
    </row>
    <row r="29" spans="1:6" ht="19.5">
      <c r="A29" s="32" t="s">
        <v>378</v>
      </c>
      <c r="B29" s="23"/>
      <c r="C29" s="23"/>
      <c r="D29" s="23" t="s">
        <v>2064</v>
      </c>
      <c r="E29" s="23"/>
      <c r="F29" s="23"/>
    </row>
    <row r="30" spans="1:6" ht="19.5">
      <c r="A30" s="32" t="s">
        <v>388</v>
      </c>
      <c r="B30" s="23"/>
      <c r="C30" s="23" t="s">
        <v>2064</v>
      </c>
      <c r="D30" s="23"/>
      <c r="E30" s="23"/>
      <c r="F30" s="23"/>
    </row>
    <row r="31" spans="1:6" ht="19.5">
      <c r="A31" s="32" t="s">
        <v>402</v>
      </c>
      <c r="B31" s="23"/>
      <c r="C31" s="23" t="s">
        <v>2064</v>
      </c>
      <c r="D31" s="23"/>
      <c r="E31" s="23"/>
      <c r="F31" s="23"/>
    </row>
    <row r="32" spans="1:6" ht="19.5">
      <c r="A32" s="32" t="s">
        <v>410</v>
      </c>
      <c r="B32" s="23"/>
      <c r="D32" s="23"/>
      <c r="E32" s="23" t="s">
        <v>2064</v>
      </c>
      <c r="F32" s="23"/>
    </row>
    <row r="33" spans="1:6" ht="19.5">
      <c r="A33" s="32" t="s">
        <v>420</v>
      </c>
      <c r="B33" s="23"/>
      <c r="D33" s="23" t="s">
        <v>2064</v>
      </c>
      <c r="E33" s="23"/>
      <c r="F33" s="23"/>
    </row>
    <row r="34" spans="1:6" ht="19.5">
      <c r="A34" s="32" t="s">
        <v>431</v>
      </c>
      <c r="B34" s="23"/>
      <c r="D34" s="23" t="s">
        <v>2064</v>
      </c>
      <c r="E34" s="23"/>
      <c r="F34" s="23"/>
    </row>
    <row r="35" spans="1:6" ht="45">
      <c r="A35" s="32" t="s">
        <v>442</v>
      </c>
      <c r="B35" s="23"/>
      <c r="D35" s="23"/>
      <c r="E35" s="23" t="s">
        <v>2064</v>
      </c>
      <c r="F35" s="23"/>
    </row>
    <row r="36" spans="1:6" ht="19.5">
      <c r="A36" s="32" t="s">
        <v>456</v>
      </c>
      <c r="B36" s="23"/>
      <c r="D36" s="23"/>
      <c r="E36" s="23"/>
      <c r="F36" s="23" t="s">
        <v>2064</v>
      </c>
    </row>
    <row r="37" spans="1:6" ht="19.5">
      <c r="A37" s="32" t="s">
        <v>470</v>
      </c>
      <c r="B37" s="23" t="s">
        <v>2064</v>
      </c>
      <c r="D37" s="23"/>
      <c r="E37" s="23"/>
      <c r="F37" s="23"/>
    </row>
    <row r="38" spans="1:6" ht="19.5">
      <c r="A38" s="32" t="s">
        <v>482</v>
      </c>
      <c r="B38" s="23"/>
      <c r="D38" s="23" t="s">
        <v>2064</v>
      </c>
      <c r="E38" s="23"/>
      <c r="F38" s="23"/>
    </row>
    <row r="39" spans="1:6" ht="19.5">
      <c r="A39" s="32" t="s">
        <v>493</v>
      </c>
      <c r="B39" s="23"/>
      <c r="D39" s="23"/>
      <c r="E39" s="23" t="s">
        <v>2064</v>
      </c>
      <c r="F39" s="23"/>
    </row>
    <row r="40" spans="1:6" ht="19.5">
      <c r="A40" s="32" t="s">
        <v>503</v>
      </c>
      <c r="B40" s="23" t="s">
        <v>2064</v>
      </c>
      <c r="D40" s="23"/>
      <c r="E40" s="23"/>
      <c r="F40" s="23"/>
    </row>
    <row r="41" spans="1:6" ht="19.5">
      <c r="A41" s="32" t="s">
        <v>517</v>
      </c>
      <c r="B41" s="23"/>
      <c r="D41" s="23"/>
      <c r="E41" s="23" t="s">
        <v>2064</v>
      </c>
      <c r="F41" s="23"/>
    </row>
    <row r="42" spans="1:6" ht="19.5">
      <c r="A42" s="32" t="s">
        <v>527</v>
      </c>
      <c r="B42" s="23" t="s">
        <v>2064</v>
      </c>
      <c r="D42" s="23"/>
      <c r="E42" s="23"/>
      <c r="F42" s="23"/>
    </row>
    <row r="43" spans="1:6" ht="19.5">
      <c r="A43" s="32" t="s">
        <v>542</v>
      </c>
      <c r="B43" s="23"/>
      <c r="D43" s="23" t="s">
        <v>2064</v>
      </c>
      <c r="E43" s="23"/>
      <c r="F43" s="23"/>
    </row>
    <row r="44" spans="1:6" ht="19.5">
      <c r="A44" s="32" t="s">
        <v>552</v>
      </c>
      <c r="B44" s="23"/>
      <c r="D44" s="23"/>
      <c r="E44" s="23"/>
      <c r="F44" s="23" t="s">
        <v>2064</v>
      </c>
    </row>
    <row r="45" spans="1:6" ht="19.5">
      <c r="A45" s="32" t="s">
        <v>566</v>
      </c>
      <c r="B45" s="23"/>
      <c r="D45" s="23" t="s">
        <v>2064</v>
      </c>
      <c r="E45" s="23"/>
      <c r="F45" s="23"/>
    </row>
    <row r="46" spans="1:6" ht="19.5">
      <c r="A46" s="32" t="s">
        <v>578</v>
      </c>
      <c r="B46" s="23"/>
      <c r="C46" s="23" t="s">
        <v>2064</v>
      </c>
      <c r="D46" s="23"/>
      <c r="E46" s="23"/>
      <c r="F46" s="23"/>
    </row>
    <row r="47" spans="1:6" ht="30">
      <c r="A47" s="32" t="s">
        <v>592</v>
      </c>
      <c r="B47" s="23"/>
      <c r="C47" s="23"/>
      <c r="D47" s="23"/>
      <c r="E47" s="23"/>
      <c r="F47" s="23" t="s">
        <v>2064</v>
      </c>
    </row>
    <row r="48" spans="1:6" ht="45">
      <c r="A48" s="32" t="s">
        <v>605</v>
      </c>
      <c r="B48" s="23"/>
      <c r="C48" s="23"/>
      <c r="D48" s="23"/>
      <c r="E48" s="23" t="s">
        <v>2064</v>
      </c>
      <c r="F48" s="23"/>
    </row>
    <row r="49" spans="1:6" ht="19.5">
      <c r="A49" s="32" t="s">
        <v>614</v>
      </c>
      <c r="B49" s="23"/>
      <c r="C49" s="23"/>
      <c r="D49" s="23"/>
      <c r="E49" s="23" t="s">
        <v>2064</v>
      </c>
      <c r="F49" s="23"/>
    </row>
    <row r="50" spans="1:6" ht="19.5">
      <c r="A50" s="32" t="s">
        <v>623</v>
      </c>
      <c r="B50" s="23"/>
      <c r="C50" s="23"/>
      <c r="D50" s="23"/>
      <c r="E50" s="23"/>
      <c r="F50" s="23" t="s">
        <v>2064</v>
      </c>
    </row>
    <row r="51" spans="1:6" ht="19.5">
      <c r="A51" s="32" t="s">
        <v>633</v>
      </c>
      <c r="B51" s="23"/>
      <c r="C51" s="23"/>
      <c r="D51" s="23"/>
      <c r="E51" s="23"/>
      <c r="F51" s="23" t="s">
        <v>2064</v>
      </c>
    </row>
    <row r="52" spans="1:6" ht="19.5">
      <c r="A52" s="32" t="s">
        <v>644</v>
      </c>
      <c r="B52" s="23" t="s">
        <v>2064</v>
      </c>
      <c r="C52" s="23"/>
      <c r="D52" s="23"/>
      <c r="E52" s="23"/>
      <c r="F52" s="23"/>
    </row>
    <row r="53" spans="1:6" ht="19.5">
      <c r="A53" s="32" t="s">
        <v>655</v>
      </c>
      <c r="B53" s="23"/>
      <c r="C53" s="23"/>
      <c r="D53" s="23"/>
      <c r="E53" s="23" t="s">
        <v>2064</v>
      </c>
      <c r="F53" s="23"/>
    </row>
    <row r="54" spans="1:6" ht="19.5">
      <c r="A54" s="32" t="s">
        <v>667</v>
      </c>
      <c r="B54" s="23"/>
      <c r="C54" s="23"/>
      <c r="D54" s="23" t="s">
        <v>2064</v>
      </c>
      <c r="E54" s="23"/>
      <c r="F54" s="23"/>
    </row>
    <row r="55" spans="1:6" ht="19.5">
      <c r="A55" s="32" t="s">
        <v>678</v>
      </c>
      <c r="B55" s="23"/>
      <c r="C55" s="23"/>
      <c r="D55" s="23" t="s">
        <v>2064</v>
      </c>
      <c r="E55" s="23"/>
      <c r="F55" s="23"/>
    </row>
    <row r="56" spans="1:6" ht="19.5">
      <c r="A56" s="32" t="s">
        <v>689</v>
      </c>
      <c r="B56" s="23"/>
      <c r="C56" s="23"/>
      <c r="D56" s="23"/>
      <c r="E56" s="23"/>
      <c r="F56" s="23" t="s">
        <v>2064</v>
      </c>
    </row>
    <row r="57" spans="1:6" ht="19.5">
      <c r="A57" s="32" t="s">
        <v>697</v>
      </c>
      <c r="B57" s="23"/>
      <c r="C57" s="23"/>
      <c r="D57" s="23"/>
      <c r="E57" s="23" t="s">
        <v>2064</v>
      </c>
      <c r="F57" s="23"/>
    </row>
    <row r="58" spans="1:6" ht="19.5">
      <c r="A58" s="32" t="s">
        <v>706</v>
      </c>
      <c r="B58" s="23"/>
      <c r="C58" s="23"/>
      <c r="D58" s="23"/>
      <c r="E58" s="23"/>
      <c r="F58" s="23" t="s">
        <v>2064</v>
      </c>
    </row>
    <row r="59" spans="1:6" ht="19.5">
      <c r="A59" s="32" t="s">
        <v>715</v>
      </c>
      <c r="B59" s="23"/>
      <c r="C59" s="23"/>
      <c r="D59" s="23"/>
      <c r="E59" s="23"/>
      <c r="F59" s="23" t="s">
        <v>2064</v>
      </c>
    </row>
    <row r="60" spans="1:6" ht="19.5">
      <c r="A60" s="32" t="s">
        <v>728</v>
      </c>
      <c r="B60" s="23"/>
      <c r="C60" s="23"/>
      <c r="D60" s="23"/>
      <c r="E60" s="23"/>
      <c r="F60" s="23" t="s">
        <v>2064</v>
      </c>
    </row>
    <row r="61" spans="1:6" ht="19.5">
      <c r="A61" s="32" t="s">
        <v>740</v>
      </c>
      <c r="B61" s="23"/>
      <c r="C61" s="23"/>
      <c r="D61" s="23"/>
      <c r="E61" s="23" t="s">
        <v>2064</v>
      </c>
      <c r="F61" s="23"/>
    </row>
    <row r="62" spans="1:6" ht="19.5">
      <c r="A62" s="32" t="s">
        <v>754</v>
      </c>
      <c r="B62" s="23" t="s">
        <v>2064</v>
      </c>
      <c r="C62" s="23"/>
      <c r="D62" s="23"/>
      <c r="E62" s="23"/>
      <c r="F62" s="23"/>
    </row>
    <row r="63" spans="1:6" ht="19.5">
      <c r="A63" s="32" t="s">
        <v>766</v>
      </c>
      <c r="B63" s="23"/>
      <c r="C63" s="23"/>
      <c r="D63" s="23"/>
      <c r="E63" s="23"/>
      <c r="F63" s="23" t="s">
        <v>2064</v>
      </c>
    </row>
    <row r="64" spans="1:6" ht="19.5">
      <c r="A64" s="32" t="s">
        <v>779</v>
      </c>
      <c r="B64" s="23"/>
      <c r="C64" s="23"/>
      <c r="D64" s="23"/>
      <c r="E64" s="23"/>
      <c r="F64" s="23" t="s">
        <v>2064</v>
      </c>
    </row>
    <row r="65" spans="1:6" ht="19.5">
      <c r="A65" s="32" t="s">
        <v>787</v>
      </c>
      <c r="B65" s="23"/>
      <c r="C65" s="23"/>
      <c r="D65" s="23"/>
      <c r="E65" s="23" t="s">
        <v>2064</v>
      </c>
      <c r="F65" s="23"/>
    </row>
    <row r="66" spans="1:6" ht="19.5">
      <c r="A66" s="32" t="s">
        <v>801</v>
      </c>
      <c r="B66" s="23"/>
      <c r="C66" s="23"/>
      <c r="D66" s="23"/>
      <c r="E66" s="23" t="s">
        <v>2064</v>
      </c>
      <c r="F66" s="23"/>
    </row>
    <row r="67" spans="1:6" ht="19.5">
      <c r="A67" s="32" t="s">
        <v>815</v>
      </c>
      <c r="B67" s="23"/>
      <c r="C67" s="23"/>
      <c r="D67" s="23"/>
      <c r="E67" s="23"/>
      <c r="F67" s="23" t="s">
        <v>2064</v>
      </c>
    </row>
    <row r="68" spans="1:6" ht="19.5">
      <c r="A68" s="32" t="s">
        <v>824</v>
      </c>
      <c r="B68" s="23" t="s">
        <v>2064</v>
      </c>
      <c r="C68" s="23"/>
      <c r="D68" s="23"/>
      <c r="E68" s="23"/>
      <c r="F68" s="23"/>
    </row>
    <row r="69" spans="1:6" ht="19.5">
      <c r="A69" s="32" t="s">
        <v>835</v>
      </c>
      <c r="B69" s="23"/>
      <c r="C69" s="23"/>
      <c r="D69" s="23" t="s">
        <v>2064</v>
      </c>
      <c r="E69" s="23"/>
      <c r="F69" s="23"/>
    </row>
    <row r="70" spans="1:6" ht="19.5">
      <c r="A70" s="32" t="s">
        <v>844</v>
      </c>
      <c r="B70" s="23"/>
      <c r="C70" s="23" t="s">
        <v>2064</v>
      </c>
      <c r="D70" s="23"/>
      <c r="E70" s="23"/>
      <c r="F70" s="23"/>
    </row>
    <row r="71" spans="1:6" ht="19.5">
      <c r="A71" s="32" t="s">
        <v>860</v>
      </c>
      <c r="B71" s="23"/>
      <c r="C71" s="23" t="s">
        <v>2064</v>
      </c>
      <c r="D71" s="23"/>
      <c r="E71" s="23"/>
      <c r="F71" s="23"/>
    </row>
    <row r="72" spans="1:6" ht="19.5">
      <c r="A72" s="32" t="s">
        <v>871</v>
      </c>
      <c r="B72" s="23"/>
      <c r="C72" s="23" t="s">
        <v>2064</v>
      </c>
      <c r="D72" s="23"/>
      <c r="E72" s="23"/>
      <c r="F72" s="23"/>
    </row>
    <row r="73" spans="1:6" ht="19.5">
      <c r="A73" s="32" t="s">
        <v>880</v>
      </c>
      <c r="B73" s="23"/>
      <c r="C73" s="23"/>
      <c r="D73" s="23" t="s">
        <v>2064</v>
      </c>
      <c r="E73" s="23"/>
      <c r="F73" s="23"/>
    </row>
    <row r="74" spans="1:6" ht="19.5">
      <c r="A74" s="32" t="s">
        <v>888</v>
      </c>
      <c r="B74" s="23" t="s">
        <v>2064</v>
      </c>
      <c r="C74" s="23"/>
      <c r="D74" s="23"/>
      <c r="E74" s="23"/>
      <c r="F74" s="23"/>
    </row>
    <row r="75" spans="1:6" ht="19.5">
      <c r="A75" s="32" t="s">
        <v>899</v>
      </c>
      <c r="B75" s="23"/>
      <c r="C75" s="23"/>
      <c r="D75" s="23"/>
      <c r="E75" s="23"/>
      <c r="F75" s="23" t="s">
        <v>2064</v>
      </c>
    </row>
    <row r="76" spans="1:6" ht="19.5">
      <c r="A76" s="32" t="s">
        <v>912</v>
      </c>
      <c r="B76" s="23"/>
      <c r="C76" s="23"/>
      <c r="D76" s="23"/>
      <c r="E76" s="23" t="s">
        <v>2064</v>
      </c>
      <c r="F76" s="23"/>
    </row>
    <row r="77" spans="1:6" ht="19.5">
      <c r="A77" s="32" t="s">
        <v>924</v>
      </c>
      <c r="B77" s="23"/>
      <c r="C77" s="23"/>
      <c r="D77" s="23" t="s">
        <v>2064</v>
      </c>
      <c r="E77" s="23"/>
      <c r="F77" s="23"/>
    </row>
    <row r="78" spans="1:6" ht="19.5">
      <c r="A78" s="32" t="s">
        <v>933</v>
      </c>
      <c r="B78" s="23"/>
      <c r="C78" s="23"/>
      <c r="D78" s="23"/>
      <c r="E78" s="23"/>
      <c r="F78" s="23" t="s">
        <v>2064</v>
      </c>
    </row>
    <row r="79" spans="1:6" ht="19.5">
      <c r="A79" s="32" t="s">
        <v>940</v>
      </c>
      <c r="B79" s="23" t="s">
        <v>2064</v>
      </c>
      <c r="C79" s="23"/>
      <c r="D79" s="23"/>
      <c r="E79" s="23"/>
      <c r="F79" s="23"/>
    </row>
    <row r="80" spans="1:6" ht="19.5">
      <c r="A80" s="32" t="s">
        <v>954</v>
      </c>
      <c r="B80" s="23" t="s">
        <v>2064</v>
      </c>
      <c r="C80" s="23"/>
      <c r="D80" s="23"/>
      <c r="E80" s="23"/>
      <c r="F80" s="23"/>
    </row>
    <row r="81" spans="1:6" ht="19.5">
      <c r="A81" s="32" t="s">
        <v>967</v>
      </c>
      <c r="B81" s="23"/>
      <c r="C81" s="23"/>
      <c r="D81" s="23" t="s">
        <v>2064</v>
      </c>
      <c r="E81" s="23"/>
      <c r="F81" s="23"/>
    </row>
    <row r="82" spans="1:6" ht="19.5">
      <c r="A82" s="32" t="s">
        <v>977</v>
      </c>
      <c r="B82" s="23"/>
      <c r="C82" s="23"/>
      <c r="D82" s="23" t="s">
        <v>2064</v>
      </c>
      <c r="E82" s="23"/>
      <c r="F82" s="23"/>
    </row>
    <row r="83" spans="1:6" ht="30">
      <c r="A83" s="32" t="s">
        <v>989</v>
      </c>
      <c r="B83" s="23"/>
      <c r="C83" s="23"/>
      <c r="D83" s="23"/>
      <c r="E83" s="23" t="s">
        <v>2064</v>
      </c>
      <c r="F83" s="23"/>
    </row>
    <row r="84" spans="1:6" ht="19.5">
      <c r="A84" s="32" t="s">
        <v>1001</v>
      </c>
      <c r="B84" s="23"/>
      <c r="C84" s="23"/>
      <c r="D84" s="23"/>
      <c r="E84" s="23" t="s">
        <v>2064</v>
      </c>
      <c r="F84" s="23"/>
    </row>
    <row r="85" spans="1:6" ht="19.5">
      <c r="A85" s="32" t="s">
        <v>1010</v>
      </c>
      <c r="B85" s="23" t="s">
        <v>2064</v>
      </c>
      <c r="C85" s="23"/>
      <c r="D85" s="23"/>
      <c r="E85" s="23"/>
      <c r="F85" s="23"/>
    </row>
    <row r="86" spans="1:6" ht="19.5">
      <c r="A86" s="32" t="s">
        <v>1021</v>
      </c>
      <c r="B86" s="23"/>
      <c r="C86" s="23"/>
      <c r="D86" s="23" t="s">
        <v>2064</v>
      </c>
      <c r="E86" s="23"/>
      <c r="F86" s="23"/>
    </row>
    <row r="87" spans="1:6" ht="30">
      <c r="A87" s="32" t="s">
        <v>1031</v>
      </c>
      <c r="B87" s="23"/>
      <c r="C87" s="23"/>
      <c r="D87" s="23"/>
      <c r="E87" s="23" t="s">
        <v>2064</v>
      </c>
      <c r="F87" s="23"/>
    </row>
    <row r="88" spans="1:6" ht="19.5">
      <c r="A88" s="32" t="s">
        <v>1046</v>
      </c>
      <c r="B88" s="23"/>
      <c r="C88" s="23"/>
      <c r="D88" s="23" t="s">
        <v>2064</v>
      </c>
      <c r="E88" s="23"/>
      <c r="F88" s="23"/>
    </row>
    <row r="89" spans="1:6" ht="19.5">
      <c r="A89" s="32" t="s">
        <v>1056</v>
      </c>
      <c r="B89" s="23"/>
      <c r="C89" s="23"/>
      <c r="D89" s="23"/>
      <c r="E89" s="23"/>
      <c r="F89" s="23" t="s">
        <v>2064</v>
      </c>
    </row>
    <row r="90" spans="1:6" ht="19.5">
      <c r="A90" s="32" t="s">
        <v>1065</v>
      </c>
      <c r="B90" s="23"/>
      <c r="C90" s="23"/>
      <c r="D90" s="23"/>
      <c r="E90" s="23" t="s">
        <v>2064</v>
      </c>
      <c r="F90" s="23"/>
    </row>
    <row r="91" spans="1:6" ht="19.5">
      <c r="A91" s="32" t="s">
        <v>1073</v>
      </c>
      <c r="B91" s="23"/>
      <c r="C91" s="23"/>
      <c r="D91" s="23" t="s">
        <v>2064</v>
      </c>
      <c r="E91" s="23"/>
      <c r="F91" s="23"/>
    </row>
    <row r="92" spans="1:6" ht="19.5">
      <c r="A92" s="32" t="s">
        <v>1082</v>
      </c>
      <c r="B92" s="23" t="s">
        <v>2064</v>
      </c>
      <c r="C92" s="23"/>
      <c r="D92" s="23"/>
      <c r="E92" s="23"/>
      <c r="F92" s="23"/>
    </row>
    <row r="93" spans="1:6" ht="19.5">
      <c r="A93" s="32" t="s">
        <v>1098</v>
      </c>
      <c r="B93" s="23"/>
      <c r="C93" s="23"/>
      <c r="D93" s="23" t="s">
        <v>2064</v>
      </c>
      <c r="E93" s="23"/>
      <c r="F93" s="23"/>
    </row>
    <row r="94" spans="1:6" ht="19.5">
      <c r="A94" s="32" t="s">
        <v>1104</v>
      </c>
      <c r="B94" s="23" t="s">
        <v>2064</v>
      </c>
      <c r="C94" s="23"/>
      <c r="D94" s="23"/>
      <c r="E94" s="23"/>
      <c r="F94" s="23"/>
    </row>
    <row r="95" spans="1:6" ht="19.5">
      <c r="A95" s="32" t="s">
        <v>1117</v>
      </c>
      <c r="B95" s="23"/>
      <c r="C95" s="23"/>
      <c r="D95" s="23" t="s">
        <v>2064</v>
      </c>
      <c r="E95" s="23"/>
      <c r="F95" s="23"/>
    </row>
    <row r="96" spans="1:6" ht="19.5">
      <c r="A96" s="32" t="s">
        <v>1126</v>
      </c>
      <c r="B96" s="23"/>
      <c r="C96" s="23"/>
      <c r="D96" s="23" t="s">
        <v>2064</v>
      </c>
      <c r="E96" s="23"/>
      <c r="F96" s="23"/>
    </row>
    <row r="97" spans="1:6" ht="30">
      <c r="A97" s="32" t="s">
        <v>1138</v>
      </c>
      <c r="B97" s="23"/>
      <c r="C97" s="23"/>
      <c r="D97" s="23"/>
      <c r="E97" s="23" t="s">
        <v>2064</v>
      </c>
      <c r="F97" s="23"/>
    </row>
    <row r="98" spans="1:6" ht="19.5">
      <c r="A98" s="32" t="s">
        <v>1146</v>
      </c>
      <c r="B98" s="23" t="s">
        <v>2064</v>
      </c>
      <c r="C98" s="23"/>
      <c r="D98" s="23"/>
      <c r="E98" s="23"/>
      <c r="F98" s="23"/>
    </row>
    <row r="99" spans="1:6" ht="19.5">
      <c r="A99" s="32" t="s">
        <v>1154</v>
      </c>
      <c r="B99" s="23"/>
      <c r="C99" s="23"/>
      <c r="D99" s="23" t="s">
        <v>2064</v>
      </c>
      <c r="E99" s="23"/>
      <c r="F99" s="23"/>
    </row>
    <row r="100" spans="1:6" ht="19.5">
      <c r="A100" s="32" t="s">
        <v>1163</v>
      </c>
      <c r="B100" s="23" t="s">
        <v>2064</v>
      </c>
      <c r="C100" s="23"/>
      <c r="D100" s="23"/>
      <c r="E100" s="23"/>
      <c r="F100" s="23"/>
    </row>
    <row r="101" spans="1:6" ht="19.5">
      <c r="A101" s="32" t="s">
        <v>1172</v>
      </c>
      <c r="B101" s="23"/>
      <c r="C101" s="23"/>
      <c r="D101" s="23"/>
      <c r="E101" s="23" t="s">
        <v>2064</v>
      </c>
      <c r="F101" s="23"/>
    </row>
    <row r="102" spans="1:6" ht="19.5">
      <c r="A102" s="32" t="s">
        <v>1182</v>
      </c>
      <c r="B102" s="23"/>
      <c r="C102" s="23"/>
      <c r="D102" s="23" t="s">
        <v>2064</v>
      </c>
      <c r="E102" s="23"/>
      <c r="F102" s="23"/>
    </row>
    <row r="103" spans="1:6" ht="19.5">
      <c r="A103" s="32" t="s">
        <v>1193</v>
      </c>
      <c r="B103" s="23" t="s">
        <v>2064</v>
      </c>
      <c r="C103" s="23"/>
      <c r="D103" s="23"/>
      <c r="E103" s="23"/>
      <c r="F103" s="23"/>
    </row>
    <row r="104" spans="1:6" ht="19.5">
      <c r="A104" s="32" t="s">
        <v>1203</v>
      </c>
      <c r="B104" s="23"/>
      <c r="C104" s="23"/>
      <c r="D104" s="23"/>
      <c r="E104" s="23" t="s">
        <v>2064</v>
      </c>
      <c r="F104" s="23"/>
    </row>
    <row r="105" spans="1:6" ht="19.5">
      <c r="A105" s="32" t="s">
        <v>1214</v>
      </c>
      <c r="B105" s="23"/>
      <c r="C105" s="23"/>
      <c r="D105" s="23" t="s">
        <v>2064</v>
      </c>
      <c r="E105" s="23"/>
      <c r="F105" s="23"/>
    </row>
    <row r="106" spans="1:6" ht="19.5">
      <c r="A106" s="32" t="s">
        <v>1222</v>
      </c>
      <c r="B106" s="23"/>
      <c r="C106" s="23"/>
      <c r="D106" s="23"/>
      <c r="E106" s="23" t="s">
        <v>2064</v>
      </c>
      <c r="F106" s="23"/>
    </row>
    <row r="107" spans="1:6" ht="19.5">
      <c r="A107" s="32" t="s">
        <v>1234</v>
      </c>
      <c r="B107" s="23"/>
      <c r="C107" s="23"/>
      <c r="D107" s="23" t="s">
        <v>2064</v>
      </c>
      <c r="E107" s="23"/>
      <c r="F107" s="23"/>
    </row>
    <row r="108" spans="1:6" ht="19.5">
      <c r="A108" s="32" t="s">
        <v>1244</v>
      </c>
      <c r="B108" s="23"/>
      <c r="C108" s="23"/>
      <c r="D108" s="23"/>
      <c r="E108" s="23"/>
      <c r="F108" s="23" t="s">
        <v>2064</v>
      </c>
    </row>
    <row r="109" spans="1:6" ht="19.5">
      <c r="A109" s="32" t="s">
        <v>1253</v>
      </c>
      <c r="B109" s="23" t="s">
        <v>2064</v>
      </c>
      <c r="C109" s="23"/>
      <c r="D109" s="23"/>
      <c r="E109" s="23"/>
      <c r="F109" s="23"/>
    </row>
    <row r="110" spans="1:6" ht="30">
      <c r="A110" s="32" t="s">
        <v>1266</v>
      </c>
      <c r="B110" s="23" t="s">
        <v>2064</v>
      </c>
      <c r="C110" s="23"/>
      <c r="D110" s="23"/>
      <c r="E110" s="23"/>
      <c r="F110" s="23"/>
    </row>
    <row r="111" spans="1:6" ht="19.5">
      <c r="A111" s="32" t="s">
        <v>1278</v>
      </c>
      <c r="B111" s="23"/>
      <c r="C111" s="23"/>
      <c r="D111" s="23"/>
      <c r="E111" s="23" t="s">
        <v>2064</v>
      </c>
      <c r="F111" s="23"/>
    </row>
    <row r="112" spans="1:6" ht="19.5">
      <c r="A112" s="32" t="s">
        <v>1288</v>
      </c>
      <c r="B112" s="23"/>
      <c r="C112" s="23"/>
      <c r="D112" s="23" t="s">
        <v>2064</v>
      </c>
      <c r="E112" s="23"/>
      <c r="F112" s="23"/>
    </row>
    <row r="113" spans="1:6" ht="30">
      <c r="A113" s="32" t="s">
        <v>1300</v>
      </c>
      <c r="B113" s="23"/>
      <c r="C113" s="23"/>
      <c r="D113" s="23" t="s">
        <v>2064</v>
      </c>
      <c r="E113" s="23"/>
      <c r="F113" s="23"/>
    </row>
    <row r="114" spans="1:6" ht="19.5">
      <c r="A114" s="32" t="s">
        <v>1307</v>
      </c>
      <c r="B114" s="23"/>
      <c r="C114" s="23"/>
      <c r="D114" s="23" t="s">
        <v>2064</v>
      </c>
      <c r="E114" s="23"/>
      <c r="F114" s="23"/>
    </row>
    <row r="115" spans="1:6" ht="19.5">
      <c r="A115" s="32" t="s">
        <v>1318</v>
      </c>
      <c r="B115" s="23"/>
      <c r="C115" s="23"/>
      <c r="D115" s="23" t="s">
        <v>2064</v>
      </c>
      <c r="E115" s="23"/>
      <c r="F115" s="23"/>
    </row>
    <row r="116" spans="1:6" ht="19.5">
      <c r="A116" s="32" t="s">
        <v>1332</v>
      </c>
      <c r="B116" s="23" t="s">
        <v>2064</v>
      </c>
      <c r="C116" s="23"/>
      <c r="D116" s="23"/>
      <c r="E116" s="23"/>
      <c r="F116" s="23"/>
    </row>
    <row r="117" spans="1:6" ht="19.5">
      <c r="A117" s="32" t="s">
        <v>1344</v>
      </c>
      <c r="B117" s="23" t="s">
        <v>2064</v>
      </c>
      <c r="C117" s="23"/>
      <c r="D117" s="23"/>
      <c r="E117" s="23"/>
      <c r="F117" s="23"/>
    </row>
    <row r="118" spans="1:6" ht="19.5">
      <c r="A118" s="32" t="s">
        <v>1352</v>
      </c>
      <c r="B118" s="23" t="s">
        <v>2064</v>
      </c>
      <c r="C118" s="23"/>
      <c r="D118" s="23"/>
      <c r="E118" s="23"/>
      <c r="F118" s="23"/>
    </row>
    <row r="119" spans="1:6" ht="19.5">
      <c r="A119" s="32" t="s">
        <v>1362</v>
      </c>
      <c r="B119" s="23" t="s">
        <v>2064</v>
      </c>
      <c r="C119" s="23"/>
      <c r="D119" s="23"/>
      <c r="E119" s="23"/>
      <c r="F119" s="23"/>
    </row>
    <row r="120" spans="1:6" ht="19.5">
      <c r="A120" s="32" t="s">
        <v>1368</v>
      </c>
      <c r="B120" s="23"/>
      <c r="C120" s="23"/>
      <c r="D120" s="23" t="s">
        <v>2064</v>
      </c>
      <c r="E120" s="23"/>
      <c r="F120" s="23"/>
    </row>
    <row r="121" spans="1:6" ht="19.5">
      <c r="A121" s="32" t="s">
        <v>954</v>
      </c>
      <c r="B121" s="23"/>
      <c r="C121" s="23"/>
      <c r="D121" s="23"/>
      <c r="E121" s="23"/>
      <c r="F121" s="23"/>
    </row>
    <row r="122" spans="1:6" ht="19.5">
      <c r="A122" s="32" t="s">
        <v>1381</v>
      </c>
      <c r="B122" s="23" t="s">
        <v>2064</v>
      </c>
      <c r="C122" s="23"/>
      <c r="D122" s="23"/>
      <c r="E122" s="23"/>
      <c r="F122" s="23"/>
    </row>
    <row r="123" spans="1:6" ht="19.5">
      <c r="A123" s="32" t="s">
        <v>1389</v>
      </c>
      <c r="B123" s="23"/>
      <c r="C123" s="23"/>
      <c r="D123" s="23" t="s">
        <v>2064</v>
      </c>
      <c r="E123" s="23"/>
      <c r="F123" s="23"/>
    </row>
    <row r="124" spans="1:6" ht="19.5">
      <c r="A124" s="32" t="s">
        <v>1398</v>
      </c>
      <c r="B124" s="23"/>
      <c r="C124" s="23"/>
      <c r="D124" s="23"/>
      <c r="E124" s="23"/>
      <c r="F124" s="23" t="s">
        <v>2064</v>
      </c>
    </row>
    <row r="125" spans="1:6" ht="19.5">
      <c r="A125" s="32" t="s">
        <v>1408</v>
      </c>
      <c r="B125" s="23" t="s">
        <v>2064</v>
      </c>
      <c r="C125" s="23"/>
      <c r="D125" s="23"/>
      <c r="E125" s="23"/>
      <c r="F125" s="23"/>
    </row>
    <row r="126" spans="1:6" ht="19.5">
      <c r="A126" s="32" t="s">
        <v>1422</v>
      </c>
      <c r="B126" s="23"/>
      <c r="C126" s="23"/>
      <c r="D126" s="23" t="s">
        <v>2064</v>
      </c>
      <c r="E126" s="23"/>
      <c r="F126" s="23"/>
    </row>
    <row r="127" spans="1:6" ht="30">
      <c r="A127" s="32" t="s">
        <v>1434</v>
      </c>
      <c r="B127" s="23"/>
      <c r="C127" s="23"/>
      <c r="D127" s="23"/>
      <c r="E127" s="23" t="s">
        <v>2064</v>
      </c>
      <c r="F127" s="23"/>
    </row>
    <row r="128" spans="1:6" ht="19.5">
      <c r="A128" s="32" t="s">
        <v>1445</v>
      </c>
      <c r="B128" s="23" t="s">
        <v>2064</v>
      </c>
      <c r="C128" s="23"/>
      <c r="D128" s="23"/>
      <c r="E128" s="23"/>
      <c r="F128" s="23"/>
    </row>
    <row r="129" spans="1:6" ht="30">
      <c r="A129" s="32" t="s">
        <v>1457</v>
      </c>
      <c r="B129" s="23"/>
      <c r="C129" s="23"/>
      <c r="D129" s="23"/>
      <c r="E129" s="23" t="s">
        <v>2064</v>
      </c>
      <c r="F129" s="23"/>
    </row>
    <row r="130" spans="1:6" ht="19.5">
      <c r="A130" s="32" t="s">
        <v>1469</v>
      </c>
      <c r="B130" s="23" t="s">
        <v>2064</v>
      </c>
      <c r="C130" s="23"/>
      <c r="D130" s="23"/>
      <c r="E130" s="23"/>
      <c r="F130" s="23"/>
    </row>
    <row r="131" spans="1:6" ht="19.5">
      <c r="A131" s="32" t="s">
        <v>1478</v>
      </c>
      <c r="B131" s="23"/>
      <c r="C131" s="23"/>
      <c r="D131" s="23"/>
      <c r="E131" s="23"/>
      <c r="F131" s="23" t="s">
        <v>2064</v>
      </c>
    </row>
    <row r="132" spans="1:6" ht="19.5">
      <c r="A132" s="32" t="s">
        <v>1486</v>
      </c>
      <c r="B132" s="23" t="s">
        <v>2064</v>
      </c>
      <c r="C132" s="23"/>
      <c r="D132" s="23"/>
      <c r="E132" s="23"/>
      <c r="F132" s="23"/>
    </row>
    <row r="133" spans="1:6" ht="30">
      <c r="A133" s="32" t="s">
        <v>1500</v>
      </c>
      <c r="B133" s="23"/>
      <c r="C133" s="23"/>
      <c r="D133" s="23" t="s">
        <v>2064</v>
      </c>
      <c r="E133" s="23"/>
      <c r="F133" s="23"/>
    </row>
    <row r="134" spans="1:6" ht="19.5">
      <c r="A134" s="32" t="s">
        <v>1505</v>
      </c>
      <c r="B134" s="23"/>
      <c r="C134" s="23"/>
      <c r="D134" s="23"/>
      <c r="E134" s="23" t="s">
        <v>2064</v>
      </c>
      <c r="F134" s="23"/>
    </row>
    <row r="135" spans="1:6" ht="19.5">
      <c r="A135" s="32" t="s">
        <v>1515</v>
      </c>
      <c r="B135" s="23"/>
      <c r="C135" s="23"/>
      <c r="D135" s="23"/>
      <c r="E135" s="23" t="s">
        <v>2064</v>
      </c>
      <c r="F135" s="23"/>
    </row>
    <row r="136" spans="1:6" ht="30">
      <c r="A136" s="32" t="s">
        <v>1525</v>
      </c>
      <c r="B136" s="23"/>
      <c r="C136" s="23"/>
      <c r="D136" s="23"/>
      <c r="E136" s="23"/>
      <c r="F136" s="23" t="s">
        <v>2064</v>
      </c>
    </row>
    <row r="137" spans="1:6" ht="19.5">
      <c r="A137" s="32" t="s">
        <v>1535</v>
      </c>
      <c r="B137" s="23"/>
      <c r="C137" s="23"/>
      <c r="D137" s="23"/>
      <c r="E137" s="23"/>
      <c r="F137" s="23" t="s">
        <v>2064</v>
      </c>
    </row>
    <row r="138" spans="1:6" ht="19.5">
      <c r="A138" s="32" t="s">
        <v>1545</v>
      </c>
      <c r="B138" s="23"/>
      <c r="C138" s="23"/>
      <c r="D138" s="23" t="s">
        <v>2064</v>
      </c>
      <c r="E138" s="23"/>
      <c r="F138" s="23"/>
    </row>
    <row r="139" spans="1:6" ht="19.5">
      <c r="A139" s="32" t="s">
        <v>1555</v>
      </c>
      <c r="B139" s="23"/>
      <c r="C139" s="23"/>
      <c r="D139" s="23"/>
      <c r="E139" s="23" t="s">
        <v>2064</v>
      </c>
    </row>
    <row r="140" spans="1:6" ht="19.5">
      <c r="A140" s="32" t="s">
        <v>1564</v>
      </c>
      <c r="B140" s="23"/>
      <c r="C140" s="23"/>
      <c r="D140" s="23"/>
      <c r="E140" s="23" t="s">
        <v>2064</v>
      </c>
      <c r="F140" s="23"/>
    </row>
    <row r="141" spans="1:6" ht="19.5">
      <c r="A141" s="32" t="s">
        <v>1572</v>
      </c>
      <c r="B141" s="23"/>
      <c r="C141" s="23"/>
      <c r="D141" s="23"/>
      <c r="E141" s="23"/>
      <c r="F141" s="23" t="s">
        <v>2064</v>
      </c>
    </row>
    <row r="142" spans="1:6" ht="19.5">
      <c r="A142" s="32" t="s">
        <v>1582</v>
      </c>
      <c r="B142" s="23"/>
      <c r="C142" s="23"/>
      <c r="D142" s="23" t="s">
        <v>2064</v>
      </c>
      <c r="E142" s="23"/>
      <c r="F142" s="23"/>
    </row>
    <row r="143" spans="1:6" ht="19.5">
      <c r="A143" s="32" t="s">
        <v>1591</v>
      </c>
      <c r="B143" s="23"/>
      <c r="C143" s="23"/>
      <c r="D143" s="23"/>
      <c r="E143" s="23" t="s">
        <v>2064</v>
      </c>
      <c r="F143" s="23"/>
    </row>
    <row r="144" spans="1:6" ht="19.5">
      <c r="A144" s="32" t="s">
        <v>1598</v>
      </c>
      <c r="B144" s="23"/>
      <c r="C144" s="23"/>
      <c r="D144" s="23"/>
      <c r="E144" s="23" t="s">
        <v>2064</v>
      </c>
      <c r="F144" s="23"/>
    </row>
    <row r="145" spans="1:6" ht="19.5">
      <c r="A145" s="32" t="s">
        <v>1606</v>
      </c>
      <c r="B145" s="23"/>
      <c r="C145" s="23"/>
      <c r="D145" s="23"/>
      <c r="E145" s="23" t="s">
        <v>2064</v>
      </c>
      <c r="F145" s="23"/>
    </row>
    <row r="146" spans="1:6" ht="19.5">
      <c r="A146" s="32" t="s">
        <v>1616</v>
      </c>
      <c r="B146" s="23"/>
      <c r="C146" s="23"/>
      <c r="D146" s="23"/>
      <c r="E146" s="23" t="s">
        <v>2064</v>
      </c>
      <c r="F146" s="23"/>
    </row>
    <row r="147" spans="1:6" ht="19.5">
      <c r="A147" s="32" t="s">
        <v>1625</v>
      </c>
      <c r="B147" s="23"/>
      <c r="C147" s="23"/>
      <c r="D147" s="23"/>
      <c r="E147" s="23" t="s">
        <v>2064</v>
      </c>
      <c r="F147" s="23"/>
    </row>
    <row r="148" spans="1:6" ht="19.5">
      <c r="A148" s="32" t="s">
        <v>1633</v>
      </c>
      <c r="B148" s="23" t="s">
        <v>2064</v>
      </c>
      <c r="C148" s="23"/>
      <c r="D148" s="23"/>
      <c r="E148" s="23"/>
      <c r="F148" s="23"/>
    </row>
    <row r="149" spans="1:6" ht="19.5">
      <c r="A149" s="32" t="s">
        <v>1643</v>
      </c>
      <c r="B149" s="23"/>
      <c r="C149" s="23"/>
      <c r="D149" s="23" t="s">
        <v>2064</v>
      </c>
      <c r="E149" s="23"/>
      <c r="F149" s="23"/>
    </row>
    <row r="150" spans="1:6" ht="19.5">
      <c r="A150" s="32" t="s">
        <v>1652</v>
      </c>
      <c r="B150" s="23"/>
      <c r="C150" s="23"/>
      <c r="D150" s="23"/>
      <c r="E150" s="23" t="s">
        <v>2064</v>
      </c>
      <c r="F150" s="23"/>
    </row>
    <row r="151" spans="1:6" ht="19.5">
      <c r="A151" s="32" t="s">
        <v>1661</v>
      </c>
      <c r="B151" s="23"/>
      <c r="C151" s="23"/>
      <c r="D151" s="23"/>
      <c r="E151" s="23" t="s">
        <v>2064</v>
      </c>
      <c r="F151" s="23"/>
    </row>
    <row r="152" spans="1:6" ht="19.5">
      <c r="A152" s="32" t="s">
        <v>1668</v>
      </c>
      <c r="B152" s="23"/>
      <c r="C152" s="23"/>
      <c r="D152" s="23"/>
      <c r="E152" s="23"/>
      <c r="F152" s="23" t="s">
        <v>2064</v>
      </c>
    </row>
    <row r="153" spans="1:6" ht="19.5">
      <c r="A153" s="32" t="s">
        <v>1675</v>
      </c>
      <c r="B153" s="23"/>
      <c r="C153" s="23"/>
      <c r="D153" s="23"/>
      <c r="E153" s="23" t="s">
        <v>2064</v>
      </c>
      <c r="F153" s="23"/>
    </row>
    <row r="154" spans="1:6" ht="19.5">
      <c r="A154" s="32" t="s">
        <v>1680</v>
      </c>
      <c r="B154" s="23" t="s">
        <v>2064</v>
      </c>
      <c r="C154" s="23"/>
      <c r="D154" s="23"/>
      <c r="E154" s="23"/>
      <c r="F154" s="23"/>
    </row>
    <row r="155" spans="1:6" ht="19.5">
      <c r="A155" s="32" t="s">
        <v>1690</v>
      </c>
      <c r="B155" s="23"/>
      <c r="C155" s="23"/>
      <c r="D155" s="23"/>
      <c r="E155" s="23"/>
      <c r="F155" s="23" t="s">
        <v>2064</v>
      </c>
    </row>
    <row r="156" spans="1:6" ht="19.5">
      <c r="A156" s="32" t="s">
        <v>1697</v>
      </c>
      <c r="B156" s="23"/>
      <c r="C156" s="23" t="s">
        <v>2064</v>
      </c>
      <c r="D156" s="23"/>
      <c r="E156" s="23"/>
      <c r="F156" s="23"/>
    </row>
    <row r="157" spans="1:6" ht="19.5">
      <c r="A157" s="32" t="s">
        <v>1707</v>
      </c>
      <c r="B157" s="23"/>
      <c r="C157" s="23"/>
      <c r="D157" s="23"/>
      <c r="E157" s="23"/>
      <c r="F157" s="23" t="s">
        <v>2064</v>
      </c>
    </row>
    <row r="158" spans="1:6" ht="19.5">
      <c r="A158" s="32" t="s">
        <v>1717</v>
      </c>
      <c r="B158" s="23"/>
      <c r="C158" s="23"/>
      <c r="D158" s="23"/>
      <c r="E158" s="23"/>
      <c r="F158" s="23" t="s">
        <v>2064</v>
      </c>
    </row>
    <row r="159" spans="1:6" ht="19.5">
      <c r="A159" s="32" t="s">
        <v>1724</v>
      </c>
      <c r="B159" s="23"/>
      <c r="C159" s="23"/>
      <c r="D159" s="23"/>
      <c r="E159" s="23" t="s">
        <v>2064</v>
      </c>
      <c r="F159" s="23"/>
    </row>
    <row r="160" spans="1:6" ht="19.5">
      <c r="A160" s="32" t="s">
        <v>1730</v>
      </c>
      <c r="B160" s="23"/>
      <c r="C160" s="23"/>
      <c r="D160" s="23"/>
      <c r="E160" s="23"/>
      <c r="F160" s="23" t="s">
        <v>2064</v>
      </c>
    </row>
    <row r="161" spans="1:6" ht="19.5">
      <c r="A161" s="32" t="s">
        <v>1739</v>
      </c>
      <c r="B161" s="23" t="s">
        <v>2064</v>
      </c>
      <c r="C161" s="23"/>
      <c r="D161" s="23"/>
      <c r="E161" s="23"/>
      <c r="F161" s="23"/>
    </row>
    <row r="162" spans="1:6" ht="19.5">
      <c r="A162" s="32" t="s">
        <v>1747</v>
      </c>
      <c r="B162" s="23" t="s">
        <v>2064</v>
      </c>
      <c r="C162" s="23"/>
      <c r="E162" s="23"/>
      <c r="F162" s="23"/>
    </row>
    <row r="163" spans="1:6" ht="19.5">
      <c r="A163" s="32" t="s">
        <v>1758</v>
      </c>
      <c r="B163" s="23"/>
      <c r="C163" s="23"/>
      <c r="D163" s="23" t="s">
        <v>2064</v>
      </c>
      <c r="E163" s="23"/>
      <c r="F163" s="23"/>
    </row>
    <row r="164" spans="1:6" ht="19.5">
      <c r="A164" s="32" t="s">
        <v>1766</v>
      </c>
      <c r="B164" s="23" t="s">
        <v>2064</v>
      </c>
      <c r="C164" s="23"/>
      <c r="D164" s="23"/>
      <c r="E164" s="23"/>
      <c r="F164" s="23"/>
    </row>
    <row r="165" spans="1:6" ht="19.5">
      <c r="A165" s="32" t="s">
        <v>1775</v>
      </c>
      <c r="B165" s="23"/>
      <c r="C165" s="23"/>
      <c r="D165" s="23"/>
      <c r="E165" s="23" t="s">
        <v>2064</v>
      </c>
      <c r="F165" s="23"/>
    </row>
    <row r="166" spans="1:6" ht="19.5">
      <c r="A166" s="32" t="s">
        <v>1780</v>
      </c>
      <c r="B166" s="23" t="s">
        <v>2064</v>
      </c>
      <c r="C166" s="23"/>
      <c r="D166" s="23"/>
      <c r="E166" s="23"/>
      <c r="F166" s="23"/>
    </row>
    <row r="167" spans="1:6" ht="19.5">
      <c r="A167" s="32" t="s">
        <v>1790</v>
      </c>
      <c r="B167" s="23"/>
      <c r="C167" s="23" t="s">
        <v>2064</v>
      </c>
      <c r="D167" s="23"/>
      <c r="E167" s="23"/>
      <c r="F167" s="23"/>
    </row>
    <row r="168" spans="1:6" ht="19.5">
      <c r="A168" s="32" t="s">
        <v>1798</v>
      </c>
      <c r="B168" s="23"/>
      <c r="C168" s="23"/>
      <c r="D168" s="23"/>
      <c r="E168" s="23"/>
      <c r="F168" s="23" t="s">
        <v>2064</v>
      </c>
    </row>
    <row r="169" spans="1:6" ht="19.5">
      <c r="A169" s="32" t="s">
        <v>1807</v>
      </c>
      <c r="B169" s="23"/>
      <c r="C169" s="23"/>
      <c r="D169" s="23"/>
      <c r="E169" s="23"/>
      <c r="F169" s="23" t="s">
        <v>2064</v>
      </c>
    </row>
    <row r="170" spans="1:6" ht="19.5">
      <c r="A170" s="32" t="s">
        <v>1815</v>
      </c>
      <c r="B170" s="23"/>
      <c r="C170" s="23"/>
      <c r="D170" s="23"/>
      <c r="E170" s="23"/>
      <c r="F170" s="23" t="s">
        <v>2064</v>
      </c>
    </row>
    <row r="171" spans="1:6" ht="19.5">
      <c r="A171" s="32" t="s">
        <v>1821</v>
      </c>
      <c r="B171" s="23" t="s">
        <v>2064</v>
      </c>
      <c r="C171" s="23"/>
      <c r="D171" s="23"/>
      <c r="E171" s="23"/>
      <c r="F171" s="23" t="s">
        <v>2064</v>
      </c>
    </row>
    <row r="172" spans="1:6" ht="19.5">
      <c r="A172" s="32" t="s">
        <v>1832</v>
      </c>
      <c r="B172" s="23"/>
      <c r="C172" s="23"/>
      <c r="D172" s="23" t="s">
        <v>2064</v>
      </c>
      <c r="E172" s="23"/>
      <c r="F172" s="23"/>
    </row>
    <row r="173" spans="1:6" ht="19.5">
      <c r="A173" s="32" t="s">
        <v>1840</v>
      </c>
      <c r="B173" s="23"/>
      <c r="C173" s="23"/>
      <c r="D173" s="23" t="s">
        <v>2064</v>
      </c>
      <c r="E173" s="23"/>
      <c r="F173" s="23"/>
    </row>
    <row r="174" spans="1:6" ht="19.5">
      <c r="A174" s="32" t="s">
        <v>1844</v>
      </c>
      <c r="B174" s="23"/>
      <c r="C174" s="23" t="s">
        <v>2064</v>
      </c>
      <c r="D174" s="23"/>
      <c r="E174" s="23"/>
      <c r="F174" s="23"/>
    </row>
    <row r="175" spans="1:6" ht="19.5">
      <c r="A175" s="32" t="s">
        <v>1853</v>
      </c>
      <c r="B175" s="23"/>
      <c r="C175" s="23" t="s">
        <v>2064</v>
      </c>
      <c r="D175" s="23"/>
      <c r="E175" s="23"/>
      <c r="F175" s="23"/>
    </row>
    <row r="176" spans="1:6" ht="19.5">
      <c r="A176" s="32" t="s">
        <v>1857</v>
      </c>
      <c r="B176" s="23" t="s">
        <v>2064</v>
      </c>
      <c r="C176" s="23"/>
      <c r="D176" s="23"/>
      <c r="E176" s="23"/>
      <c r="F176" s="23"/>
    </row>
    <row r="177" spans="1:6" ht="19.5">
      <c r="A177" s="32" t="s">
        <v>1863</v>
      </c>
      <c r="B177" s="23"/>
      <c r="C177" s="23"/>
      <c r="D177" s="23"/>
      <c r="E177" s="23"/>
      <c r="F177" s="23" t="s">
        <v>2064</v>
      </c>
    </row>
    <row r="178" spans="1:6" ht="19.5">
      <c r="A178" s="32" t="s">
        <v>1871</v>
      </c>
      <c r="B178" s="23"/>
      <c r="C178" s="23"/>
      <c r="D178" s="23"/>
      <c r="E178" s="23" t="s">
        <v>2064</v>
      </c>
      <c r="F178" s="23"/>
    </row>
    <row r="179" spans="1:6" ht="19.5">
      <c r="A179" s="32" t="s">
        <v>1878</v>
      </c>
      <c r="B179" s="23"/>
      <c r="C179" s="23"/>
      <c r="D179" s="23" t="s">
        <v>2064</v>
      </c>
      <c r="E179" s="23"/>
      <c r="F179" s="23"/>
    </row>
    <row r="180" spans="1:6" ht="19.5">
      <c r="A180" s="32" t="s">
        <v>1885</v>
      </c>
      <c r="B180" s="23"/>
      <c r="C180" s="23"/>
      <c r="D180" s="23"/>
      <c r="E180" s="23" t="s">
        <v>2064</v>
      </c>
      <c r="F180" s="23"/>
    </row>
    <row r="181" spans="1:6" ht="19.5">
      <c r="A181" s="32" t="s">
        <v>2065</v>
      </c>
      <c r="B181" s="23"/>
      <c r="C181" s="23"/>
      <c r="D181" s="23"/>
      <c r="E181" s="23"/>
      <c r="F181" s="23" t="s">
        <v>2064</v>
      </c>
    </row>
    <row r="182" spans="1:6" ht="19.5">
      <c r="A182" s="32" t="s">
        <v>1898</v>
      </c>
      <c r="B182" s="23"/>
      <c r="C182" s="23"/>
      <c r="D182" s="23" t="s">
        <v>2064</v>
      </c>
      <c r="E182" s="23"/>
      <c r="F182" s="23"/>
    </row>
    <row r="183" spans="1:6" ht="19.5">
      <c r="A183" s="32" t="s">
        <v>1903</v>
      </c>
      <c r="B183" s="23"/>
      <c r="C183" s="23"/>
      <c r="D183" s="23" t="s">
        <v>2064</v>
      </c>
      <c r="E183" s="23"/>
      <c r="F183" s="23"/>
    </row>
    <row r="184" spans="1:6" ht="19.5">
      <c r="A184" s="32" t="s">
        <v>1909</v>
      </c>
      <c r="B184" s="23" t="s">
        <v>2064</v>
      </c>
      <c r="C184" s="23"/>
      <c r="D184" s="23"/>
      <c r="E184" s="23"/>
      <c r="F184" s="23"/>
    </row>
    <row r="185" spans="1:6" ht="19.5">
      <c r="A185" s="32" t="s">
        <v>1916</v>
      </c>
      <c r="B185" s="23"/>
      <c r="C185" s="23"/>
      <c r="D185" s="23" t="s">
        <v>2064</v>
      </c>
      <c r="E185" s="23"/>
      <c r="F185" s="23"/>
    </row>
    <row r="186" spans="1:6" ht="19.5">
      <c r="A186" s="32" t="s">
        <v>1922</v>
      </c>
      <c r="B186" s="23"/>
      <c r="C186" s="23"/>
      <c r="D186" s="23"/>
      <c r="E186" s="23" t="s">
        <v>2064</v>
      </c>
      <c r="F186" s="23"/>
    </row>
    <row r="187" spans="1:6" ht="19.5">
      <c r="A187" s="32" t="s">
        <v>1929</v>
      </c>
      <c r="B187" s="23"/>
      <c r="C187" s="23"/>
      <c r="D187" s="23" t="s">
        <v>2064</v>
      </c>
      <c r="E187" s="23"/>
      <c r="F187" s="23"/>
    </row>
    <row r="188" spans="1:6" ht="19.5">
      <c r="A188" s="32" t="s">
        <v>1932</v>
      </c>
      <c r="B188" s="23"/>
      <c r="C188" s="23"/>
      <c r="D188" s="23"/>
      <c r="E188" s="23" t="s">
        <v>2064</v>
      </c>
      <c r="F188" s="23"/>
    </row>
    <row r="189" spans="1:6" ht="19.5">
      <c r="A189" s="32" t="s">
        <v>1937</v>
      </c>
      <c r="B189" s="23"/>
      <c r="C189" s="23"/>
      <c r="D189" s="23"/>
      <c r="E189" s="23" t="s">
        <v>2064</v>
      </c>
      <c r="F189" s="23"/>
    </row>
    <row r="190" spans="1:6" ht="19.5">
      <c r="A190" s="32" t="s">
        <v>1943</v>
      </c>
      <c r="B190" s="23"/>
      <c r="C190" s="23"/>
      <c r="D190" s="23"/>
      <c r="E190" s="23" t="s">
        <v>2064</v>
      </c>
      <c r="F190" s="23"/>
    </row>
    <row r="191" spans="1:6" ht="19.5">
      <c r="A191" s="32" t="s">
        <v>1947</v>
      </c>
      <c r="B191" s="23"/>
      <c r="C191" s="23"/>
      <c r="D191" s="23" t="s">
        <v>2064</v>
      </c>
      <c r="E191" s="23"/>
      <c r="F191" s="23"/>
    </row>
    <row r="192" spans="1:6" ht="19.5">
      <c r="A192" s="32" t="s">
        <v>1954</v>
      </c>
      <c r="B192" s="23"/>
      <c r="C192" s="23"/>
      <c r="D192" s="23"/>
      <c r="E192" s="23"/>
      <c r="F192" s="23" t="s">
        <v>2064</v>
      </c>
    </row>
    <row r="193" spans="1:6" ht="19.5">
      <c r="A193" s="32" t="s">
        <v>1960</v>
      </c>
      <c r="B193" s="23"/>
      <c r="C193" s="23"/>
      <c r="D193" s="23"/>
      <c r="E193" s="23" t="s">
        <v>2064</v>
      </c>
      <c r="F193" s="23"/>
    </row>
    <row r="194" spans="1:6" ht="19.5">
      <c r="A194" s="32" t="s">
        <v>1964</v>
      </c>
      <c r="B194" s="23"/>
      <c r="C194" s="23"/>
      <c r="D194" s="23"/>
      <c r="E194" s="23"/>
      <c r="F194" s="23" t="s">
        <v>2064</v>
      </c>
    </row>
    <row r="195" spans="1:6" ht="19.5">
      <c r="A195" s="32" t="s">
        <v>1969</v>
      </c>
      <c r="B195" s="23"/>
      <c r="C195" s="23"/>
      <c r="D195" s="23"/>
      <c r="E195" s="23" t="s">
        <v>2064</v>
      </c>
      <c r="F195" s="23"/>
    </row>
    <row r="196" spans="1:6" ht="19.5">
      <c r="A196" s="32" t="s">
        <v>1973</v>
      </c>
      <c r="B196" s="23"/>
      <c r="C196" s="23"/>
      <c r="D196" s="23" t="s">
        <v>2064</v>
      </c>
      <c r="E196" s="23"/>
      <c r="F196" s="23"/>
    </row>
    <row r="197" spans="1:6" ht="19.5">
      <c r="A197" s="32" t="s">
        <v>1979</v>
      </c>
      <c r="B197" s="23"/>
      <c r="C197" s="23"/>
      <c r="D197" s="23"/>
      <c r="E197" s="23" t="s">
        <v>2064</v>
      </c>
      <c r="F197" s="23"/>
    </row>
    <row r="198" spans="1:6" ht="19.5">
      <c r="A198" s="32" t="s">
        <v>1983</v>
      </c>
      <c r="B198" s="23"/>
      <c r="C198" s="23"/>
      <c r="D198" s="23"/>
      <c r="E198" s="23" t="s">
        <v>2064</v>
      </c>
      <c r="F198" s="23"/>
    </row>
    <row r="199" spans="1:6" ht="19.5">
      <c r="A199" s="32" t="s">
        <v>1989</v>
      </c>
      <c r="B199" s="23"/>
      <c r="C199" s="23"/>
      <c r="D199" s="23"/>
      <c r="E199" s="23" t="s">
        <v>2064</v>
      </c>
      <c r="F199" s="23"/>
    </row>
    <row r="200" spans="1:6" ht="19.5">
      <c r="A200" s="32" t="s">
        <v>1995</v>
      </c>
      <c r="B200" s="23"/>
      <c r="C200" s="23"/>
      <c r="D200" s="23"/>
      <c r="E200" s="23" t="s">
        <v>2064</v>
      </c>
      <c r="F200" s="23"/>
    </row>
    <row r="201" spans="1:6" ht="19.5">
      <c r="A201" s="32" t="s">
        <v>2001</v>
      </c>
      <c r="B201" s="23"/>
      <c r="C201" s="23"/>
      <c r="D201" s="23" t="s">
        <v>2064</v>
      </c>
      <c r="E201" s="23"/>
      <c r="F201" s="23"/>
    </row>
    <row r="202" spans="1:6" ht="19.5">
      <c r="A202" s="32" t="s">
        <v>1937</v>
      </c>
      <c r="B202" s="23"/>
      <c r="C202" s="23"/>
      <c r="D202" s="23"/>
      <c r="E202" s="23" t="s">
        <v>2064</v>
      </c>
      <c r="F202" s="23"/>
    </row>
    <row r="203" spans="1:6" ht="19.5">
      <c r="A203" s="32" t="s">
        <v>2011</v>
      </c>
      <c r="B203" s="23"/>
      <c r="C203" s="23"/>
      <c r="D203" s="23"/>
      <c r="E203" s="23"/>
      <c r="F203" s="23"/>
    </row>
    <row r="204" spans="1:6" ht="19.5">
      <c r="A204" s="32" t="s">
        <v>2013</v>
      </c>
      <c r="B204" s="23" t="s">
        <v>2064</v>
      </c>
      <c r="C204" s="23"/>
      <c r="D204" s="23"/>
      <c r="E204" s="23"/>
      <c r="F204" s="23"/>
    </row>
    <row r="205" spans="1:6" ht="19.5">
      <c r="A205" s="32" t="s">
        <v>2020</v>
      </c>
      <c r="B205" s="23"/>
      <c r="C205" s="23"/>
      <c r="D205" s="23"/>
      <c r="E205" s="23" t="s">
        <v>2064</v>
      </c>
      <c r="F205" s="23"/>
    </row>
    <row r="206" spans="1:6" ht="19.5">
      <c r="A206" s="32" t="s">
        <v>2027</v>
      </c>
      <c r="B206" s="23"/>
      <c r="C206" s="23" t="s">
        <v>2064</v>
      </c>
      <c r="D206" s="23"/>
      <c r="E206" s="23"/>
      <c r="F206" s="23"/>
    </row>
    <row r="207" spans="1:6" ht="19.5">
      <c r="A207" s="32" t="s">
        <v>2036</v>
      </c>
      <c r="B207" s="23"/>
      <c r="C207" s="23"/>
      <c r="D207" s="23" t="s">
        <v>2064</v>
      </c>
      <c r="E207" s="23"/>
      <c r="F207" s="23"/>
    </row>
    <row r="208" spans="1:6" ht="19.5">
      <c r="A208" s="32" t="s">
        <v>2043</v>
      </c>
      <c r="B208" s="23"/>
      <c r="C208" s="23" t="s">
        <v>2064</v>
      </c>
      <c r="D208" s="23"/>
      <c r="E208" s="23"/>
      <c r="F208" s="23"/>
    </row>
    <row r="209" spans="1:6" ht="19.5">
      <c r="A209" s="32" t="s">
        <v>2051</v>
      </c>
      <c r="B209" s="23"/>
      <c r="C209" s="23" t="s">
        <v>2064</v>
      </c>
      <c r="D209" s="23"/>
      <c r="E209" s="23"/>
      <c r="F209" s="23"/>
    </row>
  </sheetData>
  <mergeCells count="2">
    <mergeCell ref="A1:A2"/>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F209"/>
  <sheetViews>
    <sheetView workbookViewId="0">
      <pane ySplit="2" topLeftCell="A3" activePane="bottomLeft" state="frozen"/>
      <selection pane="bottomLeft" activeCell="A3" sqref="A3:XFD3"/>
    </sheetView>
  </sheetViews>
  <sheetFormatPr defaultRowHeight="15"/>
  <cols>
    <col min="1" max="1" width="37.85546875" style="25" customWidth="1"/>
    <col min="3" max="3" width="12.7109375" customWidth="1"/>
  </cols>
  <sheetData>
    <row r="1" spans="1:5">
      <c r="A1" s="40" t="s">
        <v>1</v>
      </c>
      <c r="B1" s="53" t="s">
        <v>2130</v>
      </c>
      <c r="C1" s="53"/>
      <c r="D1" s="53" t="s">
        <v>2131</v>
      </c>
      <c r="E1" s="53"/>
    </row>
    <row r="2" spans="1:5">
      <c r="A2" s="41"/>
      <c r="B2" s="18" t="s">
        <v>2132</v>
      </c>
      <c r="C2" s="18" t="s">
        <v>750</v>
      </c>
      <c r="D2" s="18" t="s">
        <v>43</v>
      </c>
      <c r="E2" s="18" t="s">
        <v>65</v>
      </c>
    </row>
    <row r="3" spans="1:5" ht="19.5">
      <c r="A3" s="32" t="s">
        <v>29</v>
      </c>
      <c r="C3" s="23" t="s">
        <v>2064</v>
      </c>
      <c r="D3" s="23" t="s">
        <v>2064</v>
      </c>
      <c r="E3" s="23"/>
    </row>
    <row r="4" spans="1:5" ht="19.5">
      <c r="A4" s="32" t="s">
        <v>50</v>
      </c>
      <c r="C4" s="23" t="s">
        <v>2064</v>
      </c>
      <c r="E4" s="23" t="s">
        <v>2064</v>
      </c>
    </row>
    <row r="5" spans="1:5" ht="19.5">
      <c r="A5" s="32" t="s">
        <v>69</v>
      </c>
      <c r="B5" s="23" t="s">
        <v>2064</v>
      </c>
      <c r="C5" s="23"/>
      <c r="D5" s="23"/>
      <c r="E5" s="23"/>
    </row>
    <row r="6" spans="1:5" ht="19.5">
      <c r="A6" s="32" t="s">
        <v>85</v>
      </c>
      <c r="B6" s="23" t="s">
        <v>2064</v>
      </c>
      <c r="C6" s="23"/>
      <c r="D6" s="23"/>
      <c r="E6" s="23"/>
    </row>
    <row r="7" spans="1:5" ht="19.5">
      <c r="A7" s="32" t="s">
        <v>97</v>
      </c>
      <c r="B7" s="23" t="s">
        <v>2064</v>
      </c>
      <c r="C7" s="23"/>
      <c r="D7" s="23"/>
      <c r="E7" s="23"/>
    </row>
    <row r="8" spans="1:5" ht="19.5">
      <c r="A8" s="32" t="s">
        <v>111</v>
      </c>
      <c r="C8" s="23" t="s">
        <v>2064</v>
      </c>
      <c r="E8" s="23" t="s">
        <v>2064</v>
      </c>
    </row>
    <row r="9" spans="1:5" ht="19.5">
      <c r="A9" s="32" t="s">
        <v>128</v>
      </c>
      <c r="C9" s="23" t="s">
        <v>2064</v>
      </c>
      <c r="D9" s="23" t="s">
        <v>2064</v>
      </c>
      <c r="E9" s="23"/>
    </row>
    <row r="10" spans="1:5" ht="19.5">
      <c r="A10" s="32" t="s">
        <v>144</v>
      </c>
      <c r="B10" s="23" t="s">
        <v>2064</v>
      </c>
      <c r="C10" s="23"/>
      <c r="D10" s="23"/>
      <c r="E10" s="23"/>
    </row>
    <row r="11" spans="1:5" ht="19.5">
      <c r="A11" s="32" t="s">
        <v>157</v>
      </c>
      <c r="B11" s="23" t="s">
        <v>2064</v>
      </c>
      <c r="C11" s="23"/>
      <c r="D11" s="23"/>
      <c r="E11" s="23"/>
    </row>
    <row r="12" spans="1:5" ht="19.5">
      <c r="A12" s="32" t="s">
        <v>168</v>
      </c>
      <c r="C12" s="23" t="s">
        <v>2064</v>
      </c>
      <c r="D12" s="23" t="s">
        <v>2064</v>
      </c>
      <c r="E12" s="23"/>
    </row>
    <row r="13" spans="1:5" ht="19.5">
      <c r="A13" s="32" t="s">
        <v>184</v>
      </c>
      <c r="C13" s="23" t="s">
        <v>2064</v>
      </c>
      <c r="E13" s="23" t="s">
        <v>2064</v>
      </c>
    </row>
    <row r="14" spans="1:5" ht="19.5">
      <c r="A14" s="32" t="s">
        <v>198</v>
      </c>
      <c r="B14" s="23" t="s">
        <v>2064</v>
      </c>
      <c r="C14" s="23"/>
      <c r="D14" s="23"/>
      <c r="E14" s="23"/>
    </row>
    <row r="15" spans="1:5" ht="19.5">
      <c r="A15" s="32" t="s">
        <v>207</v>
      </c>
      <c r="C15" s="23" t="s">
        <v>2064</v>
      </c>
      <c r="D15" s="23" t="s">
        <v>2064</v>
      </c>
      <c r="E15" s="23"/>
    </row>
    <row r="16" spans="1:5" ht="19.5">
      <c r="A16" s="32" t="s">
        <v>221</v>
      </c>
      <c r="B16" s="23" t="s">
        <v>2064</v>
      </c>
      <c r="C16" s="23"/>
      <c r="D16" s="23"/>
      <c r="E16" s="23"/>
    </row>
    <row r="17" spans="1:5" ht="19.5">
      <c r="A17" s="32" t="s">
        <v>233</v>
      </c>
      <c r="B17" s="23" t="s">
        <v>2064</v>
      </c>
      <c r="C17" s="23"/>
      <c r="D17" s="23"/>
      <c r="E17" s="23"/>
    </row>
    <row r="18" spans="1:5" ht="19.5">
      <c r="A18" s="32" t="s">
        <v>246</v>
      </c>
      <c r="B18" s="23" t="s">
        <v>2064</v>
      </c>
      <c r="C18" s="23"/>
      <c r="D18" s="23"/>
      <c r="E18" s="23"/>
    </row>
    <row r="19" spans="1:5" ht="19.5">
      <c r="A19" s="32" t="s">
        <v>259</v>
      </c>
      <c r="B19" s="23" t="s">
        <v>2064</v>
      </c>
      <c r="C19" s="23"/>
      <c r="D19" s="23"/>
      <c r="E19" s="23"/>
    </row>
    <row r="20" spans="1:5" ht="19.5">
      <c r="A20" s="32" t="s">
        <v>272</v>
      </c>
      <c r="C20" s="23" t="s">
        <v>2064</v>
      </c>
      <c r="D20" s="23" t="s">
        <v>2064</v>
      </c>
      <c r="E20" s="23"/>
    </row>
    <row r="21" spans="1:5" ht="19.5">
      <c r="A21" s="32" t="s">
        <v>286</v>
      </c>
      <c r="B21" s="23" t="s">
        <v>2064</v>
      </c>
      <c r="C21" s="23"/>
      <c r="D21" s="23"/>
      <c r="E21" s="23"/>
    </row>
    <row r="22" spans="1:5" ht="19.5">
      <c r="A22" s="32" t="s">
        <v>297</v>
      </c>
      <c r="B22" s="23" t="s">
        <v>2064</v>
      </c>
      <c r="C22" s="23"/>
      <c r="D22" s="23"/>
      <c r="E22" s="23"/>
    </row>
    <row r="23" spans="1:5" ht="30">
      <c r="A23" s="32" t="s">
        <v>307</v>
      </c>
      <c r="B23" s="23" t="s">
        <v>2064</v>
      </c>
      <c r="C23" s="23"/>
      <c r="D23" s="23"/>
      <c r="E23" s="23"/>
    </row>
    <row r="24" spans="1:5" ht="19.5">
      <c r="A24" s="32" t="s">
        <v>318</v>
      </c>
      <c r="B24" s="23" t="s">
        <v>2064</v>
      </c>
      <c r="C24" s="23"/>
      <c r="D24" s="23"/>
      <c r="E24" s="23"/>
    </row>
    <row r="25" spans="1:5" ht="19.5">
      <c r="A25" s="32" t="s">
        <v>330</v>
      </c>
      <c r="B25" s="23" t="s">
        <v>2064</v>
      </c>
      <c r="C25" s="23"/>
      <c r="D25" s="23"/>
      <c r="E25" s="23"/>
    </row>
    <row r="26" spans="1:5" ht="19.5">
      <c r="A26" s="32" t="s">
        <v>344</v>
      </c>
      <c r="B26" s="23" t="s">
        <v>2064</v>
      </c>
      <c r="C26" s="23"/>
      <c r="D26" s="23"/>
      <c r="E26" s="23"/>
    </row>
    <row r="27" spans="1:5" ht="19.5">
      <c r="A27" s="32" t="s">
        <v>356</v>
      </c>
      <c r="C27" s="23" t="s">
        <v>2064</v>
      </c>
      <c r="E27" s="23" t="s">
        <v>2064</v>
      </c>
    </row>
    <row r="28" spans="1:5" ht="19.5">
      <c r="A28" s="32" t="s">
        <v>370</v>
      </c>
      <c r="B28" s="23" t="s">
        <v>2064</v>
      </c>
      <c r="C28" s="23"/>
      <c r="D28" s="23"/>
      <c r="E28" s="23"/>
    </row>
    <row r="29" spans="1:5" ht="19.5">
      <c r="A29" s="32" t="s">
        <v>378</v>
      </c>
      <c r="B29" s="23" t="s">
        <v>2064</v>
      </c>
      <c r="C29" s="23"/>
      <c r="D29" s="23"/>
      <c r="E29" s="23"/>
    </row>
    <row r="30" spans="1:5" ht="19.5">
      <c r="A30" s="32" t="s">
        <v>388</v>
      </c>
      <c r="B30" s="23" t="s">
        <v>2064</v>
      </c>
      <c r="C30" s="23"/>
      <c r="D30" s="23"/>
      <c r="E30" s="23"/>
    </row>
    <row r="31" spans="1:5" ht="19.5">
      <c r="A31" s="32" t="s">
        <v>402</v>
      </c>
      <c r="B31" s="23" t="s">
        <v>2064</v>
      </c>
      <c r="C31" s="23"/>
      <c r="D31" s="23"/>
      <c r="E31" s="23"/>
    </row>
    <row r="32" spans="1:5" ht="19.5">
      <c r="A32" s="32" t="s">
        <v>410</v>
      </c>
      <c r="B32" s="23" t="s">
        <v>2064</v>
      </c>
      <c r="C32" s="23"/>
      <c r="D32" s="23"/>
      <c r="E32" s="23"/>
    </row>
    <row r="33" spans="1:5" ht="19.5">
      <c r="A33" s="32" t="s">
        <v>420</v>
      </c>
      <c r="B33" s="23" t="s">
        <v>2064</v>
      </c>
      <c r="C33" s="23"/>
      <c r="D33" s="23"/>
      <c r="E33" s="23"/>
    </row>
    <row r="34" spans="1:5" ht="19.5">
      <c r="A34" s="32" t="s">
        <v>431</v>
      </c>
      <c r="B34" s="23" t="s">
        <v>2064</v>
      </c>
      <c r="C34" s="23"/>
      <c r="D34" s="23"/>
      <c r="E34" s="23"/>
    </row>
    <row r="35" spans="1:5" ht="45">
      <c r="A35" s="32" t="s">
        <v>442</v>
      </c>
      <c r="C35" s="23" t="s">
        <v>2064</v>
      </c>
      <c r="D35" s="23" t="s">
        <v>2064</v>
      </c>
      <c r="E35" s="23"/>
    </row>
    <row r="36" spans="1:5" ht="19.5">
      <c r="A36" s="32" t="s">
        <v>456</v>
      </c>
      <c r="C36" s="23" t="s">
        <v>2064</v>
      </c>
      <c r="D36" s="23" t="s">
        <v>2064</v>
      </c>
      <c r="E36" s="23"/>
    </row>
    <row r="37" spans="1:5" ht="19.5">
      <c r="A37" s="32" t="s">
        <v>470</v>
      </c>
      <c r="C37" s="23" t="s">
        <v>2064</v>
      </c>
      <c r="E37" s="23" t="s">
        <v>2064</v>
      </c>
    </row>
    <row r="38" spans="1:5" ht="19.5">
      <c r="A38" s="32" t="s">
        <v>482</v>
      </c>
      <c r="B38" s="23" t="s">
        <v>2064</v>
      </c>
      <c r="C38" s="23"/>
      <c r="D38" s="23"/>
      <c r="E38" s="23"/>
    </row>
    <row r="39" spans="1:5" ht="19.5">
      <c r="A39" s="32" t="s">
        <v>493</v>
      </c>
      <c r="B39" s="23" t="s">
        <v>2064</v>
      </c>
      <c r="C39" s="23"/>
      <c r="D39" s="23"/>
      <c r="E39" s="23"/>
    </row>
    <row r="40" spans="1:5" ht="19.5">
      <c r="A40" s="32" t="s">
        <v>503</v>
      </c>
      <c r="C40" s="23" t="s">
        <v>2064</v>
      </c>
      <c r="D40" s="23" t="s">
        <v>2064</v>
      </c>
      <c r="E40" s="23"/>
    </row>
    <row r="41" spans="1:5" ht="19.5">
      <c r="A41" s="32" t="s">
        <v>517</v>
      </c>
      <c r="B41" s="23" t="s">
        <v>2064</v>
      </c>
      <c r="C41" s="23"/>
      <c r="D41" s="23"/>
      <c r="E41" s="23"/>
    </row>
    <row r="42" spans="1:5" ht="19.5">
      <c r="A42" s="32" t="s">
        <v>527</v>
      </c>
      <c r="C42" s="23" t="s">
        <v>2064</v>
      </c>
      <c r="D42" s="23" t="s">
        <v>2064</v>
      </c>
      <c r="E42" s="23"/>
    </row>
    <row r="43" spans="1:5" ht="19.5">
      <c r="A43" s="32" t="s">
        <v>542</v>
      </c>
      <c r="B43" s="23" t="s">
        <v>2064</v>
      </c>
      <c r="C43" s="23"/>
      <c r="D43" s="23"/>
      <c r="E43" s="23"/>
    </row>
    <row r="44" spans="1:5" ht="19.5">
      <c r="A44" s="32" t="s">
        <v>552</v>
      </c>
      <c r="C44" s="23" t="s">
        <v>2064</v>
      </c>
      <c r="E44" s="23" t="s">
        <v>2064</v>
      </c>
    </row>
    <row r="45" spans="1:5" ht="19.5">
      <c r="A45" s="32" t="s">
        <v>566</v>
      </c>
      <c r="B45" s="23" t="s">
        <v>2064</v>
      </c>
      <c r="C45" s="23"/>
      <c r="D45" s="23"/>
      <c r="E45" s="23"/>
    </row>
    <row r="46" spans="1:5" ht="19.5">
      <c r="A46" s="32" t="s">
        <v>578</v>
      </c>
      <c r="B46" s="23" t="s">
        <v>2064</v>
      </c>
      <c r="C46" s="23"/>
      <c r="D46" s="23"/>
      <c r="E46" s="23"/>
    </row>
    <row r="47" spans="1:5" ht="30">
      <c r="A47" s="32" t="s">
        <v>592</v>
      </c>
      <c r="B47" s="23" t="s">
        <v>2064</v>
      </c>
      <c r="C47" s="23"/>
      <c r="D47" s="23"/>
      <c r="E47" s="23"/>
    </row>
    <row r="48" spans="1:5" ht="45">
      <c r="A48" s="32" t="s">
        <v>605</v>
      </c>
      <c r="C48" s="23" t="s">
        <v>2064</v>
      </c>
      <c r="D48" s="23" t="s">
        <v>2064</v>
      </c>
      <c r="E48" s="23"/>
    </row>
    <row r="49" spans="1:5" ht="19.5">
      <c r="A49" s="32" t="s">
        <v>614</v>
      </c>
      <c r="B49" s="23" t="s">
        <v>2064</v>
      </c>
      <c r="C49" s="23"/>
      <c r="D49" s="23"/>
      <c r="E49" s="23"/>
    </row>
    <row r="50" spans="1:5" ht="19.5">
      <c r="A50" s="32" t="s">
        <v>623</v>
      </c>
      <c r="C50" s="23" t="s">
        <v>2064</v>
      </c>
      <c r="E50" s="23" t="s">
        <v>2064</v>
      </c>
    </row>
    <row r="51" spans="1:5" ht="19.5">
      <c r="A51" s="32" t="s">
        <v>633</v>
      </c>
      <c r="B51" s="23" t="s">
        <v>2064</v>
      </c>
      <c r="C51" s="23"/>
      <c r="D51" s="23"/>
      <c r="E51" s="23"/>
    </row>
    <row r="52" spans="1:5" ht="19.5">
      <c r="A52" s="32" t="s">
        <v>644</v>
      </c>
      <c r="C52" s="23" t="s">
        <v>2064</v>
      </c>
      <c r="E52" s="23" t="s">
        <v>2064</v>
      </c>
    </row>
    <row r="53" spans="1:5" ht="19.5">
      <c r="A53" s="32" t="s">
        <v>655</v>
      </c>
      <c r="B53" s="23" t="s">
        <v>2064</v>
      </c>
      <c r="C53" s="23"/>
      <c r="D53" s="23"/>
      <c r="E53" s="23"/>
    </row>
    <row r="54" spans="1:5" ht="19.5">
      <c r="A54" s="32" t="s">
        <v>667</v>
      </c>
      <c r="B54" s="23" t="s">
        <v>2064</v>
      </c>
      <c r="C54" s="23"/>
      <c r="D54" s="23"/>
      <c r="E54" s="23"/>
    </row>
    <row r="55" spans="1:5" ht="19.5">
      <c r="A55" s="32" t="s">
        <v>678</v>
      </c>
      <c r="B55" s="23" t="s">
        <v>2064</v>
      </c>
      <c r="C55" s="23"/>
      <c r="D55" s="23"/>
      <c r="E55" s="23"/>
    </row>
    <row r="56" spans="1:5" ht="19.5">
      <c r="A56" s="32" t="s">
        <v>689</v>
      </c>
      <c r="B56" s="23" t="s">
        <v>2064</v>
      </c>
      <c r="C56" s="23"/>
      <c r="D56" s="23"/>
      <c r="E56" s="23"/>
    </row>
    <row r="57" spans="1:5" ht="19.5">
      <c r="A57" s="32" t="s">
        <v>697</v>
      </c>
      <c r="B57" s="23" t="s">
        <v>2064</v>
      </c>
      <c r="C57" s="23"/>
      <c r="D57" s="23"/>
      <c r="E57" s="23"/>
    </row>
    <row r="58" spans="1:5" ht="19.5">
      <c r="A58" s="32" t="s">
        <v>706</v>
      </c>
      <c r="B58" s="23" t="s">
        <v>2064</v>
      </c>
      <c r="C58" s="23"/>
      <c r="D58" s="23"/>
      <c r="E58" s="23"/>
    </row>
    <row r="59" spans="1:5" ht="19.5">
      <c r="A59" s="32" t="s">
        <v>715</v>
      </c>
      <c r="C59" s="23" t="s">
        <v>2064</v>
      </c>
      <c r="E59" s="23" t="s">
        <v>2064</v>
      </c>
    </row>
    <row r="60" spans="1:5" ht="19.5">
      <c r="A60" s="32" t="s">
        <v>728</v>
      </c>
      <c r="B60" s="23" t="s">
        <v>2064</v>
      </c>
      <c r="C60" s="23"/>
      <c r="D60" s="23"/>
      <c r="E60" s="23"/>
    </row>
    <row r="61" spans="1:5" ht="19.5">
      <c r="A61" s="32" t="s">
        <v>740</v>
      </c>
      <c r="B61" s="23" t="s">
        <v>2064</v>
      </c>
      <c r="C61" s="23"/>
      <c r="D61" s="23"/>
      <c r="E61" s="23"/>
    </row>
    <row r="62" spans="1:5" ht="19.5">
      <c r="A62" s="32" t="s">
        <v>754</v>
      </c>
      <c r="C62" s="23" t="s">
        <v>2064</v>
      </c>
      <c r="E62" s="23" t="s">
        <v>2064</v>
      </c>
    </row>
    <row r="63" spans="1:5" ht="19.5">
      <c r="A63" s="32" t="s">
        <v>766</v>
      </c>
      <c r="C63" s="23" t="s">
        <v>2064</v>
      </c>
      <c r="E63" s="23" t="s">
        <v>2064</v>
      </c>
    </row>
    <row r="64" spans="1:5" ht="19.5">
      <c r="A64" s="32" t="s">
        <v>779</v>
      </c>
      <c r="C64" s="23" t="s">
        <v>2064</v>
      </c>
      <c r="E64" s="23" t="s">
        <v>2064</v>
      </c>
    </row>
    <row r="65" spans="1:5" ht="19.5">
      <c r="A65" s="32" t="s">
        <v>787</v>
      </c>
      <c r="B65" s="23" t="s">
        <v>2064</v>
      </c>
      <c r="C65" s="23"/>
      <c r="D65" s="23"/>
      <c r="E65" s="23"/>
    </row>
    <row r="66" spans="1:5" ht="19.5">
      <c r="A66" s="32" t="s">
        <v>801</v>
      </c>
      <c r="B66" s="23" t="s">
        <v>2064</v>
      </c>
      <c r="C66" s="23"/>
      <c r="D66" s="23"/>
      <c r="E66" s="23"/>
    </row>
    <row r="67" spans="1:5" ht="19.5">
      <c r="A67" s="32" t="s">
        <v>815</v>
      </c>
      <c r="B67" s="23" t="s">
        <v>2064</v>
      </c>
      <c r="C67" s="23"/>
      <c r="D67" s="23"/>
      <c r="E67" s="23"/>
    </row>
    <row r="68" spans="1:5" ht="19.5">
      <c r="A68" s="32" t="s">
        <v>824</v>
      </c>
      <c r="B68" s="23" t="s">
        <v>2064</v>
      </c>
      <c r="C68" s="23"/>
      <c r="D68" s="23"/>
      <c r="E68" s="23"/>
    </row>
    <row r="69" spans="1:5" ht="19.5">
      <c r="A69" s="32" t="s">
        <v>835</v>
      </c>
      <c r="B69" s="23" t="s">
        <v>2064</v>
      </c>
      <c r="C69" s="23"/>
      <c r="D69" s="23"/>
      <c r="E69" s="23"/>
    </row>
    <row r="70" spans="1:5" ht="19.5">
      <c r="A70" s="32" t="s">
        <v>844</v>
      </c>
      <c r="C70" s="23" t="s">
        <v>2064</v>
      </c>
      <c r="E70" s="23" t="s">
        <v>2064</v>
      </c>
    </row>
    <row r="71" spans="1:5" ht="19.5">
      <c r="A71" s="32" t="s">
        <v>860</v>
      </c>
      <c r="B71" s="23" t="s">
        <v>2064</v>
      </c>
      <c r="C71" s="23"/>
      <c r="E71" s="23"/>
    </row>
    <row r="72" spans="1:5" ht="19.5">
      <c r="A72" s="32" t="s">
        <v>871</v>
      </c>
      <c r="B72" s="23" t="s">
        <v>2064</v>
      </c>
      <c r="C72" s="23"/>
      <c r="E72" s="23"/>
    </row>
    <row r="73" spans="1:5" ht="19.5">
      <c r="A73" s="32" t="s">
        <v>880</v>
      </c>
      <c r="B73" s="23" t="s">
        <v>2064</v>
      </c>
      <c r="C73" s="23"/>
      <c r="E73" s="23"/>
    </row>
    <row r="74" spans="1:5" ht="19.5">
      <c r="A74" s="32" t="s">
        <v>888</v>
      </c>
      <c r="C74" s="23" t="s">
        <v>2064</v>
      </c>
      <c r="E74" s="23" t="s">
        <v>2064</v>
      </c>
    </row>
    <row r="75" spans="1:5" ht="19.5">
      <c r="A75" s="32" t="s">
        <v>899</v>
      </c>
      <c r="B75" s="23" t="s">
        <v>2064</v>
      </c>
      <c r="C75" s="23"/>
      <c r="E75" s="23"/>
    </row>
    <row r="76" spans="1:5" ht="19.5">
      <c r="A76" s="32" t="s">
        <v>912</v>
      </c>
      <c r="B76" s="23" t="s">
        <v>2064</v>
      </c>
      <c r="C76" s="23"/>
      <c r="D76" s="23"/>
      <c r="E76" s="23"/>
    </row>
    <row r="77" spans="1:5" ht="19.5">
      <c r="A77" s="32" t="s">
        <v>924</v>
      </c>
      <c r="B77" s="23" t="s">
        <v>2064</v>
      </c>
      <c r="C77" s="23"/>
      <c r="D77" s="23"/>
      <c r="E77" s="23"/>
    </row>
    <row r="78" spans="1:5" ht="19.5">
      <c r="A78" s="32" t="s">
        <v>933</v>
      </c>
      <c r="B78" s="23" t="s">
        <v>2064</v>
      </c>
      <c r="C78" s="23"/>
      <c r="D78" s="23"/>
      <c r="E78" s="23"/>
    </row>
    <row r="79" spans="1:5" ht="19.5">
      <c r="A79" s="32" t="s">
        <v>940</v>
      </c>
      <c r="C79" s="23" t="s">
        <v>2064</v>
      </c>
      <c r="D79" s="23" t="s">
        <v>2064</v>
      </c>
      <c r="E79" s="23"/>
    </row>
    <row r="80" spans="1:5" ht="19.5">
      <c r="A80" s="32" t="s">
        <v>954</v>
      </c>
      <c r="C80" s="23" t="s">
        <v>2064</v>
      </c>
      <c r="D80" s="23" t="s">
        <v>2064</v>
      </c>
      <c r="E80" s="23"/>
    </row>
    <row r="81" spans="1:5" ht="19.5">
      <c r="A81" s="32" t="s">
        <v>967</v>
      </c>
      <c r="B81" s="23" t="s">
        <v>2064</v>
      </c>
      <c r="C81" s="23"/>
      <c r="D81" s="23"/>
      <c r="E81" s="23"/>
    </row>
    <row r="82" spans="1:5" ht="19.5">
      <c r="A82" s="32" t="s">
        <v>977</v>
      </c>
      <c r="C82" s="23" t="s">
        <v>2064</v>
      </c>
      <c r="E82" s="23" t="s">
        <v>2064</v>
      </c>
    </row>
    <row r="83" spans="1:5" ht="30">
      <c r="A83" s="32" t="s">
        <v>989</v>
      </c>
      <c r="B83" s="23" t="s">
        <v>2064</v>
      </c>
      <c r="C83" s="23"/>
      <c r="D83" s="23"/>
      <c r="E83" s="23"/>
    </row>
    <row r="84" spans="1:5" ht="19.5">
      <c r="A84" s="32" t="s">
        <v>1001</v>
      </c>
      <c r="B84" s="23" t="s">
        <v>2064</v>
      </c>
      <c r="C84" s="23"/>
      <c r="D84" s="23"/>
      <c r="E84" s="23"/>
    </row>
    <row r="85" spans="1:5" ht="19.5">
      <c r="A85" s="32" t="s">
        <v>1010</v>
      </c>
      <c r="C85" s="23" t="s">
        <v>2064</v>
      </c>
      <c r="E85" s="23" t="s">
        <v>2064</v>
      </c>
    </row>
    <row r="86" spans="1:5" ht="19.5">
      <c r="A86" s="32" t="s">
        <v>1021</v>
      </c>
      <c r="B86" s="23" t="s">
        <v>2064</v>
      </c>
      <c r="C86" s="23"/>
      <c r="D86" s="23"/>
      <c r="E86" s="23"/>
    </row>
    <row r="87" spans="1:5" ht="30">
      <c r="A87" s="32" t="s">
        <v>1031</v>
      </c>
      <c r="B87" s="23" t="s">
        <v>2064</v>
      </c>
      <c r="C87" s="23"/>
      <c r="D87" s="23"/>
      <c r="E87" s="23"/>
    </row>
    <row r="88" spans="1:5" ht="19.5">
      <c r="A88" s="32" t="s">
        <v>1046</v>
      </c>
      <c r="B88" s="23" t="s">
        <v>2064</v>
      </c>
      <c r="C88" s="23"/>
      <c r="D88" s="23"/>
      <c r="E88" s="23"/>
    </row>
    <row r="89" spans="1:5" ht="19.5">
      <c r="A89" s="32" t="s">
        <v>1056</v>
      </c>
      <c r="B89" s="23" t="s">
        <v>2064</v>
      </c>
      <c r="C89" s="23"/>
      <c r="D89" s="23"/>
      <c r="E89" s="23"/>
    </row>
    <row r="90" spans="1:5" ht="19.5">
      <c r="A90" s="32" t="s">
        <v>1065</v>
      </c>
      <c r="B90" s="23" t="s">
        <v>2064</v>
      </c>
      <c r="C90" s="23"/>
      <c r="D90" s="23"/>
      <c r="E90" s="23"/>
    </row>
    <row r="91" spans="1:5" ht="19.5">
      <c r="A91" s="32" t="s">
        <v>1073</v>
      </c>
      <c r="B91" s="23" t="s">
        <v>2064</v>
      </c>
      <c r="C91" s="23"/>
      <c r="D91" s="23"/>
      <c r="E91" s="23"/>
    </row>
    <row r="92" spans="1:5" ht="19.5">
      <c r="A92" s="32" t="s">
        <v>1082</v>
      </c>
      <c r="C92" s="23" t="s">
        <v>2064</v>
      </c>
      <c r="D92" s="23" t="s">
        <v>2064</v>
      </c>
      <c r="E92" s="23"/>
    </row>
    <row r="93" spans="1:5" ht="19.5">
      <c r="A93" s="32" t="s">
        <v>1098</v>
      </c>
      <c r="B93" s="23" t="s">
        <v>2064</v>
      </c>
      <c r="C93" s="23"/>
      <c r="D93" s="23"/>
      <c r="E93" s="23"/>
    </row>
    <row r="94" spans="1:5" ht="19.5">
      <c r="A94" s="32" t="s">
        <v>1104</v>
      </c>
      <c r="C94" s="23" t="s">
        <v>2064</v>
      </c>
      <c r="E94" s="23" t="s">
        <v>2064</v>
      </c>
    </row>
    <row r="95" spans="1:5" ht="19.5">
      <c r="A95" s="32" t="s">
        <v>1117</v>
      </c>
      <c r="B95" s="23" t="s">
        <v>2064</v>
      </c>
      <c r="C95" s="23"/>
      <c r="D95" s="23"/>
      <c r="E95" s="23"/>
    </row>
    <row r="96" spans="1:5" ht="19.5">
      <c r="A96" s="32" t="s">
        <v>1126</v>
      </c>
      <c r="B96" s="23" t="s">
        <v>2064</v>
      </c>
      <c r="C96" s="23"/>
      <c r="D96" s="23"/>
      <c r="E96" s="23"/>
    </row>
    <row r="97" spans="1:5" ht="30">
      <c r="A97" s="32" t="s">
        <v>1138</v>
      </c>
      <c r="B97" s="23" t="s">
        <v>2064</v>
      </c>
      <c r="C97" s="23"/>
      <c r="D97" s="23"/>
      <c r="E97" s="23"/>
    </row>
    <row r="98" spans="1:5" ht="19.5">
      <c r="A98" s="32" t="s">
        <v>1146</v>
      </c>
      <c r="B98" s="23" t="s">
        <v>2064</v>
      </c>
      <c r="C98" s="23"/>
      <c r="D98" s="23"/>
      <c r="E98" s="23"/>
    </row>
    <row r="99" spans="1:5" ht="19.5">
      <c r="A99" s="32" t="s">
        <v>1154</v>
      </c>
      <c r="B99" s="23" t="s">
        <v>2064</v>
      </c>
      <c r="C99" s="23"/>
      <c r="D99" s="23"/>
      <c r="E99" s="23"/>
    </row>
    <row r="100" spans="1:5" ht="19.5">
      <c r="A100" s="32" t="s">
        <v>1163</v>
      </c>
      <c r="B100" s="23" t="s">
        <v>2064</v>
      </c>
      <c r="C100" s="23"/>
      <c r="D100" s="23"/>
      <c r="E100" s="23"/>
    </row>
    <row r="101" spans="1:5" ht="19.5">
      <c r="A101" s="32" t="s">
        <v>1172</v>
      </c>
      <c r="C101" s="23" t="s">
        <v>2064</v>
      </c>
      <c r="D101" s="23" t="s">
        <v>2064</v>
      </c>
      <c r="E101" s="23"/>
    </row>
    <row r="102" spans="1:5" ht="19.5">
      <c r="A102" s="32" t="s">
        <v>1182</v>
      </c>
      <c r="B102" s="23" t="s">
        <v>2064</v>
      </c>
      <c r="C102" s="23"/>
      <c r="D102" s="23"/>
      <c r="E102" s="23"/>
    </row>
    <row r="103" spans="1:5" ht="19.5">
      <c r="A103" s="32" t="s">
        <v>1193</v>
      </c>
      <c r="C103" s="23" t="s">
        <v>2064</v>
      </c>
      <c r="E103" s="23" t="s">
        <v>2064</v>
      </c>
    </row>
    <row r="104" spans="1:5" ht="19.5">
      <c r="A104" s="32" t="s">
        <v>1203</v>
      </c>
      <c r="B104" s="23" t="s">
        <v>2064</v>
      </c>
      <c r="C104" s="23"/>
      <c r="D104" s="23"/>
      <c r="E104" s="23"/>
    </row>
    <row r="105" spans="1:5" ht="19.5">
      <c r="A105" s="32" t="s">
        <v>1214</v>
      </c>
      <c r="B105" s="23" t="s">
        <v>2064</v>
      </c>
      <c r="C105" s="23"/>
      <c r="D105" s="23"/>
      <c r="E105" s="23"/>
    </row>
    <row r="106" spans="1:5" ht="19.5">
      <c r="A106" s="32" t="s">
        <v>1222</v>
      </c>
      <c r="B106" s="23" t="s">
        <v>2064</v>
      </c>
      <c r="C106" s="23"/>
      <c r="D106" s="23"/>
      <c r="E106" s="23"/>
    </row>
    <row r="107" spans="1:5" ht="19.5">
      <c r="A107" s="32" t="s">
        <v>1234</v>
      </c>
      <c r="B107" s="23" t="s">
        <v>2064</v>
      </c>
      <c r="C107" s="23"/>
      <c r="D107" s="23"/>
      <c r="E107" s="23"/>
    </row>
    <row r="108" spans="1:5" ht="19.5">
      <c r="A108" s="32" t="s">
        <v>1244</v>
      </c>
      <c r="B108" s="23" t="s">
        <v>2064</v>
      </c>
      <c r="C108" s="23"/>
      <c r="D108" s="23"/>
      <c r="E108" s="23"/>
    </row>
    <row r="109" spans="1:5" ht="19.5">
      <c r="A109" s="32" t="s">
        <v>1253</v>
      </c>
      <c r="B109" s="23" t="s">
        <v>2064</v>
      </c>
      <c r="C109" s="23"/>
      <c r="D109" s="23"/>
      <c r="E109" s="23"/>
    </row>
    <row r="110" spans="1:5" ht="30">
      <c r="A110" s="32" t="s">
        <v>1266</v>
      </c>
      <c r="B110" s="23" t="s">
        <v>2064</v>
      </c>
      <c r="C110" s="23"/>
      <c r="D110" s="23"/>
      <c r="E110" s="23"/>
    </row>
    <row r="111" spans="1:5" ht="19.5">
      <c r="A111" s="32" t="s">
        <v>1278</v>
      </c>
      <c r="C111" s="23" t="s">
        <v>2064</v>
      </c>
      <c r="E111" s="23" t="s">
        <v>2064</v>
      </c>
    </row>
    <row r="112" spans="1:5" ht="19.5">
      <c r="A112" s="32" t="s">
        <v>1288</v>
      </c>
      <c r="C112" s="23" t="s">
        <v>2064</v>
      </c>
      <c r="D112" s="23" t="s">
        <v>2064</v>
      </c>
      <c r="E112" s="23"/>
    </row>
    <row r="113" spans="1:5" ht="30">
      <c r="A113" s="32" t="s">
        <v>1300</v>
      </c>
      <c r="B113" s="23" t="s">
        <v>2064</v>
      </c>
      <c r="C113" s="23"/>
      <c r="D113" s="23"/>
      <c r="E113" s="23"/>
    </row>
    <row r="114" spans="1:5" ht="19.5">
      <c r="A114" s="32" t="s">
        <v>1307</v>
      </c>
      <c r="B114" s="23" t="s">
        <v>2064</v>
      </c>
      <c r="C114" s="23"/>
      <c r="D114" s="23"/>
      <c r="E114" s="23"/>
    </row>
    <row r="115" spans="1:5" ht="19.5">
      <c r="A115" s="32" t="s">
        <v>1318</v>
      </c>
      <c r="C115" s="23" t="s">
        <v>2064</v>
      </c>
      <c r="E115" s="23" t="s">
        <v>2064</v>
      </c>
    </row>
    <row r="116" spans="1:5" ht="19.5">
      <c r="A116" s="32" t="s">
        <v>1332</v>
      </c>
      <c r="B116" s="23" t="s">
        <v>2064</v>
      </c>
      <c r="C116" s="23"/>
      <c r="D116" s="23"/>
      <c r="E116" s="23"/>
    </row>
    <row r="117" spans="1:5" ht="19.5">
      <c r="A117" s="32" t="s">
        <v>1344</v>
      </c>
      <c r="B117" s="23" t="s">
        <v>2064</v>
      </c>
      <c r="C117" s="23"/>
      <c r="D117" s="23"/>
      <c r="E117" s="23"/>
    </row>
    <row r="118" spans="1:5" ht="19.5">
      <c r="A118" s="32" t="s">
        <v>1352</v>
      </c>
      <c r="B118" s="23" t="s">
        <v>2064</v>
      </c>
      <c r="C118" s="23"/>
      <c r="D118" s="23"/>
      <c r="E118" s="23"/>
    </row>
    <row r="119" spans="1:5" ht="19.5">
      <c r="A119" s="32" t="s">
        <v>1362</v>
      </c>
      <c r="B119" s="23" t="s">
        <v>2064</v>
      </c>
      <c r="C119" s="23"/>
      <c r="D119" s="23"/>
      <c r="E119" s="23"/>
    </row>
    <row r="120" spans="1:5" ht="19.5">
      <c r="A120" s="32" t="s">
        <v>1368</v>
      </c>
      <c r="B120" s="23" t="s">
        <v>2064</v>
      </c>
      <c r="C120" s="23"/>
      <c r="D120" s="23"/>
      <c r="E120" s="23"/>
    </row>
    <row r="121" spans="1:5" ht="19.5">
      <c r="A121" s="32" t="s">
        <v>954</v>
      </c>
      <c r="B121" s="23" t="s">
        <v>2064</v>
      </c>
      <c r="C121" s="23"/>
      <c r="D121" s="23"/>
      <c r="E121" s="23"/>
    </row>
    <row r="122" spans="1:5" ht="19.5">
      <c r="A122" s="32" t="s">
        <v>1381</v>
      </c>
      <c r="B122" s="23" t="s">
        <v>2064</v>
      </c>
      <c r="C122" s="23"/>
      <c r="D122" s="23"/>
      <c r="E122" s="23"/>
    </row>
    <row r="123" spans="1:5" ht="19.5">
      <c r="A123" s="32" t="s">
        <v>1389</v>
      </c>
      <c r="B123" s="23" t="s">
        <v>2064</v>
      </c>
      <c r="C123" s="23"/>
      <c r="D123" s="23"/>
      <c r="E123" s="23"/>
    </row>
    <row r="124" spans="1:5" ht="19.5">
      <c r="A124" s="32" t="s">
        <v>1398</v>
      </c>
      <c r="B124" s="23" t="s">
        <v>2064</v>
      </c>
      <c r="C124" s="23"/>
      <c r="D124" s="23"/>
      <c r="E124" s="23"/>
    </row>
    <row r="125" spans="1:5" ht="19.5">
      <c r="A125" s="32" t="s">
        <v>1408</v>
      </c>
      <c r="C125" s="23" t="s">
        <v>2064</v>
      </c>
      <c r="E125" s="23" t="s">
        <v>2064</v>
      </c>
    </row>
    <row r="126" spans="1:5" ht="19.5">
      <c r="A126" s="32" t="s">
        <v>1422</v>
      </c>
      <c r="B126" s="23" t="s">
        <v>2064</v>
      </c>
      <c r="C126" s="23"/>
      <c r="D126" s="23"/>
      <c r="E126" s="23"/>
    </row>
    <row r="127" spans="1:5" ht="30">
      <c r="A127" s="32" t="s">
        <v>1434</v>
      </c>
      <c r="B127" s="23" t="s">
        <v>2064</v>
      </c>
      <c r="C127" s="23"/>
      <c r="D127" s="23"/>
      <c r="E127" s="23"/>
    </row>
    <row r="128" spans="1:5" ht="19.5">
      <c r="A128" s="32" t="s">
        <v>1445</v>
      </c>
      <c r="B128" s="23" t="s">
        <v>2064</v>
      </c>
      <c r="C128" s="23"/>
      <c r="D128" s="23"/>
      <c r="E128" s="23"/>
    </row>
    <row r="129" spans="1:5" ht="30">
      <c r="A129" s="32" t="s">
        <v>1457</v>
      </c>
      <c r="B129" s="23" t="s">
        <v>2064</v>
      </c>
      <c r="C129" s="23"/>
      <c r="D129" s="23"/>
      <c r="E129" s="23"/>
    </row>
    <row r="130" spans="1:5" ht="19.5">
      <c r="A130" s="32" t="s">
        <v>1469</v>
      </c>
      <c r="B130" s="23" t="s">
        <v>2064</v>
      </c>
      <c r="C130" s="23"/>
      <c r="D130" s="23"/>
      <c r="E130" s="23"/>
    </row>
    <row r="131" spans="1:5" ht="19.5">
      <c r="A131" s="32" t="s">
        <v>1478</v>
      </c>
      <c r="B131" s="23" t="s">
        <v>2064</v>
      </c>
      <c r="C131" s="23"/>
      <c r="D131" s="23"/>
      <c r="E131" s="23"/>
    </row>
    <row r="132" spans="1:5" ht="19.5">
      <c r="A132" s="32" t="s">
        <v>1486</v>
      </c>
      <c r="C132" s="23" t="s">
        <v>2064</v>
      </c>
      <c r="D132" s="23" t="s">
        <v>2064</v>
      </c>
      <c r="E132" s="23"/>
    </row>
    <row r="133" spans="1:5" ht="30">
      <c r="A133" s="32" t="s">
        <v>1500</v>
      </c>
      <c r="B133" s="23" t="s">
        <v>2064</v>
      </c>
      <c r="C133" s="23"/>
      <c r="D133" s="23"/>
      <c r="E133" s="23"/>
    </row>
    <row r="134" spans="1:5" ht="19.5">
      <c r="A134" s="32" t="s">
        <v>1505</v>
      </c>
      <c r="B134" s="23" t="s">
        <v>2064</v>
      </c>
    </row>
    <row r="135" spans="1:5" ht="19.5">
      <c r="A135" s="32" t="s">
        <v>1515</v>
      </c>
      <c r="B135" s="23" t="s">
        <v>2064</v>
      </c>
    </row>
    <row r="136" spans="1:5" ht="30">
      <c r="A136" s="32" t="s">
        <v>1525</v>
      </c>
      <c r="B136" s="23" t="s">
        <v>2064</v>
      </c>
    </row>
    <row r="137" spans="1:5" ht="19.5">
      <c r="A137" s="32" t="s">
        <v>1535</v>
      </c>
      <c r="B137" s="23" t="s">
        <v>2064</v>
      </c>
    </row>
    <row r="138" spans="1:5" ht="19.5">
      <c r="A138" s="32" t="s">
        <v>1545</v>
      </c>
      <c r="B138" s="23" t="s">
        <v>2064</v>
      </c>
    </row>
    <row r="139" spans="1:5" ht="19.5">
      <c r="A139" s="32" t="s">
        <v>1555</v>
      </c>
      <c r="B139" s="23" t="s">
        <v>2064</v>
      </c>
    </row>
    <row r="140" spans="1:5" ht="19.5">
      <c r="A140" s="32" t="s">
        <v>1564</v>
      </c>
      <c r="B140" s="23" t="s">
        <v>2064</v>
      </c>
    </row>
    <row r="141" spans="1:5" ht="19.5">
      <c r="A141" s="32" t="s">
        <v>1572</v>
      </c>
      <c r="B141" s="23" t="s">
        <v>2064</v>
      </c>
    </row>
    <row r="142" spans="1:5" ht="19.5">
      <c r="A142" s="32" t="s">
        <v>1582</v>
      </c>
      <c r="B142" s="23" t="s">
        <v>2064</v>
      </c>
    </row>
    <row r="143" spans="1:5" ht="19.5">
      <c r="A143" s="32" t="s">
        <v>1591</v>
      </c>
      <c r="B143" s="23" t="s">
        <v>2064</v>
      </c>
    </row>
    <row r="144" spans="1:5" ht="19.5">
      <c r="A144" s="32" t="s">
        <v>1598</v>
      </c>
      <c r="B144" s="23" t="s">
        <v>2064</v>
      </c>
    </row>
    <row r="145" spans="1:6" ht="19.5">
      <c r="A145" s="32" t="s">
        <v>1606</v>
      </c>
      <c r="B145" s="23" t="s">
        <v>2064</v>
      </c>
    </row>
    <row r="146" spans="1:6" ht="19.5">
      <c r="A146" s="32" t="s">
        <v>1616</v>
      </c>
      <c r="B146" s="23" t="s">
        <v>2064</v>
      </c>
    </row>
    <row r="147" spans="1:6" ht="19.5">
      <c r="A147" s="32" t="s">
        <v>1625</v>
      </c>
      <c r="B147" s="23" t="s">
        <v>2064</v>
      </c>
    </row>
    <row r="148" spans="1:6" ht="19.5">
      <c r="A148" s="32" t="s">
        <v>1633</v>
      </c>
      <c r="B148" s="23" t="s">
        <v>2064</v>
      </c>
    </row>
    <row r="149" spans="1:6" ht="19.5">
      <c r="A149" s="32" t="s">
        <v>1643</v>
      </c>
      <c r="B149" s="23" t="s">
        <v>2064</v>
      </c>
    </row>
    <row r="150" spans="1:6" ht="19.5">
      <c r="A150" s="32" t="s">
        <v>1652</v>
      </c>
      <c r="B150" s="23" t="s">
        <v>2064</v>
      </c>
      <c r="C150" s="23"/>
      <c r="D150" s="23"/>
      <c r="E150" s="23"/>
      <c r="F150" s="23"/>
    </row>
    <row r="151" spans="1:6" ht="19.5">
      <c r="A151" s="32" t="s">
        <v>1661</v>
      </c>
      <c r="B151" s="23" t="s">
        <v>2064</v>
      </c>
      <c r="C151" s="23"/>
      <c r="D151" s="23"/>
      <c r="E151" s="23"/>
      <c r="F151" s="23"/>
    </row>
    <row r="152" spans="1:6" ht="19.5">
      <c r="A152" s="32" t="s">
        <v>1668</v>
      </c>
      <c r="B152" s="23" t="s">
        <v>2064</v>
      </c>
      <c r="C152" s="23"/>
      <c r="D152" s="23"/>
      <c r="E152" s="23"/>
      <c r="F152" s="23"/>
    </row>
    <row r="153" spans="1:6" ht="19.5">
      <c r="A153" s="32" t="s">
        <v>1675</v>
      </c>
      <c r="B153" s="23" t="s">
        <v>2064</v>
      </c>
      <c r="C153" s="23"/>
      <c r="D153" s="23"/>
      <c r="E153" s="23"/>
      <c r="F153" s="23"/>
    </row>
    <row r="154" spans="1:6" ht="19.5">
      <c r="A154" s="32" t="s">
        <v>1680</v>
      </c>
      <c r="B154" s="23"/>
      <c r="C154" s="23" t="s">
        <v>2064</v>
      </c>
      <c r="D154" s="23" t="s">
        <v>2064</v>
      </c>
      <c r="E154" s="23"/>
      <c r="F154" s="23"/>
    </row>
    <row r="155" spans="1:6" ht="19.5">
      <c r="A155" s="32" t="s">
        <v>1690</v>
      </c>
      <c r="B155" s="23" t="s">
        <v>2064</v>
      </c>
      <c r="C155" s="23"/>
      <c r="D155" s="23"/>
      <c r="E155" s="23"/>
      <c r="F155" s="23"/>
    </row>
    <row r="156" spans="1:6" ht="19.5">
      <c r="A156" s="32" t="s">
        <v>1697</v>
      </c>
      <c r="B156" s="23" t="s">
        <v>2064</v>
      </c>
      <c r="C156" s="23"/>
      <c r="D156" s="23"/>
      <c r="E156" s="23"/>
      <c r="F156" s="23"/>
    </row>
    <row r="157" spans="1:6" ht="19.5">
      <c r="A157" s="32" t="s">
        <v>1707</v>
      </c>
      <c r="B157" s="23" t="s">
        <v>2064</v>
      </c>
      <c r="C157" s="23"/>
      <c r="D157" s="23"/>
      <c r="E157" s="23"/>
      <c r="F157" s="23"/>
    </row>
    <row r="158" spans="1:6" ht="19.5">
      <c r="A158" s="32" t="s">
        <v>1717</v>
      </c>
      <c r="B158" s="23" t="s">
        <v>2064</v>
      </c>
      <c r="C158" s="23"/>
      <c r="D158" s="23"/>
      <c r="E158" s="23"/>
      <c r="F158" s="23"/>
    </row>
    <row r="159" spans="1:6" ht="19.5">
      <c r="A159" s="32" t="s">
        <v>1724</v>
      </c>
      <c r="B159" s="23" t="s">
        <v>2064</v>
      </c>
      <c r="C159" s="23"/>
      <c r="D159" s="23"/>
      <c r="E159" s="23"/>
      <c r="F159" s="23"/>
    </row>
    <row r="160" spans="1:6" ht="19.5">
      <c r="A160" s="32" t="s">
        <v>1730</v>
      </c>
      <c r="B160" s="23" t="s">
        <v>2064</v>
      </c>
      <c r="C160" s="23"/>
      <c r="D160" s="23"/>
      <c r="E160" s="23"/>
      <c r="F160" s="23"/>
    </row>
    <row r="161" spans="1:6" ht="19.5">
      <c r="A161" s="32" t="s">
        <v>1739</v>
      </c>
      <c r="B161" s="23" t="s">
        <v>2064</v>
      </c>
      <c r="C161" s="23"/>
      <c r="D161" s="23"/>
      <c r="E161" s="23" t="s">
        <v>2064</v>
      </c>
      <c r="F161" s="23"/>
    </row>
    <row r="162" spans="1:6" ht="19.5">
      <c r="A162" s="32" t="s">
        <v>1747</v>
      </c>
      <c r="B162" s="23" t="s">
        <v>2064</v>
      </c>
      <c r="C162" s="23"/>
      <c r="D162" s="23" t="s">
        <v>2064</v>
      </c>
      <c r="E162" s="23"/>
      <c r="F162" s="23"/>
    </row>
    <row r="163" spans="1:6" ht="19.5">
      <c r="A163" s="32" t="s">
        <v>1758</v>
      </c>
      <c r="B163" s="23" t="s">
        <v>2064</v>
      </c>
      <c r="C163" s="23"/>
      <c r="D163" s="23"/>
      <c r="E163" s="23"/>
      <c r="F163" s="23"/>
    </row>
    <row r="164" spans="1:6" ht="19.5">
      <c r="A164" s="32" t="s">
        <v>1766</v>
      </c>
      <c r="B164" s="23" t="s">
        <v>2064</v>
      </c>
      <c r="C164" s="23"/>
      <c r="D164" s="23"/>
      <c r="E164" s="23"/>
      <c r="F164" s="23"/>
    </row>
    <row r="165" spans="1:6" ht="19.5">
      <c r="A165" s="32" t="s">
        <v>1775</v>
      </c>
      <c r="B165" s="23" t="s">
        <v>2064</v>
      </c>
      <c r="C165" s="23"/>
      <c r="D165" s="23"/>
      <c r="E165" s="23"/>
      <c r="F165" s="23"/>
    </row>
    <row r="166" spans="1:6" ht="19.5">
      <c r="A166" s="32" t="s">
        <v>1780</v>
      </c>
      <c r="B166" s="23" t="s">
        <v>2064</v>
      </c>
      <c r="C166" s="23"/>
      <c r="D166" s="23"/>
      <c r="E166" s="23"/>
      <c r="F166" s="23"/>
    </row>
    <row r="167" spans="1:6" ht="19.5">
      <c r="A167" s="32" t="s">
        <v>1790</v>
      </c>
      <c r="B167" s="23" t="s">
        <v>2064</v>
      </c>
      <c r="C167" s="23"/>
      <c r="D167" s="23"/>
      <c r="E167" s="23"/>
      <c r="F167" s="23"/>
    </row>
    <row r="168" spans="1:6" ht="19.5">
      <c r="A168" s="32" t="s">
        <v>1798</v>
      </c>
      <c r="B168" s="23" t="s">
        <v>2064</v>
      </c>
      <c r="C168" s="23"/>
      <c r="D168" s="23"/>
      <c r="E168" s="23"/>
      <c r="F168" s="23"/>
    </row>
    <row r="169" spans="1:6" ht="19.5">
      <c r="A169" s="32" t="s">
        <v>1807</v>
      </c>
      <c r="B169" s="23" t="s">
        <v>2064</v>
      </c>
      <c r="C169" s="23"/>
      <c r="D169" s="23"/>
      <c r="E169" s="23"/>
      <c r="F169" s="23"/>
    </row>
    <row r="170" spans="1:6" ht="19.5">
      <c r="A170" s="32" t="s">
        <v>1815</v>
      </c>
      <c r="B170" s="23" t="s">
        <v>2064</v>
      </c>
      <c r="C170" s="23"/>
      <c r="D170" s="23"/>
      <c r="E170" s="23"/>
      <c r="F170" s="23"/>
    </row>
    <row r="171" spans="1:6" ht="19.5">
      <c r="A171" s="32" t="s">
        <v>1821</v>
      </c>
      <c r="B171" s="23" t="s">
        <v>2064</v>
      </c>
      <c r="C171" s="23"/>
      <c r="D171" s="23"/>
      <c r="E171" s="23"/>
      <c r="F171" s="23"/>
    </row>
    <row r="172" spans="1:6" ht="19.5">
      <c r="A172" s="32" t="s">
        <v>1832</v>
      </c>
      <c r="B172" s="23" t="s">
        <v>2064</v>
      </c>
      <c r="C172" s="23"/>
      <c r="D172" s="23"/>
      <c r="E172" s="23"/>
      <c r="F172" s="23"/>
    </row>
    <row r="173" spans="1:6" ht="19.5">
      <c r="A173" s="32" t="s">
        <v>1840</v>
      </c>
      <c r="B173" s="23" t="s">
        <v>2064</v>
      </c>
      <c r="C173" s="23"/>
      <c r="D173" s="23"/>
      <c r="E173" s="23"/>
      <c r="F173" s="23"/>
    </row>
    <row r="174" spans="1:6" ht="19.5">
      <c r="A174" s="32" t="s">
        <v>1844</v>
      </c>
      <c r="B174" s="23" t="s">
        <v>2064</v>
      </c>
      <c r="C174" s="23"/>
      <c r="D174" s="23" t="s">
        <v>2064</v>
      </c>
      <c r="E174" s="23"/>
      <c r="F174" s="23"/>
    </row>
    <row r="175" spans="1:6" ht="19.5">
      <c r="A175" s="32" t="s">
        <v>1853</v>
      </c>
      <c r="B175" s="23"/>
      <c r="C175" s="23" t="s">
        <v>2064</v>
      </c>
      <c r="D175" s="23" t="s">
        <v>2064</v>
      </c>
      <c r="E175" s="23"/>
      <c r="F175" s="23"/>
    </row>
    <row r="176" spans="1:6" ht="19.5">
      <c r="A176" s="32" t="s">
        <v>1857</v>
      </c>
      <c r="B176" s="23" t="s">
        <v>2064</v>
      </c>
      <c r="C176" s="23"/>
      <c r="D176" s="23" t="s">
        <v>2064</v>
      </c>
      <c r="E176" s="23"/>
      <c r="F176" s="23"/>
    </row>
    <row r="177" spans="1:6" ht="19.5">
      <c r="A177" s="32" t="s">
        <v>1863</v>
      </c>
      <c r="B177" s="23" t="s">
        <v>2064</v>
      </c>
      <c r="C177" s="23"/>
      <c r="D177" s="23"/>
      <c r="E177" s="23"/>
      <c r="F177" s="23"/>
    </row>
    <row r="178" spans="1:6" ht="19.5">
      <c r="A178" s="32" t="s">
        <v>1871</v>
      </c>
      <c r="B178" s="23" t="s">
        <v>2064</v>
      </c>
      <c r="C178" s="23"/>
      <c r="D178" s="23"/>
      <c r="E178" s="23"/>
      <c r="F178" s="23"/>
    </row>
    <row r="179" spans="1:6" ht="19.5">
      <c r="A179" s="32" t="s">
        <v>1878</v>
      </c>
      <c r="B179" s="23" t="s">
        <v>2064</v>
      </c>
      <c r="C179" s="23"/>
      <c r="D179" s="23"/>
      <c r="E179" s="23"/>
      <c r="F179" s="23"/>
    </row>
    <row r="180" spans="1:6" ht="19.5">
      <c r="A180" s="32" t="s">
        <v>1885</v>
      </c>
      <c r="B180" s="23" t="s">
        <v>2064</v>
      </c>
      <c r="C180" s="23"/>
      <c r="D180" s="23"/>
      <c r="E180" s="23"/>
      <c r="F180" s="23"/>
    </row>
    <row r="181" spans="1:6" ht="19.5">
      <c r="A181" s="32" t="s">
        <v>2065</v>
      </c>
      <c r="B181" s="23" t="s">
        <v>2064</v>
      </c>
      <c r="C181" s="23"/>
      <c r="D181" s="23"/>
      <c r="E181" s="23"/>
      <c r="F181" s="23"/>
    </row>
    <row r="182" spans="1:6" ht="19.5">
      <c r="A182" s="32" t="s">
        <v>1898</v>
      </c>
      <c r="B182" s="23" t="s">
        <v>2064</v>
      </c>
      <c r="C182" s="23"/>
      <c r="D182" s="23"/>
      <c r="E182" s="23"/>
      <c r="F182" s="23"/>
    </row>
    <row r="183" spans="1:6" ht="19.5">
      <c r="A183" s="32" t="s">
        <v>1903</v>
      </c>
      <c r="B183" s="23" t="s">
        <v>2064</v>
      </c>
      <c r="C183" s="23"/>
      <c r="D183" s="23"/>
      <c r="E183" s="23"/>
      <c r="F183" s="23"/>
    </row>
    <row r="184" spans="1:6" ht="19.5">
      <c r="A184" s="32" t="s">
        <v>1909</v>
      </c>
      <c r="B184" s="23" t="s">
        <v>2064</v>
      </c>
      <c r="C184" s="23"/>
      <c r="D184" s="23"/>
      <c r="E184" s="23" t="s">
        <v>2064</v>
      </c>
      <c r="F184" s="23"/>
    </row>
    <row r="185" spans="1:6" ht="19.5">
      <c r="A185" s="32" t="s">
        <v>1916</v>
      </c>
      <c r="B185" s="23" t="s">
        <v>2064</v>
      </c>
      <c r="C185" s="23"/>
      <c r="D185" s="23"/>
      <c r="E185" s="23"/>
      <c r="F185" s="23"/>
    </row>
    <row r="186" spans="1:6" ht="19.5">
      <c r="A186" s="32" t="s">
        <v>1922</v>
      </c>
      <c r="B186" s="23" t="s">
        <v>2064</v>
      </c>
      <c r="C186" s="23"/>
      <c r="D186" s="23"/>
      <c r="E186" s="23"/>
      <c r="F186" s="23"/>
    </row>
    <row r="187" spans="1:6" ht="19.5">
      <c r="A187" s="32" t="s">
        <v>1929</v>
      </c>
      <c r="B187" s="23" t="s">
        <v>2064</v>
      </c>
      <c r="C187" s="23"/>
      <c r="D187" s="23"/>
      <c r="E187" s="23"/>
      <c r="F187" s="23"/>
    </row>
    <row r="188" spans="1:6" ht="19.5">
      <c r="A188" s="32" t="s">
        <v>1932</v>
      </c>
      <c r="B188" s="23" t="s">
        <v>2064</v>
      </c>
      <c r="C188" s="23"/>
      <c r="D188" s="23"/>
      <c r="E188" s="23"/>
      <c r="F188" s="23"/>
    </row>
    <row r="189" spans="1:6" ht="19.5">
      <c r="A189" s="32" t="s">
        <v>1937</v>
      </c>
      <c r="B189" s="23" t="s">
        <v>2064</v>
      </c>
      <c r="C189" s="23"/>
      <c r="D189" s="23"/>
      <c r="E189" s="23"/>
      <c r="F189" s="23"/>
    </row>
    <row r="190" spans="1:6" ht="19.5">
      <c r="A190" s="32" t="s">
        <v>1943</v>
      </c>
      <c r="B190" s="23" t="s">
        <v>2064</v>
      </c>
      <c r="C190" s="23"/>
      <c r="D190" s="23"/>
      <c r="E190" s="23"/>
      <c r="F190" s="23"/>
    </row>
    <row r="191" spans="1:6" ht="19.5">
      <c r="A191" s="32" t="s">
        <v>1947</v>
      </c>
      <c r="B191" s="23" t="s">
        <v>2064</v>
      </c>
      <c r="C191" s="23"/>
      <c r="D191" s="23"/>
      <c r="E191" s="23"/>
      <c r="F191" s="23"/>
    </row>
    <row r="192" spans="1:6" ht="19.5">
      <c r="A192" s="32" t="s">
        <v>1954</v>
      </c>
      <c r="B192" s="23" t="s">
        <v>2064</v>
      </c>
      <c r="C192" s="23"/>
      <c r="D192" s="23"/>
      <c r="E192" s="23"/>
      <c r="F192" s="23"/>
    </row>
    <row r="193" spans="1:6" ht="19.5">
      <c r="A193" s="32" t="s">
        <v>1960</v>
      </c>
      <c r="B193" s="23" t="s">
        <v>2064</v>
      </c>
      <c r="C193" s="23"/>
      <c r="D193" s="23"/>
      <c r="E193" s="23"/>
      <c r="F193" s="23"/>
    </row>
    <row r="194" spans="1:6" ht="19.5">
      <c r="A194" s="32" t="s">
        <v>1964</v>
      </c>
      <c r="B194" s="23" t="s">
        <v>2064</v>
      </c>
      <c r="C194" s="23"/>
      <c r="D194" s="23"/>
      <c r="E194" s="23"/>
      <c r="F194" s="23"/>
    </row>
    <row r="195" spans="1:6" ht="19.5">
      <c r="A195" s="32" t="s">
        <v>1969</v>
      </c>
      <c r="B195" s="23" t="s">
        <v>2064</v>
      </c>
      <c r="C195" s="23"/>
      <c r="D195" s="23"/>
      <c r="E195" s="23"/>
      <c r="F195" s="23"/>
    </row>
    <row r="196" spans="1:6" ht="19.5">
      <c r="A196" s="32" t="s">
        <v>1973</v>
      </c>
      <c r="B196" s="23" t="s">
        <v>2064</v>
      </c>
      <c r="C196" s="23"/>
      <c r="D196" s="23"/>
      <c r="E196" s="23"/>
      <c r="F196" s="23"/>
    </row>
    <row r="197" spans="1:6" ht="19.5">
      <c r="A197" s="32" t="s">
        <v>1979</v>
      </c>
      <c r="B197" s="23" t="s">
        <v>2064</v>
      </c>
      <c r="C197" s="23"/>
      <c r="D197" s="23"/>
      <c r="E197" s="23"/>
      <c r="F197" s="23"/>
    </row>
    <row r="198" spans="1:6" ht="19.5">
      <c r="A198" s="32" t="s">
        <v>1983</v>
      </c>
      <c r="B198" s="23" t="s">
        <v>2064</v>
      </c>
      <c r="C198" s="23"/>
      <c r="D198" s="23"/>
      <c r="E198" s="23"/>
      <c r="F198" s="23"/>
    </row>
    <row r="199" spans="1:6" ht="19.5">
      <c r="A199" s="32" t="s">
        <v>1989</v>
      </c>
      <c r="B199" s="23" t="s">
        <v>2064</v>
      </c>
      <c r="C199" s="23"/>
      <c r="D199" s="23"/>
      <c r="E199" s="23"/>
      <c r="F199" s="23"/>
    </row>
    <row r="200" spans="1:6" ht="19.5">
      <c r="A200" s="32" t="s">
        <v>1995</v>
      </c>
      <c r="B200" s="23" t="s">
        <v>2064</v>
      </c>
      <c r="C200" s="23"/>
      <c r="D200" s="23"/>
      <c r="E200" s="23"/>
      <c r="F200" s="23"/>
    </row>
    <row r="201" spans="1:6" ht="19.5">
      <c r="A201" s="32" t="s">
        <v>2001</v>
      </c>
      <c r="B201" s="23" t="s">
        <v>2064</v>
      </c>
      <c r="C201" s="23"/>
      <c r="D201" s="23"/>
      <c r="E201" s="23"/>
      <c r="F201" s="23"/>
    </row>
    <row r="202" spans="1:6" ht="19.5">
      <c r="A202" s="32" t="s">
        <v>1937</v>
      </c>
      <c r="B202" s="23" t="s">
        <v>2064</v>
      </c>
      <c r="C202" s="23"/>
      <c r="D202" s="23"/>
      <c r="E202" s="23"/>
      <c r="F202" s="23"/>
    </row>
    <row r="203" spans="1:6" ht="19.5">
      <c r="A203" s="32" t="s">
        <v>2011</v>
      </c>
      <c r="B203" s="23" t="s">
        <v>2064</v>
      </c>
      <c r="C203" s="23"/>
      <c r="D203" s="23"/>
      <c r="E203" s="23"/>
      <c r="F203" s="23"/>
    </row>
    <row r="204" spans="1:6" ht="19.5">
      <c r="A204" s="32" t="s">
        <v>2013</v>
      </c>
      <c r="B204" s="23" t="s">
        <v>2064</v>
      </c>
      <c r="C204" s="23"/>
      <c r="D204" s="23"/>
      <c r="E204" s="23" t="s">
        <v>2064</v>
      </c>
      <c r="F204" s="23"/>
    </row>
    <row r="205" spans="1:6" ht="19.5">
      <c r="A205" s="32" t="s">
        <v>2020</v>
      </c>
      <c r="B205" s="23" t="s">
        <v>2064</v>
      </c>
      <c r="C205" s="23"/>
      <c r="D205" s="23"/>
      <c r="E205" s="23"/>
      <c r="F205" s="23"/>
    </row>
    <row r="206" spans="1:6" ht="19.5">
      <c r="A206" s="32" t="s">
        <v>2027</v>
      </c>
      <c r="B206" s="23" t="s">
        <v>2064</v>
      </c>
      <c r="C206" s="23"/>
      <c r="D206" s="23"/>
      <c r="E206" s="23" t="s">
        <v>2064</v>
      </c>
      <c r="F206" s="23"/>
    </row>
    <row r="207" spans="1:6" ht="19.5">
      <c r="A207" s="32" t="s">
        <v>2036</v>
      </c>
      <c r="B207" s="23" t="s">
        <v>2064</v>
      </c>
      <c r="C207" s="23"/>
      <c r="D207" s="23"/>
      <c r="E207" s="23"/>
      <c r="F207" s="23"/>
    </row>
    <row r="208" spans="1:6" ht="19.5">
      <c r="A208" s="32" t="s">
        <v>2043</v>
      </c>
      <c r="B208" s="23" t="s">
        <v>2064</v>
      </c>
      <c r="C208" s="23"/>
      <c r="D208" s="23"/>
      <c r="E208" s="23"/>
      <c r="F208" s="23"/>
    </row>
    <row r="209" spans="1:6" ht="19.5">
      <c r="A209" s="32" t="s">
        <v>2051</v>
      </c>
      <c r="B209" s="23" t="s">
        <v>2064</v>
      </c>
      <c r="C209" s="23"/>
      <c r="D209" s="23"/>
      <c r="E209" s="23" t="s">
        <v>2064</v>
      </c>
      <c r="F209" s="23"/>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2015-06-05T18:17:20Z</dcterms:created>
  <dcterms:modified xsi:type="dcterms:W3CDTF">2025-04-09T19:41:48Z</dcterms:modified>
  <cp:category/>
  <cp:contentStatus/>
</cp:coreProperties>
</file>