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bossb\Downloads\"/>
    </mc:Choice>
  </mc:AlternateContent>
  <xr:revisionPtr revIDLastSave="0" documentId="8_{A270E89B-386F-4615-99DE-93C986CB6555}" xr6:coauthVersionLast="47" xr6:coauthVersionMax="47" xr10:uidLastSave="{00000000-0000-0000-0000-000000000000}"/>
  <bookViews>
    <workbookView xWindow="-108" yWindow="-108" windowWidth="23256" windowHeight="12456" xr2:uid="{76BD55A7-F911-4BA2-BD5F-2970CBE8B623}"/>
  </bookViews>
  <sheets>
    <sheet name="Sheet3" sheetId="4" r:id="rId1"/>
  </sheets>
  <definedNames>
    <definedName name="_xlcn.WorksheetConnection_campaginTRIAL.xlsxmarketing_campaigns" hidden="1">marketing_campaigns</definedName>
    <definedName name="Slicer_Months__start_date">#N/A</definedName>
    <definedName name="Slicer_target_audience">#N/A</definedName>
    <definedName name="Slicer_type">#N/A</definedName>
  </definedNames>
  <calcPr calcId="191029"/>
  <pivotCaches>
    <pivotCache cacheId="2" r:id="rId2"/>
    <pivotCache cacheId="3"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rketing_campaigns" name="marketing_campaigns" connection="WorksheetConnection_campagin TRIAL .xlsx!marketing_campaig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6AAF56-5A0E-4821-8DE9-230DE2A69BA4}" keepAlive="1" name="Query - marketing_campaigns" description="Connection to the 'marketing_campaigns' query in the workbook." type="5" refreshedVersion="8" background="1" saveData="1">
    <dbPr connection="Provider=Microsoft.Mashup.OleDb.1;Data Source=$Workbook$;Location=marketing_campaigns;Extended Properties=&quot;&quot;" command="SELECT * FROM [marketing_campaigns]"/>
  </connection>
  <connection id="2" xr16:uid="{E3736577-A01F-44DD-95B5-EE14F443B2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7CBF889-54BF-4927-A904-BEC28094A2BB}" name="WorksheetConnection_campagin TRIAL .xlsx!marketing_campaigns" type="102" refreshedVersion="8" minRefreshableVersion="5">
    <extLst>
      <ext xmlns:x15="http://schemas.microsoft.com/office/spreadsheetml/2010/11/main" uri="{DE250136-89BD-433C-8126-D09CA5730AF9}">
        <x15:connection id="marketing_campaigns">
          <x15:rangePr sourceName="_xlcn.WorksheetConnection_campaginTRIAL.xlsxmarketing_campaigns"/>
        </x15:connection>
      </ext>
    </extLst>
  </connection>
</connections>
</file>

<file path=xl/sharedStrings.xml><?xml version="1.0" encoding="utf-8"?>
<sst xmlns="http://schemas.openxmlformats.org/spreadsheetml/2006/main" count="132" uniqueCount="61">
  <si>
    <t>email</t>
  </si>
  <si>
    <t>B2B</t>
  </si>
  <si>
    <t>organic</t>
  </si>
  <si>
    <t>B2C</t>
  </si>
  <si>
    <t>promotion</t>
  </si>
  <si>
    <t>podcast</t>
  </si>
  <si>
    <t>paid</t>
  </si>
  <si>
    <t>webinar</t>
  </si>
  <si>
    <t>social media</t>
  </si>
  <si>
    <t>referral</t>
  </si>
  <si>
    <t>Cross-group empowering attitude</t>
  </si>
  <si>
    <t>Seamless clear-thinking product</t>
  </si>
  <si>
    <t>Open-architected neutral open system</t>
  </si>
  <si>
    <t>User-centric holistic firmware</t>
  </si>
  <si>
    <t>Reverse-engineered 4thgeneration alliance</t>
  </si>
  <si>
    <t>Realigned radical hardware</t>
  </si>
  <si>
    <t>Face-to-face 6thgeneration portal</t>
  </si>
  <si>
    <t>Sharable upward-trending initiative</t>
  </si>
  <si>
    <t>Optional mission-critical project</t>
  </si>
  <si>
    <t>Reverse-engineered static infrastructure</t>
  </si>
  <si>
    <t>Automated 5thgeneration attitude</t>
  </si>
  <si>
    <t>Persistent radical approach</t>
  </si>
  <si>
    <t>Networked zero administration hardware</t>
  </si>
  <si>
    <t>Configurable systematic concept</t>
  </si>
  <si>
    <t>Automated executive moderator</t>
  </si>
  <si>
    <t>Realigned scalable moderator</t>
  </si>
  <si>
    <t>Up-sized multi-state database</t>
  </si>
  <si>
    <t>Horizontal asymmetric contingency</t>
  </si>
  <si>
    <t>Function-based leadingedge budgetary management</t>
  </si>
  <si>
    <t>Enterprise-wide non-volatile projection</t>
  </si>
  <si>
    <t>Balanced optimizing software</t>
  </si>
  <si>
    <t>Innovative logistical interface</t>
  </si>
  <si>
    <t>Sum of budget</t>
  </si>
  <si>
    <t>Sum of revenue</t>
  </si>
  <si>
    <t>Average of conversion_rate</t>
  </si>
  <si>
    <t>Row Labels</t>
  </si>
  <si>
    <t>Grand Total</t>
  </si>
  <si>
    <t>يناير</t>
  </si>
  <si>
    <t>فبراير</t>
  </si>
  <si>
    <t>مارس</t>
  </si>
  <si>
    <t>أبريل</t>
  </si>
  <si>
    <t>مايو</t>
  </si>
  <si>
    <t>يونيو</t>
  </si>
  <si>
    <t>يوليو</t>
  </si>
  <si>
    <t>أغسطس</t>
  </si>
  <si>
    <t>سبتمبر</t>
  </si>
  <si>
    <t>أكتوبر</t>
  </si>
  <si>
    <t>نوفمبر</t>
  </si>
  <si>
    <t>ديسمبر</t>
  </si>
  <si>
    <t>&lt;02/08/2022</t>
  </si>
  <si>
    <t>Sum of Daily revenue</t>
  </si>
  <si>
    <t>Sum of Daily Budget</t>
  </si>
  <si>
    <t>(blank)</t>
  </si>
  <si>
    <t>Average of ROI %</t>
  </si>
  <si>
    <t>Count of campaign_name</t>
  </si>
  <si>
    <t>Sum of Average of ROI %</t>
  </si>
  <si>
    <t>Sum of conversion_rate</t>
  </si>
  <si>
    <t>مه</t>
  </si>
  <si>
    <t>Sum of ROI %</t>
  </si>
  <si>
    <t>z</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</si>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</sst>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
  </numFmts>
  <fonts count="3" x14ac:knownFonts="1">
    <font>
      <sz val="11"/>
      <color theme="1"/>
      <name val="Aptos Narrow"/>
      <family val="2"/>
      <charset val="178"/>
      <scheme val="minor"/>
    </font>
    <font>
      <b/>
      <sz val="11"/>
      <color theme="1"/>
      <name val="Aptos Narrow"/>
      <family val="2"/>
      <charset val="178"/>
      <scheme val="minor"/>
    </font>
    <font>
      <sz val="10"/>
      <color theme="1"/>
      <name val="Aptos Narrow"/>
      <family val="2"/>
      <charset val="178"/>
      <scheme val="minor"/>
    </font>
  </fonts>
  <fills count="4">
    <fill>
      <patternFill patternType="none"/>
    </fill>
    <fill>
      <patternFill patternType="gray125"/>
    </fill>
    <fill>
      <patternFill patternType="solid">
        <fgColor theme="0" tint="-0.499984740745262"/>
        <bgColor indexed="64"/>
      </patternFill>
    </fill>
    <fill>
      <patternFill patternType="solid">
        <fgColor theme="0" tint="-0.49998474074526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0" fillId="2" borderId="0" xfId="0" applyFill="1"/>
    <xf numFmtId="0" fontId="0" fillId="2" borderId="0" xfId="0" applyFill="1" applyAlignment="1">
      <alignment horizontal="left"/>
    </xf>
    <xf numFmtId="164" fontId="0" fillId="2" borderId="0" xfId="0" applyNumberFormat="1" applyFill="1"/>
    <xf numFmtId="0" fontId="0" fillId="2" borderId="0" xfId="0" applyNumberFormat="1" applyFill="1"/>
    <xf numFmtId="10" fontId="0" fillId="2" borderId="0" xfId="0" applyNumberFormat="1" applyFill="1"/>
    <xf numFmtId="0" fontId="2" fillId="2" borderId="0" xfId="0" applyFont="1" applyFill="1"/>
    <xf numFmtId="1" fontId="0" fillId="2" borderId="0" xfId="0" applyNumberFormat="1" applyFill="1"/>
    <xf numFmtId="0" fontId="1" fillId="3" borderId="1" xfId="0" applyFont="1" applyFill="1" applyBorder="1"/>
  </cellXfs>
  <cellStyles count="1">
    <cellStyle name="Normal" xfId="0" builtinId="0"/>
  </cellStyles>
  <dxfs count="8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4" formatCode="0.00%"/>
    </dxf>
    <dxf>
      <numFmt numFmtId="14" formatCode="0.00%"/>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 formatCode="0"/>
    </dxf>
    <dxf>
      <numFmt numFmtId="1" formatCode="0"/>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64" formatCode="[$$-409]#,##0"/>
    </dxf>
    <dxf>
      <numFmt numFmtId="164" formatCode="[$$-409]#,##0"/>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4" formatCode="0.00%"/>
    </dxf>
    <dxf>
      <numFmt numFmtId="14" formatCode="0.00%"/>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4" formatCode="0.00%"/>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4" formatCode="0.00%"/>
    </dxf>
    <dxf>
      <numFmt numFmtId="14" formatCode="0.00%"/>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4" formatCode="0.00%"/>
    </dxf>
    <dxf>
      <numFmt numFmtId="14" formatCode="0.00%"/>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4" formatCode="0.00%"/>
    </dxf>
    <dxf>
      <numFmt numFmtId="14" formatCode="0.00%"/>
    </dxf>
    <dxf>
      <numFmt numFmtId="14" formatCode="0.00%"/>
    </dxf>
    <dxf>
      <numFmt numFmtId="14" formatCode="0.00%"/>
    </dxf>
    <dxf>
      <numFmt numFmtId="14" formatCode="0.00%"/>
    </dxf>
    <dxf>
      <numFmt numFmtId="14" formatCode="0.00%"/>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strike val="0"/>
        <u val="none"/>
        <sz val="24"/>
        <color rgb="FFCCFF33"/>
        <name val="Bahnschrift Light"/>
        <family val="2"/>
        <scheme val="none"/>
      </font>
      <fill>
        <patternFill patternType="solid">
          <bgColor theme="1"/>
        </patternFill>
      </fill>
      <border diagonalUp="0" diagonalDown="0">
        <left/>
        <right/>
        <top/>
        <bottom/>
        <vertical/>
        <horizontal/>
      </border>
    </dxf>
    <dxf>
      <font>
        <b val="0"/>
        <i/>
        <strike val="0"/>
        <u val="none"/>
        <sz val="28"/>
        <color rgb="FFCCFF33"/>
        <name val="Bahnschrift Light"/>
        <family val="2"/>
        <scheme val="none"/>
      </font>
      <fill>
        <patternFill patternType="solid">
          <bgColor theme="1"/>
        </patternFill>
      </fill>
      <border>
        <bottom style="thin">
          <color auto="1"/>
        </bottom>
      </border>
    </dxf>
    <dxf>
      <font>
        <b val="0"/>
        <i val="0"/>
        <sz val="12"/>
        <color auto="1"/>
        <name val="Bahnschrift Light"/>
        <family val="2"/>
        <scheme val="none"/>
      </font>
    </dxf>
    <dxf>
      <font>
        <b val="0"/>
        <i val="0"/>
        <sz val="10"/>
        <color rgb="FFCCFF66"/>
        <name val="Bahnschrift Light"/>
        <family val="2"/>
        <scheme val="none"/>
      </font>
    </dxf>
    <dxf>
      <font>
        <color auto="1"/>
      </font>
    </dxf>
    <dxf>
      <font>
        <color theme="1"/>
      </font>
    </dxf>
  </dxfs>
  <tableStyles count="6" defaultTableStyle="TableStyleMedium2" defaultPivotStyle="PivotStyleLight16">
    <tableStyle name="Slicer Style 1" pivot="0" table="0" count="1" xr9:uid="{6506C144-CF58-4CA9-A1A7-82738FDB9D13}">
      <tableStyleElement type="wholeTable" dxfId="84"/>
    </tableStyle>
    <tableStyle name="Slicer Style 2" pivot="0" table="0" count="1" xr9:uid="{A13B616E-65A1-4E17-8EFF-F68B859E0BFB}">
      <tableStyleElement type="wholeTable" dxfId="83"/>
    </tableStyle>
    <tableStyle name="Slicer Style 3" pivot="0" table="0" count="1" xr9:uid="{EB5DE203-7826-48ED-9438-AC1EDBAC70AF}">
      <tableStyleElement type="wholeTable" dxfId="82"/>
    </tableStyle>
    <tableStyle name="Slicer Style 4" pivot="0" table="0" count="1" xr9:uid="{CD25A020-FA66-48DF-B83F-0C3D28095F74}">
      <tableStyleElement type="wholeTable" dxfId="81"/>
    </tableStyle>
    <tableStyle name="Slicer Style 5" pivot="0" table="0" count="5" xr9:uid="{88401F21-2526-4D86-BCF1-D466A4BF1292}">
      <tableStyleElement type="wholeTable" dxfId="80"/>
    </tableStyle>
    <tableStyle name="Slicer Style 5 2" pivot="0" table="0" count="1" xr9:uid="{49544D81-BD9F-4CC9-9905-A1BA7E4BC945}">
      <tableStyleElement type="wholeTable" dxfId="79"/>
    </tableStyle>
  </tableStyles>
  <colors>
    <mruColors>
      <color rgb="FFCCFF66"/>
      <color rgb="FFCCFF99"/>
      <color rgb="FFCCFF33"/>
      <color rgb="FF99CC00"/>
      <color rgb="FF99FF66"/>
    </mruColors>
  </colors>
  <extLst>
    <ext xmlns:x14="http://schemas.microsoft.com/office/spreadsheetml/2009/9/main" uri="{46F421CA-312F-682f-3DD2-61675219B42D}">
      <x14:dxfs count="4">
        <dxf>
          <fill>
            <patternFill>
              <bgColor theme="0"/>
            </patternFill>
          </fill>
        </dxf>
        <dxf>
          <fill>
            <patternFill>
              <bgColor theme="0" tint="-0.14996795556505021"/>
            </patternFill>
          </fill>
        </dxf>
        <dxf>
          <fill>
            <patternFill>
              <bgColor theme="1"/>
            </patternFill>
          </fill>
        </dxf>
        <dxf>
          <fill>
            <patternFill>
              <bgColor rgb="FFFFFF0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Elements>
            <x14:slicerStyleElement type="unselectedItemWithData" dxfId="3"/>
            <x14:slicerStyleElement type="selectedItemWithData" dxfId="2"/>
            <x14:slicerStyleElement type="hoveredSelectedItemWithData" dxfId="1"/>
            <x14:slicerStyleElement type="hoveredSelectedItemWithNoData" dxfId="0"/>
          </x14:slicerStyleElements>
        </x14:slicerStyle>
        <x14:slicerStyle name="Slicer Style 5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owerPivotData" Target="model/item.data"/><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DASHBOARD.xlsx]Sheet3!PivotTable8</c:name>
    <c:fmtId val="3"/>
  </c:pivotSource>
  <c:chart>
    <c:title>
      <c:tx>
        <c:rich>
          <a:bodyPr rot="0" spcFirstLastPara="1" vertOverflow="ellipsis" vert="horz" wrap="square" anchor="ctr" anchorCtr="1"/>
          <a:lstStyle/>
          <a:p>
            <a:pPr>
              <a:defRPr sz="4400" b="0" i="0" u="none" strike="noStrike" kern="1200" cap="all" baseline="0">
                <a:solidFill>
                  <a:schemeClr val="bg1">
                    <a:lumMod val="85000"/>
                  </a:schemeClr>
                </a:solidFill>
                <a:latin typeface="+mn-lt"/>
                <a:ea typeface="+mn-ea"/>
                <a:cs typeface="+mn-cs"/>
              </a:defRPr>
            </a:pPr>
            <a:r>
              <a:rPr lang="en-US" sz="4400">
                <a:solidFill>
                  <a:schemeClr val="bg1">
                    <a:lumMod val="85000"/>
                  </a:schemeClr>
                </a:solidFill>
              </a:rPr>
              <a:t>top-10 performing campaigns</a:t>
            </a:r>
          </a:p>
        </c:rich>
      </c:tx>
      <c:layout>
        <c:manualLayout>
          <c:xMode val="edge"/>
          <c:yMode val="edge"/>
          <c:x val="7.8337837780978678E-3"/>
          <c:y val="5.8572513794511186E-2"/>
        </c:manualLayout>
      </c:layout>
      <c:overlay val="0"/>
      <c:spPr>
        <a:noFill/>
        <a:ln>
          <a:noFill/>
        </a:ln>
        <a:effectLst/>
      </c:spPr>
    </c:title>
    <c:autoTitleDeleted val="0"/>
    <c:pivotFmts>
      <c:pivotFmt>
        <c:idx val="0"/>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7773508187496442E-2"/>
              <c:y val="-5.8593778835521165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9.2731347065198901E-3"/>
              <c:y val="-5.6250027682100322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3.0910449021732968E-3"/>
              <c:y val="-3.0468764994471046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dLbl>
          <c:idx val="0"/>
          <c:layout>
            <c:manualLayout>
              <c:x val="-5.6668501900474109E-17"/>
              <c:y val="-5.8593778835521165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4.636567353259945E-3"/>
              <c:y val="-6.5625032295783606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dLbl>
          <c:idx val="0"/>
          <c:layout>
            <c:manualLayout>
              <c:x val="-7.7276122554332421E-4"/>
              <c:y val="-5.1562525375258551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9.2731347065198901E-3"/>
              <c:y val="-4.6875023068416947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3.0910449021731832E-3"/>
              <c:y val="-3.2812516147891893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1672613867980122E-2"/>
              <c:y val="-3.2003120685230792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6.4927618908951754E-2"/>
                  <c:h val="0.11621064786278536"/>
                </c:manualLayout>
              </c15:layout>
            </c:ext>
          </c:extLst>
        </c:dLbl>
      </c:pivotFmt>
      <c:pivotFmt>
        <c:idx val="10"/>
        <c:dLbl>
          <c:idx val="0"/>
          <c:layout>
            <c:manualLayout>
              <c:x val="4.636567353259945E-3"/>
              <c:y val="-5.1562525375258551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manualLayout>
          <c:layoutTarget val="inner"/>
          <c:xMode val="edge"/>
          <c:yMode val="edge"/>
          <c:x val="4.8690318389126713E-3"/>
          <c:y val="0.2129687645106722"/>
          <c:w val="0.99369889997317185"/>
          <c:h val="0.46886560781128223"/>
        </c:manualLayout>
      </c:layout>
      <c:bar3DChart>
        <c:barDir val="col"/>
        <c:grouping val="clustered"/>
        <c:varyColors val="0"/>
        <c:ser>
          <c:idx val="0"/>
          <c:order val="0"/>
          <c:tx>
            <c:strRef>
              <c:f>Sheet3!$BQ$103</c:f>
              <c:strCache>
                <c:ptCount val="1"/>
                <c:pt idx="0">
                  <c:v>Total</c:v>
                </c:pt>
              </c:strCache>
            </c:strRef>
          </c:tx>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2-D3D7-4354-9F07-3D12ACFA2A32}"/>
              </c:ext>
            </c:extLst>
          </c:dPt>
          <c:dPt>
            <c:idx val="1"/>
            <c:invertIfNegative val="0"/>
            <c:bubble3D val="0"/>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3-D3D7-4354-9F07-3D12ACFA2A32}"/>
              </c:ext>
            </c:extLst>
          </c:dPt>
          <c:dPt>
            <c:idx val="2"/>
            <c:invertIfNegative val="0"/>
            <c:bubble3D val="0"/>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4-D3D7-4354-9F07-3D12ACFA2A32}"/>
              </c:ext>
            </c:extLst>
          </c:dPt>
          <c:dPt>
            <c:idx val="4"/>
            <c:invertIfNegative val="0"/>
            <c:bubble3D val="0"/>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6-D3D7-4354-9F07-3D12ACFA2A32}"/>
              </c:ext>
            </c:extLst>
          </c:dPt>
          <c:dPt>
            <c:idx val="6"/>
            <c:invertIfNegative val="0"/>
            <c:bubble3D val="0"/>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8-D3D7-4354-9F07-3D12ACFA2A32}"/>
              </c:ext>
            </c:extLst>
          </c:dPt>
          <c:dPt>
            <c:idx val="7"/>
            <c:invertIfNegative val="0"/>
            <c:bubble3D val="0"/>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9-D3D7-4354-9F07-3D12ACFA2A32}"/>
              </c:ext>
            </c:extLst>
          </c:dPt>
          <c:dPt>
            <c:idx val="8"/>
            <c:invertIfNegative val="0"/>
            <c:bubble3D val="0"/>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A-D3D7-4354-9F07-3D12ACFA2A32}"/>
              </c:ext>
            </c:extLst>
          </c:dPt>
          <c:dLbls>
            <c:dLbl>
              <c:idx val="0"/>
              <c:layout>
                <c:manualLayout>
                  <c:x val="1.7773508187496442E-2"/>
                  <c:y val="-5.8593778835521165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D3D7-4354-9F07-3D12ACFA2A32}"/>
                </c:ext>
              </c:extLst>
            </c:dLbl>
            <c:dLbl>
              <c:idx val="1"/>
              <c:layout>
                <c:manualLayout>
                  <c:x val="9.2731347065198901E-3"/>
                  <c:y val="-5.6250027682100322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D3D7-4354-9F07-3D12ACFA2A32}"/>
                </c:ext>
              </c:extLst>
            </c:dLbl>
            <c:dLbl>
              <c:idx val="2"/>
              <c:layout>
                <c:manualLayout>
                  <c:x val="3.0910449021732968E-3"/>
                  <c:y val="-3.0468764994471046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D3D7-4354-9F07-3D12ACFA2A32}"/>
                </c:ext>
              </c:extLst>
            </c:dLbl>
            <c:dLbl>
              <c:idx val="3"/>
              <c:layout>
                <c:manualLayout>
                  <c:x val="-5.6668501900474109E-17"/>
                  <c:y val="-5.8593778835521165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E-E8F3-4005-8422-9277041DA840}"/>
                </c:ext>
              </c:extLst>
            </c:dLbl>
            <c:dLbl>
              <c:idx val="4"/>
              <c:layout>
                <c:manualLayout>
                  <c:x val="4.636567353259945E-3"/>
                  <c:y val="-6.5625032295783606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6-D3D7-4354-9F07-3D12ACFA2A32}"/>
                </c:ext>
              </c:extLst>
            </c:dLbl>
            <c:dLbl>
              <c:idx val="5"/>
              <c:layout>
                <c:manualLayout>
                  <c:x val="-7.7276122554332421E-4"/>
                  <c:y val="-5.1562525375258551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F-E8F3-4005-8422-9277041DA840}"/>
                </c:ext>
              </c:extLst>
            </c:dLbl>
            <c:dLbl>
              <c:idx val="6"/>
              <c:layout>
                <c:manualLayout>
                  <c:x val="9.2731347065198901E-3"/>
                  <c:y val="-4.6875023068416947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8-D3D7-4354-9F07-3D12ACFA2A32}"/>
                </c:ext>
              </c:extLst>
            </c:dLbl>
            <c:dLbl>
              <c:idx val="7"/>
              <c:layout>
                <c:manualLayout>
                  <c:x val="3.0910449021731832E-3"/>
                  <c:y val="-3.2812516147891893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9-D3D7-4354-9F07-3D12ACFA2A32}"/>
                </c:ext>
              </c:extLst>
            </c:dLbl>
            <c:dLbl>
              <c:idx val="8"/>
              <c:layout>
                <c:manualLayout>
                  <c:x val="1.1672613867980122E-2"/>
                  <c:y val="-3.2003120685230792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6.4927618908951754E-2"/>
                      <c:h val="0.11621064786278536"/>
                    </c:manualLayout>
                  </c15:layout>
                </c:ext>
                <c:ext xmlns:c16="http://schemas.microsoft.com/office/drawing/2014/chart" uri="{C3380CC4-5D6E-409C-BE32-E72D297353CC}">
                  <c16:uniqueId val="{0000000A-D3D7-4354-9F07-3D12ACFA2A32}"/>
                </c:ext>
              </c:extLst>
            </c:dLbl>
            <c:dLbl>
              <c:idx val="9"/>
              <c:layout>
                <c:manualLayout>
                  <c:x val="4.636567353259945E-3"/>
                  <c:y val="-5.1562525375258551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10-E8F3-4005-8422-9277041DA840}"/>
                </c:ext>
              </c:extLst>
            </c:dLbl>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Sheet3!$BP$104:$BP$114</c:f>
              <c:strCache>
                <c:ptCount val="10"/>
                <c:pt idx="0">
                  <c:v>Automated executive moderator</c:v>
                </c:pt>
                <c:pt idx="1">
                  <c:v>Balanced optimizing software</c:v>
                </c:pt>
                <c:pt idx="2">
                  <c:v>Function-based leadingedge budgetary management</c:v>
                </c:pt>
                <c:pt idx="3">
                  <c:v>Networked zero administration hardware</c:v>
                </c:pt>
                <c:pt idx="4">
                  <c:v>Open-architected neutral open system</c:v>
                </c:pt>
                <c:pt idx="5">
                  <c:v>Optional mission-critical project</c:v>
                </c:pt>
                <c:pt idx="6">
                  <c:v>Realigned radical hardware</c:v>
                </c:pt>
                <c:pt idx="7">
                  <c:v>Realigned scalable moderator</c:v>
                </c:pt>
                <c:pt idx="8">
                  <c:v>Reverse-engineered static infrastructure</c:v>
                </c:pt>
                <c:pt idx="9">
                  <c:v>Sharable upward-trending initiative</c:v>
                </c:pt>
              </c:strCache>
            </c:strRef>
          </c:cat>
          <c:val>
            <c:numRef>
              <c:f>Sheet3!$BQ$104:$BQ$114</c:f>
              <c:numCache>
                <c:formatCode>General</c:formatCode>
                <c:ptCount val="10"/>
                <c:pt idx="0">
                  <c:v>999318</c:v>
                </c:pt>
                <c:pt idx="1">
                  <c:v>997658</c:v>
                </c:pt>
                <c:pt idx="2">
                  <c:v>996494</c:v>
                </c:pt>
                <c:pt idx="3">
                  <c:v>993318</c:v>
                </c:pt>
                <c:pt idx="4">
                  <c:v>993907</c:v>
                </c:pt>
                <c:pt idx="5">
                  <c:v>995341</c:v>
                </c:pt>
                <c:pt idx="6">
                  <c:v>999713</c:v>
                </c:pt>
                <c:pt idx="7">
                  <c:v>996579</c:v>
                </c:pt>
                <c:pt idx="8">
                  <c:v>1150005</c:v>
                </c:pt>
                <c:pt idx="9">
                  <c:v>994307</c:v>
                </c:pt>
              </c:numCache>
            </c:numRef>
          </c:val>
          <c:extLst>
            <c:ext xmlns:c16="http://schemas.microsoft.com/office/drawing/2014/chart" uri="{C3380CC4-5D6E-409C-BE32-E72D297353CC}">
              <c16:uniqueId val="{00000000-D3D7-4354-9F07-3D12ACFA2A32}"/>
            </c:ext>
          </c:extLst>
        </c:ser>
        <c:dLbls>
          <c:showLegendKey val="0"/>
          <c:showVal val="1"/>
          <c:showCatName val="0"/>
          <c:showSerName val="0"/>
          <c:showPercent val="0"/>
          <c:showBubbleSize val="0"/>
        </c:dLbls>
        <c:gapWidth val="84"/>
        <c:gapDepth val="53"/>
        <c:shape val="box"/>
        <c:axId val="2103573935"/>
        <c:axId val="2103574895"/>
        <c:axId val="0"/>
      </c:bar3DChart>
      <c:catAx>
        <c:axId val="2103573935"/>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vert="horz" wrap="square" anchor="ctr" anchorCtr="1"/>
          <a:lstStyle/>
          <a:p>
            <a:pPr>
              <a:defRPr sz="2800" b="0" i="0" u="none" strike="noStrike" kern="1200" baseline="0">
                <a:solidFill>
                  <a:schemeClr val="bg1">
                    <a:lumMod val="85000"/>
                  </a:schemeClr>
                </a:solidFill>
                <a:latin typeface="Bahnschrift Light" panose="020B0502040204020203" pitchFamily="34" charset="0"/>
                <a:ea typeface="+mn-ea"/>
                <a:cs typeface="+mn-cs"/>
              </a:defRPr>
            </a:pPr>
            <a:endParaRPr lang="en-US"/>
          </a:p>
        </c:txPr>
        <c:crossAx val="2103574895"/>
        <c:crosses val="autoZero"/>
        <c:auto val="1"/>
        <c:lblAlgn val="ctr"/>
        <c:lblOffset val="100"/>
        <c:noMultiLvlLbl val="0"/>
      </c:catAx>
      <c:valAx>
        <c:axId val="2103574895"/>
        <c:scaling>
          <c:orientation val="minMax"/>
        </c:scaling>
        <c:delete val="1"/>
        <c:axPos val="l"/>
        <c:numFmt formatCode="General" sourceLinked="1"/>
        <c:majorTickMark val="out"/>
        <c:minorTickMark val="none"/>
        <c:tickLblPos val="nextTo"/>
        <c:crossAx val="210357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DASHBOARD.xlsx]Sheet3!PivotTable15</c:name>
    <c:fmtId val="11"/>
  </c:pivotSource>
  <c:chart>
    <c:title>
      <c:tx>
        <c:rich>
          <a:bodyPr rot="0" spcFirstLastPara="1" vertOverflow="ellipsis" vert="horz" wrap="square" anchor="ctr" anchorCtr="1"/>
          <a:lstStyle/>
          <a:p>
            <a:pPr>
              <a:defRPr sz="4400" b="0" i="0" u="none" strike="noStrike" kern="1200" spc="0" baseline="0">
                <a:solidFill>
                  <a:schemeClr val="tx1">
                    <a:lumMod val="65000"/>
                    <a:lumOff val="35000"/>
                  </a:schemeClr>
                </a:solidFill>
                <a:latin typeface="Bahnschrift Light" panose="020B0502040204020203" pitchFamily="34" charset="0"/>
                <a:ea typeface="+mn-ea"/>
                <a:cs typeface="+mn-cs"/>
              </a:defRPr>
            </a:pPr>
            <a:r>
              <a:rPr lang="en-US" sz="4400">
                <a:solidFill>
                  <a:schemeClr val="bg1">
                    <a:lumMod val="85000"/>
                  </a:schemeClr>
                </a:solidFill>
                <a:latin typeface="Bahnschrift Light" panose="020B0502040204020203" pitchFamily="34" charset="0"/>
              </a:rPr>
              <a:t>Distribution</a:t>
            </a:r>
            <a:r>
              <a:rPr lang="en-US" sz="4400">
                <a:latin typeface="Bahnschrift Light" panose="020B0502040204020203" pitchFamily="34" charset="0"/>
              </a:rPr>
              <a:t> </a:t>
            </a:r>
            <a:r>
              <a:rPr lang="en-US" sz="4400">
                <a:solidFill>
                  <a:schemeClr val="bg1">
                    <a:lumMod val="85000"/>
                  </a:schemeClr>
                </a:solidFill>
                <a:latin typeface="Bahnschrift Light" panose="020B0502040204020203" pitchFamily="34" charset="0"/>
              </a:rPr>
              <a:t>of Campaign Types</a:t>
            </a:r>
          </a:p>
        </c:rich>
      </c:tx>
      <c:layout>
        <c:manualLayout>
          <c:xMode val="edge"/>
          <c:yMode val="edge"/>
          <c:x val="2.8837875632630361E-3"/>
          <c:y val="3.4071138928422437E-2"/>
        </c:manualLayout>
      </c:layout>
      <c:overlay val="0"/>
      <c:spPr>
        <a:noFill/>
        <a:ln>
          <a:noFill/>
        </a:ln>
        <a:effectLst/>
      </c:spPr>
      <c:txPr>
        <a:bodyPr rot="0" spcFirstLastPara="1" vertOverflow="ellipsis" vert="horz" wrap="square" anchor="ctr" anchorCtr="1"/>
        <a:lstStyle/>
        <a:p>
          <a:pPr>
            <a:defRPr sz="4400" b="0" i="0" u="none" strike="noStrike" kern="1200" spc="0" baseline="0">
              <a:solidFill>
                <a:schemeClr val="tx1">
                  <a:lumMod val="65000"/>
                  <a:lumOff val="35000"/>
                </a:schemeClr>
              </a:solidFill>
              <a:latin typeface="Bahnschrift Light" panose="020B0502040204020203" pitchFamily="34" charset="0"/>
              <a:ea typeface="+mn-ea"/>
              <a:cs typeface="+mn-cs"/>
            </a:defRPr>
          </a:pPr>
          <a:endParaRPr lang="en-US"/>
        </a:p>
      </c:txPr>
    </c:title>
    <c:autoTitleDeleted val="0"/>
    <c:pivotFmts>
      <c:pivotFmt>
        <c:idx val="0"/>
        <c:spPr>
          <a:solidFill>
            <a:schemeClr val="accent1"/>
          </a:solidFill>
          <a:ln w="19050" cap="flat">
            <a:noFill/>
          </a:ln>
          <a:effectLst>
            <a:glow rad="101600">
              <a:srgbClr val="CCFF66">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Bahnschrift Ligh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FF66"/>
          </a:solidFill>
          <a:ln w="19050" cap="flat">
            <a:noFill/>
          </a:ln>
          <a:effectLst>
            <a:glow rad="101600">
              <a:srgbClr val="CCFF66">
                <a:alpha val="40000"/>
              </a:srgbClr>
            </a:glow>
          </a:effectLst>
        </c:spPr>
        <c:dLbl>
          <c:idx val="0"/>
          <c:layout>
            <c:manualLayout>
              <c:x val="9.0869549662863633E-2"/>
              <c:y val="-2.9972764904960373E-2"/>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Bahnschrift Ligh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cap="flat">
            <a:noFill/>
          </a:ln>
          <a:effectLst>
            <a:glow rad="101600">
              <a:srgbClr val="CCFF66">
                <a:alpha val="40000"/>
              </a:srgbClr>
            </a:glow>
          </a:effectLst>
        </c:spPr>
        <c:dLbl>
          <c:idx val="0"/>
          <c:layout>
            <c:manualLayout>
              <c:x val="7.1739118154892562E-2"/>
              <c:y val="5.6948253319424713E-2"/>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Bahnschrift Ligh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w="19050" cap="flat">
            <a:noFill/>
          </a:ln>
          <a:effectLst>
            <a:glow rad="101600">
              <a:srgbClr val="CCFF66">
                <a:alpha val="40000"/>
              </a:srgbClr>
            </a:glow>
          </a:effectLst>
        </c:spPr>
        <c:dLbl>
          <c:idx val="0"/>
          <c:layout>
            <c:manualLayout>
              <c:x val="-0.13668432500354638"/>
              <c:y val="-2.0898309350104338E-2"/>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Bahnschrift Ligh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flat">
            <a:noFill/>
          </a:ln>
          <a:effectLst>
            <a:glow rad="101600">
              <a:srgbClr val="CCFF66">
                <a:alpha val="40000"/>
              </a:srgbClr>
            </a:glow>
          </a:effectLst>
        </c:spPr>
        <c:dLbl>
          <c:idx val="0"/>
          <c:layout>
            <c:manualLayout>
              <c:x val="-8.8478245724367383E-2"/>
              <c:y val="6.8937359281408858E-2"/>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Bahnschrift Ligh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flat">
            <a:noFill/>
          </a:ln>
          <a:effectLst>
            <a:glow rad="101600">
              <a:srgbClr val="CCFF66">
                <a:alpha val="40000"/>
              </a:srgbClr>
            </a:glow>
          </a:effectLst>
        </c:spPr>
      </c:pivotFmt>
    </c:pivotFmts>
    <c:plotArea>
      <c:layout>
        <c:manualLayout>
          <c:layoutTarget val="inner"/>
          <c:xMode val="edge"/>
          <c:yMode val="edge"/>
          <c:x val="0.12468811446875395"/>
          <c:y val="0.2289215201103269"/>
          <c:w val="0.54492016622922135"/>
          <c:h val="0.90820027704870221"/>
        </c:manualLayout>
      </c:layout>
      <c:doughnutChart>
        <c:varyColors val="1"/>
        <c:ser>
          <c:idx val="0"/>
          <c:order val="0"/>
          <c:tx>
            <c:strRef>
              <c:f>Sheet3!$BT$117</c:f>
              <c:strCache>
                <c:ptCount val="1"/>
                <c:pt idx="0">
                  <c:v>Total</c:v>
                </c:pt>
              </c:strCache>
            </c:strRef>
          </c:tx>
          <c:spPr>
            <a:ln cap="flat">
              <a:noFill/>
            </a:ln>
            <a:effectLst>
              <a:glow rad="101600">
                <a:srgbClr val="CCFF66">
                  <a:alpha val="40000"/>
                </a:srgbClr>
              </a:glow>
            </a:effectLst>
          </c:spPr>
          <c:explosion val="15"/>
          <c:dPt>
            <c:idx val="0"/>
            <c:bubble3D val="0"/>
            <c:spPr>
              <a:solidFill>
                <a:srgbClr val="CCFF66"/>
              </a:solidFill>
              <a:ln w="19050" cap="flat">
                <a:noFill/>
              </a:ln>
              <a:effectLst>
                <a:glow rad="101600">
                  <a:srgbClr val="CCFF66">
                    <a:alpha val="40000"/>
                  </a:srgbClr>
                </a:glow>
              </a:effectLst>
            </c:spPr>
            <c:extLst>
              <c:ext xmlns:c16="http://schemas.microsoft.com/office/drawing/2014/chart" uri="{C3380CC4-5D6E-409C-BE32-E72D297353CC}">
                <c16:uniqueId val="{00000002-2A1D-4BD5-A2F6-BF91349F171D}"/>
              </c:ext>
            </c:extLst>
          </c:dPt>
          <c:dPt>
            <c:idx val="1"/>
            <c:bubble3D val="0"/>
            <c:spPr>
              <a:solidFill>
                <a:srgbClr val="00B050"/>
              </a:solidFill>
              <a:ln w="19050" cap="flat">
                <a:noFill/>
              </a:ln>
              <a:effectLst>
                <a:glow rad="101600">
                  <a:srgbClr val="CCFF66">
                    <a:alpha val="40000"/>
                  </a:srgbClr>
                </a:glow>
              </a:effectLst>
            </c:spPr>
            <c:extLst>
              <c:ext xmlns:c16="http://schemas.microsoft.com/office/drawing/2014/chart" uri="{C3380CC4-5D6E-409C-BE32-E72D297353CC}">
                <c16:uniqueId val="{00000003-2A1D-4BD5-A2F6-BF91349F171D}"/>
              </c:ext>
            </c:extLst>
          </c:dPt>
          <c:dPt>
            <c:idx val="2"/>
            <c:bubble3D val="0"/>
            <c:spPr>
              <a:solidFill>
                <a:schemeClr val="accent3"/>
              </a:solidFill>
              <a:ln w="19050" cap="flat">
                <a:noFill/>
              </a:ln>
              <a:effectLst>
                <a:glow rad="101600">
                  <a:srgbClr val="CCFF66">
                    <a:alpha val="40000"/>
                  </a:srgbClr>
                </a:glow>
              </a:effectLst>
            </c:spPr>
            <c:extLst>
              <c:ext xmlns:c16="http://schemas.microsoft.com/office/drawing/2014/chart" uri="{C3380CC4-5D6E-409C-BE32-E72D297353CC}">
                <c16:uniqueId val="{00000005-2A1D-4BD5-A2F6-BF91349F171D}"/>
              </c:ext>
            </c:extLst>
          </c:dPt>
          <c:dPt>
            <c:idx val="3"/>
            <c:bubble3D val="0"/>
            <c:spPr>
              <a:solidFill>
                <a:srgbClr val="FFFF00"/>
              </a:solidFill>
              <a:ln w="19050" cap="flat">
                <a:noFill/>
              </a:ln>
              <a:effectLst>
                <a:glow rad="101600">
                  <a:srgbClr val="CCFF66">
                    <a:alpha val="40000"/>
                  </a:srgbClr>
                </a:glow>
              </a:effectLst>
            </c:spPr>
            <c:extLst>
              <c:ext xmlns:c16="http://schemas.microsoft.com/office/drawing/2014/chart" uri="{C3380CC4-5D6E-409C-BE32-E72D297353CC}">
                <c16:uniqueId val="{00000004-2A1D-4BD5-A2F6-BF91349F171D}"/>
              </c:ext>
            </c:extLst>
          </c:dPt>
          <c:dPt>
            <c:idx val="4"/>
            <c:bubble3D val="0"/>
            <c:spPr>
              <a:solidFill>
                <a:schemeClr val="accent5"/>
              </a:solidFill>
              <a:ln w="19050" cap="flat">
                <a:noFill/>
              </a:ln>
              <a:effectLst>
                <a:glow rad="101600">
                  <a:srgbClr val="CCFF66">
                    <a:alpha val="40000"/>
                  </a:srgbClr>
                </a:glow>
              </a:effectLst>
            </c:spPr>
            <c:extLst>
              <c:ext xmlns:c16="http://schemas.microsoft.com/office/drawing/2014/chart" uri="{C3380CC4-5D6E-409C-BE32-E72D297353CC}">
                <c16:uniqueId val="{00000009-445A-405F-B9E0-6D8453EE2BC4}"/>
              </c:ext>
            </c:extLst>
          </c:dPt>
          <c:dLbls>
            <c:dLbl>
              <c:idx val="0"/>
              <c:layout>
                <c:manualLayout>
                  <c:x val="9.0869549662863633E-2"/>
                  <c:y val="-2.99727649049603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1D-4BD5-A2F6-BF91349F171D}"/>
                </c:ext>
              </c:extLst>
            </c:dLbl>
            <c:dLbl>
              <c:idx val="1"/>
              <c:layout>
                <c:manualLayout>
                  <c:x val="7.1739118154892562E-2"/>
                  <c:y val="5.69482533194247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D-4BD5-A2F6-BF91349F171D}"/>
                </c:ext>
              </c:extLst>
            </c:dLbl>
            <c:dLbl>
              <c:idx val="2"/>
              <c:layout>
                <c:manualLayout>
                  <c:x val="-8.8478245724367383E-2"/>
                  <c:y val="6.89373592814088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D-4BD5-A2F6-BF91349F171D}"/>
                </c:ext>
              </c:extLst>
            </c:dLbl>
            <c:dLbl>
              <c:idx val="3"/>
              <c:layout>
                <c:manualLayout>
                  <c:x val="-0.13668432500354638"/>
                  <c:y val="-2.08983093501043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A1D-4BD5-A2F6-BF91349F171D}"/>
                </c:ext>
              </c:extLst>
            </c:dLbl>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Bahnschrift Light" panose="020B0502040204020203"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Sheet3!$BS$118:$BS$123</c:f>
              <c:strCache>
                <c:ptCount val="5"/>
                <c:pt idx="0">
                  <c:v>email</c:v>
                </c:pt>
                <c:pt idx="1">
                  <c:v>podcast</c:v>
                </c:pt>
                <c:pt idx="2">
                  <c:v>social media</c:v>
                </c:pt>
                <c:pt idx="3">
                  <c:v>webinar</c:v>
                </c:pt>
                <c:pt idx="4">
                  <c:v>(blank)</c:v>
                </c:pt>
              </c:strCache>
            </c:strRef>
          </c:cat>
          <c:val>
            <c:numRef>
              <c:f>Sheet3!$BT$118:$BT$123</c:f>
              <c:numCache>
                <c:formatCode>General</c:formatCode>
                <c:ptCount val="5"/>
                <c:pt idx="0">
                  <c:v>278</c:v>
                </c:pt>
                <c:pt idx="1">
                  <c:v>228</c:v>
                </c:pt>
                <c:pt idx="2">
                  <c:v>233</c:v>
                </c:pt>
                <c:pt idx="3">
                  <c:v>261</c:v>
                </c:pt>
              </c:numCache>
            </c:numRef>
          </c:val>
          <c:extLst>
            <c:ext xmlns:c16="http://schemas.microsoft.com/office/drawing/2014/chart" uri="{C3380CC4-5D6E-409C-BE32-E72D297353CC}">
              <c16:uniqueId val="{00000000-2A1D-4BD5-A2F6-BF91349F171D}"/>
            </c:ext>
          </c:extLst>
        </c:ser>
        <c:dLbls>
          <c:showLegendKey val="0"/>
          <c:showVal val="1"/>
          <c:showCatName val="0"/>
          <c:showSerName val="0"/>
          <c:showPercent val="0"/>
          <c:showBubbleSize val="0"/>
          <c:showLeaderLines val="1"/>
        </c:dLbls>
        <c:firstSliceAng val="0"/>
        <c:holeSize val="75"/>
      </c:doughnutChart>
      <c:spPr>
        <a:noFill/>
        <a:ln>
          <a:noFill/>
        </a:ln>
        <a:effectLst>
          <a:glow rad="127000">
            <a:srgbClr val="CCFF66"/>
          </a:glow>
        </a:effectLst>
      </c:spPr>
    </c:plotArea>
    <c:legend>
      <c:legendPos val="r"/>
      <c:overlay val="0"/>
      <c:spPr>
        <a:noFill/>
        <a:ln>
          <a:noFill/>
        </a:ln>
        <a:effectLst/>
      </c:spPr>
      <c:txPr>
        <a:bodyPr rot="0" spcFirstLastPara="1" vertOverflow="ellipsis" vert="horz" wrap="square" anchor="ctr" anchorCtr="1"/>
        <a:lstStyle/>
        <a:p>
          <a:pPr>
            <a:defRPr sz="28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DASHBOARD.xlsx]Sheet3!PivotTable17</c:name>
    <c:fmtId val="26"/>
  </c:pivotSource>
  <c:chart>
    <c:title>
      <c:tx>
        <c:rich>
          <a:bodyPr rot="0" spcFirstLastPara="1" vertOverflow="ellipsis" vert="horz" wrap="square" anchor="ctr" anchorCtr="1"/>
          <a:lstStyle/>
          <a:p>
            <a:pPr>
              <a:defRPr sz="4400" b="0" i="0" u="none" strike="noStrike" kern="1200" spc="0" baseline="0">
                <a:solidFill>
                  <a:schemeClr val="bg1">
                    <a:lumMod val="85000"/>
                  </a:schemeClr>
                </a:solidFill>
                <a:latin typeface="+mn-lt"/>
                <a:ea typeface="+mn-ea"/>
                <a:cs typeface="+mn-cs"/>
              </a:defRPr>
            </a:pPr>
            <a:r>
              <a:rPr lang="en-US" sz="4400">
                <a:solidFill>
                  <a:schemeClr val="bg1">
                    <a:lumMod val="85000"/>
                  </a:schemeClr>
                </a:solidFill>
              </a:rPr>
              <a:t>Average ROI by Campaign Type</a:t>
            </a:r>
          </a:p>
        </c:rich>
      </c:tx>
      <c:overlay val="0"/>
      <c:spPr>
        <a:noFill/>
        <a:ln>
          <a:noFill/>
        </a:ln>
        <a:effectLst/>
      </c:spPr>
      <c:txPr>
        <a:bodyPr rot="0" spcFirstLastPara="1" vertOverflow="ellipsis" vert="horz" wrap="square" anchor="ctr" anchorCtr="1"/>
        <a:lstStyle/>
        <a:p>
          <a:pPr>
            <a:defRPr sz="4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rgbClr val="CC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FF66"/>
          </a:solidFill>
          <a:ln>
            <a:noFill/>
          </a:ln>
          <a:effectLst/>
        </c:spPr>
        <c:dLbl>
          <c:idx val="0"/>
          <c:layout>
            <c:manualLayout>
              <c:x val="4.4440305818061352E-3"/>
              <c:y val="1.4693333142107199E-2"/>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330986359621289E-3"/>
          <c:y val="0.24750275800657243"/>
          <c:w val="0.98279501436154426"/>
          <c:h val="0.68465345908087538"/>
        </c:manualLayout>
      </c:layout>
      <c:barChart>
        <c:barDir val="bar"/>
        <c:grouping val="clustered"/>
        <c:varyColors val="0"/>
        <c:ser>
          <c:idx val="0"/>
          <c:order val="0"/>
          <c:tx>
            <c:strRef>
              <c:f>Sheet3!$BQ$121</c:f>
              <c:strCache>
                <c:ptCount val="1"/>
                <c:pt idx="0">
                  <c:v>Total</c:v>
                </c:pt>
              </c:strCache>
            </c:strRef>
          </c:tx>
          <c:spPr>
            <a:solidFill>
              <a:srgbClr val="CCFF66"/>
            </a:solidFill>
            <a:ln>
              <a:noFill/>
            </a:ln>
            <a:effectLst/>
          </c:spPr>
          <c:invertIfNegative val="0"/>
          <c:dPt>
            <c:idx val="2"/>
            <c:invertIfNegative val="0"/>
            <c:bubble3D val="0"/>
            <c:spPr>
              <a:solidFill>
                <a:srgbClr val="CCFF66"/>
              </a:solidFill>
              <a:ln>
                <a:noFill/>
              </a:ln>
              <a:effectLst/>
            </c:spPr>
            <c:extLst>
              <c:ext xmlns:c16="http://schemas.microsoft.com/office/drawing/2014/chart" uri="{C3380CC4-5D6E-409C-BE32-E72D297353CC}">
                <c16:uniqueId val="{00000000-92E8-47C1-B8C3-525A05F2FBB0}"/>
              </c:ext>
            </c:extLst>
          </c:dPt>
          <c:dLbls>
            <c:dLbl>
              <c:idx val="2"/>
              <c:layout>
                <c:manualLayout>
                  <c:x val="4.4440305818061352E-3"/>
                  <c:y val="1.469333314210719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2E8-47C1-B8C3-525A05F2FBB0}"/>
                </c:ext>
              </c:extLst>
            </c:dLbl>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Sheet3!$BP$122:$BP$127</c:f>
              <c:strCache>
                <c:ptCount val="5"/>
                <c:pt idx="0">
                  <c:v>email</c:v>
                </c:pt>
                <c:pt idx="1">
                  <c:v>podcast</c:v>
                </c:pt>
                <c:pt idx="2">
                  <c:v>social media</c:v>
                </c:pt>
                <c:pt idx="3">
                  <c:v>webinar</c:v>
                </c:pt>
                <c:pt idx="4">
                  <c:v>(blank)</c:v>
                </c:pt>
              </c:strCache>
            </c:strRef>
          </c:cat>
          <c:val>
            <c:numRef>
              <c:f>Sheet3!$BQ$122:$BQ$127</c:f>
              <c:numCache>
                <c:formatCode>General</c:formatCode>
                <c:ptCount val="5"/>
                <c:pt idx="0">
                  <c:v>0.52816546762589922</c:v>
                </c:pt>
                <c:pt idx="1">
                  <c:v>0.53456140350877179</c:v>
                </c:pt>
                <c:pt idx="2">
                  <c:v>0.55150214592274682</c:v>
                </c:pt>
                <c:pt idx="3">
                  <c:v>0.53406130268199237</c:v>
                </c:pt>
              </c:numCache>
            </c:numRef>
          </c:val>
          <c:extLst>
            <c:ext xmlns:c16="http://schemas.microsoft.com/office/drawing/2014/chart" uri="{C3380CC4-5D6E-409C-BE32-E72D297353CC}">
              <c16:uniqueId val="{00000000-718E-4D85-A30A-5DF6B237882D}"/>
            </c:ext>
          </c:extLst>
        </c:ser>
        <c:dLbls>
          <c:dLblPos val="outEnd"/>
          <c:showLegendKey val="0"/>
          <c:showVal val="1"/>
          <c:showCatName val="0"/>
          <c:showSerName val="0"/>
          <c:showPercent val="0"/>
          <c:showBubbleSize val="0"/>
        </c:dLbls>
        <c:gapWidth val="182"/>
        <c:axId val="2099728143"/>
        <c:axId val="29382352"/>
      </c:barChart>
      <c:catAx>
        <c:axId val="2099728143"/>
        <c:scaling>
          <c:orientation val="minMax"/>
        </c:scaling>
        <c:delete val="1"/>
        <c:axPos val="l"/>
        <c:numFmt formatCode="General" sourceLinked="1"/>
        <c:majorTickMark val="out"/>
        <c:minorTickMark val="none"/>
        <c:tickLblPos val="nextTo"/>
        <c:crossAx val="29382352"/>
        <c:crosses val="autoZero"/>
        <c:auto val="1"/>
        <c:lblAlgn val="ctr"/>
        <c:lblOffset val="100"/>
        <c:noMultiLvlLbl val="0"/>
      </c:catAx>
      <c:valAx>
        <c:axId val="29382352"/>
        <c:scaling>
          <c:orientation val="minMax"/>
        </c:scaling>
        <c:delete val="1"/>
        <c:axPos val="b"/>
        <c:numFmt formatCode="General" sourceLinked="1"/>
        <c:majorTickMark val="out"/>
        <c:minorTickMark val="none"/>
        <c:tickLblPos val="nextTo"/>
        <c:crossAx val="209972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DASHBOARD.xlsx]Sheet3!PivotTable21</c:name>
    <c:fmtId val="12"/>
  </c:pivotSource>
  <c:chart>
    <c:title>
      <c:tx>
        <c:rich>
          <a:bodyPr rot="0" spcFirstLastPara="1" vertOverflow="ellipsis" vert="horz" wrap="square" anchor="ctr" anchorCtr="1"/>
          <a:lstStyle/>
          <a:p>
            <a:pPr>
              <a:defRPr sz="4400" b="0" i="0" u="none" strike="noStrike" kern="1200" spc="0" baseline="0">
                <a:solidFill>
                  <a:schemeClr val="bg1">
                    <a:lumMod val="85000"/>
                  </a:schemeClr>
                </a:solidFill>
                <a:latin typeface="+mn-lt"/>
                <a:ea typeface="+mn-ea"/>
                <a:cs typeface="+mn-cs"/>
              </a:defRPr>
            </a:pPr>
            <a:r>
              <a:rPr lang="en-US" sz="4400">
                <a:solidFill>
                  <a:schemeClr val="bg1">
                    <a:lumMod val="85000"/>
                  </a:schemeClr>
                </a:solidFill>
              </a:rPr>
              <a:t>Conversion Rate by Channel</a:t>
            </a:r>
          </a:p>
        </c:rich>
      </c:tx>
      <c:overlay val="0"/>
      <c:spPr>
        <a:noFill/>
        <a:ln>
          <a:noFill/>
        </a:ln>
        <a:effectLst/>
      </c:spPr>
      <c:txPr>
        <a:bodyPr rot="0" spcFirstLastPara="1" vertOverflow="ellipsis" vert="horz" wrap="square" anchor="ctr" anchorCtr="1"/>
        <a:lstStyle/>
        <a:p>
          <a:pPr>
            <a:defRPr sz="4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rgbClr val="CCFF66"/>
          </a:solidFill>
          <a:ln>
            <a:noFill/>
          </a:ln>
          <a:effectLst>
            <a:outerShdw blurRad="50800" dist="38100" dir="2700000" algn="tl" rotWithShape="0">
              <a:srgbClr val="CCFF66">
                <a:alpha val="4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5646258808160514E-2"/>
          <c:y val="5.9299700529178961E-2"/>
          <c:w val="0.98435374119183949"/>
          <c:h val="0.86511342777960665"/>
        </c:manualLayout>
      </c:layout>
      <c:bar3DChart>
        <c:barDir val="bar"/>
        <c:grouping val="clustered"/>
        <c:varyColors val="0"/>
        <c:ser>
          <c:idx val="0"/>
          <c:order val="0"/>
          <c:tx>
            <c:strRef>
              <c:f>Sheet3!$BQ$43</c:f>
              <c:strCache>
                <c:ptCount val="1"/>
                <c:pt idx="0">
                  <c:v>Total</c:v>
                </c:pt>
              </c:strCache>
            </c:strRef>
          </c:tx>
          <c:spPr>
            <a:solidFill>
              <a:srgbClr val="CCFF66"/>
            </a:solidFill>
            <a:ln>
              <a:noFill/>
            </a:ln>
            <a:effectLst>
              <a:outerShdw blurRad="50800" dist="38100" dir="2700000" algn="tl" rotWithShape="0">
                <a:srgbClr val="CCFF66">
                  <a:alpha val="40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Sheet3!$BP$44:$BP$49</c:f>
              <c:strCache>
                <c:ptCount val="5"/>
                <c:pt idx="0">
                  <c:v>organic</c:v>
                </c:pt>
                <c:pt idx="1">
                  <c:v>paid</c:v>
                </c:pt>
                <c:pt idx="2">
                  <c:v>promotion</c:v>
                </c:pt>
                <c:pt idx="3">
                  <c:v>referral</c:v>
                </c:pt>
                <c:pt idx="4">
                  <c:v>(blank)</c:v>
                </c:pt>
              </c:strCache>
            </c:strRef>
          </c:cat>
          <c:val>
            <c:numRef>
              <c:f>Sheet3!$BQ$44:$BQ$49</c:f>
              <c:numCache>
                <c:formatCode>General</c:formatCode>
                <c:ptCount val="5"/>
                <c:pt idx="0">
                  <c:v>129.04000000000002</c:v>
                </c:pt>
                <c:pt idx="1">
                  <c:v>132.02000000000001</c:v>
                </c:pt>
                <c:pt idx="2">
                  <c:v>146.9</c:v>
                </c:pt>
                <c:pt idx="3">
                  <c:v>135.43999999999997</c:v>
                </c:pt>
              </c:numCache>
            </c:numRef>
          </c:val>
          <c:extLst>
            <c:ext xmlns:c16="http://schemas.microsoft.com/office/drawing/2014/chart" uri="{C3380CC4-5D6E-409C-BE32-E72D297353CC}">
              <c16:uniqueId val="{00000000-E22A-4A27-B572-2AE3A3648502}"/>
            </c:ext>
          </c:extLst>
        </c:ser>
        <c:dLbls>
          <c:showLegendKey val="0"/>
          <c:showVal val="1"/>
          <c:showCatName val="0"/>
          <c:showSerName val="0"/>
          <c:showPercent val="0"/>
          <c:showBubbleSize val="0"/>
        </c:dLbls>
        <c:gapWidth val="150"/>
        <c:shape val="box"/>
        <c:axId val="507212255"/>
        <c:axId val="507211295"/>
        <c:axId val="0"/>
      </c:bar3DChart>
      <c:catAx>
        <c:axId val="507212255"/>
        <c:scaling>
          <c:orientation val="minMax"/>
        </c:scaling>
        <c:delete val="1"/>
        <c:axPos val="l"/>
        <c:numFmt formatCode="General" sourceLinked="1"/>
        <c:majorTickMark val="none"/>
        <c:minorTickMark val="none"/>
        <c:tickLblPos val="nextTo"/>
        <c:crossAx val="507211295"/>
        <c:crosses val="autoZero"/>
        <c:auto val="1"/>
        <c:lblAlgn val="ctr"/>
        <c:lblOffset val="100"/>
        <c:noMultiLvlLbl val="0"/>
      </c:catAx>
      <c:valAx>
        <c:axId val="507211295"/>
        <c:scaling>
          <c:orientation val="minMax"/>
        </c:scaling>
        <c:delete val="1"/>
        <c:axPos val="b"/>
        <c:numFmt formatCode="General" sourceLinked="1"/>
        <c:majorTickMark val="none"/>
        <c:minorTickMark val="none"/>
        <c:tickLblPos val="nextTo"/>
        <c:crossAx val="50721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DASHBOARD.xlsx]Sheet3!PivotTable13</c:name>
    <c:fmtId val="12"/>
  </c:pivotSource>
  <c:chart>
    <c:title>
      <c:tx>
        <c:rich>
          <a:bodyPr rot="0" spcFirstLastPara="1" vertOverflow="ellipsis" vert="horz" wrap="square" anchor="ctr" anchorCtr="1"/>
          <a:lstStyle/>
          <a:p>
            <a:pPr>
              <a:defRPr sz="4000" b="0" i="0" u="none" strike="noStrike" kern="1200" spc="0" baseline="0">
                <a:solidFill>
                  <a:schemeClr val="bg1">
                    <a:lumMod val="85000"/>
                  </a:schemeClr>
                </a:solidFill>
                <a:latin typeface="+mn-lt"/>
                <a:ea typeface="+mn-ea"/>
                <a:cs typeface="+mn-cs"/>
              </a:defRPr>
            </a:pPr>
            <a:r>
              <a:rPr lang="en-US" sz="4000"/>
              <a:t>Best and worst performing ROI</a:t>
            </a:r>
          </a:p>
        </c:rich>
      </c:tx>
      <c:overlay val="0"/>
      <c:spPr>
        <a:noFill/>
        <a:ln>
          <a:noFill/>
        </a:ln>
        <a:effectLst/>
      </c:spPr>
      <c:txPr>
        <a:bodyPr rot="0" spcFirstLastPara="1" vertOverflow="ellipsis" vert="horz" wrap="square" anchor="ctr" anchorCtr="1"/>
        <a:lstStyle/>
        <a:p>
          <a:pPr>
            <a:defRPr sz="40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rgbClr val="CCFF66"/>
          </a:solidFill>
          <a:ln>
            <a:noFill/>
          </a:ln>
          <a:effectLst>
            <a:glow rad="63500">
              <a:srgbClr val="CCFF66">
                <a:alpha val="40000"/>
              </a:srgbClr>
            </a:glow>
          </a:effectLst>
        </c:spPr>
        <c:marker>
          <c:symbol val="none"/>
        </c:marker>
        <c:dLbl>
          <c:idx val="0"/>
          <c:spPr>
            <a:noFill/>
            <a:ln>
              <a:noFill/>
            </a:ln>
            <a:effectLst/>
          </c:spPr>
          <c:txPr>
            <a:bodyPr rot="0" spcFirstLastPara="1" vertOverflow="ellipsis" vert="horz" wrap="square" anchor="ctr" anchorCtr="1"/>
            <a:lstStyle/>
            <a:p>
              <a:pPr>
                <a:defRPr sz="36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84064607432957E-3"/>
          <c:y val="0.19846987024677795"/>
          <c:w val="0.93888888888888888"/>
          <c:h val="0.63224555263925342"/>
        </c:manualLayout>
      </c:layout>
      <c:barChart>
        <c:barDir val="bar"/>
        <c:grouping val="clustered"/>
        <c:varyColors val="0"/>
        <c:ser>
          <c:idx val="0"/>
          <c:order val="0"/>
          <c:tx>
            <c:strRef>
              <c:f>Sheet3!$BQ$116</c:f>
              <c:strCache>
                <c:ptCount val="1"/>
                <c:pt idx="0">
                  <c:v>Total</c:v>
                </c:pt>
              </c:strCache>
            </c:strRef>
          </c:tx>
          <c:spPr>
            <a:solidFill>
              <a:srgbClr val="CCFF66"/>
            </a:solidFill>
            <a:ln>
              <a:noFill/>
            </a:ln>
            <a:effectLst>
              <a:glow rad="63500">
                <a:srgbClr val="CCFF66">
                  <a:alpha val="40000"/>
                </a:srgbClr>
              </a:glow>
            </a:effectLst>
          </c:spPr>
          <c:invertIfNegative val="0"/>
          <c:dLbls>
            <c:spPr>
              <a:noFill/>
              <a:ln>
                <a:noFill/>
              </a:ln>
              <a:effectLst/>
            </c:spPr>
            <c:txPr>
              <a:bodyPr rot="0" spcFirstLastPara="1" vertOverflow="ellipsis" vert="horz" wrap="square" anchor="ctr" anchorCtr="1"/>
              <a:lstStyle/>
              <a:p>
                <a:pPr>
                  <a:defRPr sz="36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Sheet3!$BP$117:$BP$119</c:f>
              <c:strCache>
                <c:ptCount val="2"/>
                <c:pt idx="0">
                  <c:v>Automated 5thgeneration attitude</c:v>
                </c:pt>
                <c:pt idx="1">
                  <c:v>Configurable systematic concept</c:v>
                </c:pt>
              </c:strCache>
            </c:strRef>
          </c:cat>
          <c:val>
            <c:numRef>
              <c:f>Sheet3!$BQ$117:$BQ$119</c:f>
              <c:numCache>
                <c:formatCode>0.00%</c:formatCode>
                <c:ptCount val="2"/>
                <c:pt idx="0">
                  <c:v>0.99</c:v>
                </c:pt>
                <c:pt idx="1">
                  <c:v>0.1</c:v>
                </c:pt>
              </c:numCache>
            </c:numRef>
          </c:val>
          <c:extLst>
            <c:ext xmlns:c16="http://schemas.microsoft.com/office/drawing/2014/chart" uri="{C3380CC4-5D6E-409C-BE32-E72D297353CC}">
              <c16:uniqueId val="{00000000-B1BE-42BF-903A-A018DBFE9ACF}"/>
            </c:ext>
          </c:extLst>
        </c:ser>
        <c:dLbls>
          <c:dLblPos val="outEnd"/>
          <c:showLegendKey val="0"/>
          <c:showVal val="1"/>
          <c:showCatName val="0"/>
          <c:showSerName val="0"/>
          <c:showPercent val="0"/>
          <c:showBubbleSize val="0"/>
        </c:dLbls>
        <c:gapWidth val="182"/>
        <c:axId val="2095931583"/>
        <c:axId val="2095934463"/>
      </c:barChart>
      <c:catAx>
        <c:axId val="2095931583"/>
        <c:scaling>
          <c:orientation val="minMax"/>
        </c:scaling>
        <c:delete val="1"/>
        <c:axPos val="l"/>
        <c:numFmt formatCode="General" sourceLinked="1"/>
        <c:majorTickMark val="none"/>
        <c:minorTickMark val="none"/>
        <c:tickLblPos val="nextTo"/>
        <c:crossAx val="2095934463"/>
        <c:crosses val="autoZero"/>
        <c:auto val="1"/>
        <c:lblAlgn val="ctr"/>
        <c:lblOffset val="100"/>
        <c:noMultiLvlLbl val="0"/>
      </c:catAx>
      <c:valAx>
        <c:axId val="2095934463"/>
        <c:scaling>
          <c:orientation val="minMax"/>
        </c:scaling>
        <c:delete val="1"/>
        <c:axPos val="b"/>
        <c:numFmt formatCode="0.00%" sourceLinked="1"/>
        <c:majorTickMark val="none"/>
        <c:minorTickMark val="none"/>
        <c:tickLblPos val="nextTo"/>
        <c:crossAx val="2095931583"/>
        <c:crosses val="autoZero"/>
        <c:crossBetween val="between"/>
      </c:valAx>
      <c:dTable>
        <c:showHorzBorder val="0"/>
        <c:showVertBorder val="0"/>
        <c:showOutline val="0"/>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2800" b="0" i="0" u="none" strike="noStrike" kern="1200" baseline="0">
                <a:solidFill>
                  <a:schemeClr val="bg1">
                    <a:lumMod val="85000"/>
                  </a:schemeClr>
                </a:solidFill>
                <a:latin typeface="+mn-lt"/>
                <a:ea typeface="+mn-ea"/>
                <a:cs typeface="+mn-cs"/>
              </a:defRPr>
            </a:pPr>
            <a:endParaRPr lang="en-US"/>
          </a:p>
        </c:txPr>
      </c:dTable>
      <c:spPr>
        <a:noFill/>
        <a:ln>
          <a:noFill/>
        </a:ln>
        <a:effectLst>
          <a:glow rad="101600">
            <a:srgbClr val="CCFF66">
              <a:alpha val="40000"/>
            </a:srgb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sz="2400">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DASHBOARD.xlsx]Sheet3!PivotTable23</c:name>
    <c:fmtId val="5"/>
  </c:pivotSource>
  <c:chart>
    <c:title>
      <c:tx>
        <c:rich>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r>
              <a:rPr lang="en-US" sz="4000">
                <a:solidFill>
                  <a:schemeClr val="bg1">
                    <a:lumMod val="85000"/>
                  </a:schemeClr>
                </a:solidFill>
              </a:rPr>
              <a:t>Average ROI B2B vs B2C</a:t>
            </a:r>
          </a:p>
        </c:rich>
      </c:tx>
      <c:overlay val="0"/>
      <c:spPr>
        <a:noFill/>
        <a:ln>
          <a:noFill/>
        </a:ln>
        <a:effectLst/>
      </c:spPr>
      <c:txPr>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FF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FF66"/>
          </a:solidFill>
          <a:ln>
            <a:noFill/>
          </a:ln>
          <a:effectLst/>
          <a:sp3d/>
        </c:spPr>
        <c:dLbl>
          <c:idx val="0"/>
          <c:layout>
            <c:manualLayout>
              <c:x val="4.0962879077313621E-2"/>
              <c:y val="-5.2586226920114824E-2"/>
            </c:manualLayout>
          </c:layout>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FF66"/>
          </a:solidFill>
          <a:ln>
            <a:noFill/>
          </a:ln>
          <a:effectLst/>
          <a:sp3d/>
        </c:spPr>
        <c:dLbl>
          <c:idx val="0"/>
          <c:layout>
            <c:manualLayout>
              <c:x val="0.10599874033446581"/>
              <c:y val="-0.15872124140743041"/>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Sheet3!$BS$58</c:f>
              <c:strCache>
                <c:ptCount val="1"/>
                <c:pt idx="0">
                  <c:v>Total</c:v>
                </c:pt>
              </c:strCache>
            </c:strRef>
          </c:tx>
          <c:spPr>
            <a:solidFill>
              <a:srgbClr val="CCFF66"/>
            </a:solidFill>
            <a:ln>
              <a:noFill/>
            </a:ln>
            <a:effectLst/>
            <a:sp3d/>
          </c:spPr>
          <c:invertIfNegative val="0"/>
          <c:dPt>
            <c:idx val="0"/>
            <c:invertIfNegative val="0"/>
            <c:bubble3D val="0"/>
            <c:extLst>
              <c:ext xmlns:c16="http://schemas.microsoft.com/office/drawing/2014/chart" uri="{C3380CC4-5D6E-409C-BE32-E72D297353CC}">
                <c16:uniqueId val="{00000000-1EA8-4F52-9100-9F1922695F22}"/>
              </c:ext>
            </c:extLst>
          </c:dPt>
          <c:dPt>
            <c:idx val="1"/>
            <c:invertIfNegative val="0"/>
            <c:bubble3D val="0"/>
            <c:extLst>
              <c:ext xmlns:c16="http://schemas.microsoft.com/office/drawing/2014/chart" uri="{C3380CC4-5D6E-409C-BE32-E72D297353CC}">
                <c16:uniqueId val="{00000001-1EA8-4F52-9100-9F1922695F22}"/>
              </c:ext>
            </c:extLst>
          </c:dPt>
          <c:dLbls>
            <c:dLbl>
              <c:idx val="0"/>
              <c:layout>
                <c:manualLayout>
                  <c:x val="0.10599874033446581"/>
                  <c:y val="-0.158721241407430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EA8-4F52-9100-9F1922695F22}"/>
                </c:ext>
              </c:extLst>
            </c:dLbl>
            <c:dLbl>
              <c:idx val="1"/>
              <c:layout>
                <c:manualLayout>
                  <c:x val="4.0962879077313621E-2"/>
                  <c:y val="-5.2586226920114824E-2"/>
                </c:manualLayout>
              </c:layout>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A8-4F52-9100-9F1922695F22}"/>
                </c:ext>
              </c:extLst>
            </c:dLbl>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Sheet3!$BR$59:$BR$62</c:f>
              <c:strCache>
                <c:ptCount val="3"/>
                <c:pt idx="0">
                  <c:v>B2B</c:v>
                </c:pt>
                <c:pt idx="1">
                  <c:v>B2C</c:v>
                </c:pt>
                <c:pt idx="2">
                  <c:v>(blank)</c:v>
                </c:pt>
              </c:strCache>
            </c:strRef>
          </c:cat>
          <c:val>
            <c:numRef>
              <c:f>Sheet3!$BS$59:$BS$62</c:f>
              <c:numCache>
                <c:formatCode>0.00%</c:formatCode>
                <c:ptCount val="3"/>
                <c:pt idx="0">
                  <c:v>0.54357976653696527</c:v>
                </c:pt>
                <c:pt idx="1">
                  <c:v>0.52921810699588456</c:v>
                </c:pt>
              </c:numCache>
            </c:numRef>
          </c:val>
          <c:extLst>
            <c:ext xmlns:c16="http://schemas.microsoft.com/office/drawing/2014/chart" uri="{C3380CC4-5D6E-409C-BE32-E72D297353CC}">
              <c16:uniqueId val="{00000000-AE80-4717-B437-138DD2F1E900}"/>
            </c:ext>
          </c:extLst>
        </c:ser>
        <c:dLbls>
          <c:showLegendKey val="0"/>
          <c:showVal val="1"/>
          <c:showCatName val="0"/>
          <c:showSerName val="0"/>
          <c:showPercent val="0"/>
          <c:showBubbleSize val="0"/>
        </c:dLbls>
        <c:gapWidth val="150"/>
        <c:shape val="box"/>
        <c:axId val="238877104"/>
        <c:axId val="238881424"/>
        <c:axId val="0"/>
      </c:bar3DChart>
      <c:catAx>
        <c:axId val="2388771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bg1">
                    <a:lumMod val="85000"/>
                  </a:schemeClr>
                </a:solidFill>
                <a:latin typeface="+mn-lt"/>
                <a:ea typeface="+mn-ea"/>
                <a:cs typeface="+mn-cs"/>
              </a:defRPr>
            </a:pPr>
            <a:endParaRPr lang="en-US"/>
          </a:p>
        </c:txPr>
        <c:crossAx val="238881424"/>
        <c:crosses val="autoZero"/>
        <c:auto val="1"/>
        <c:lblAlgn val="ctr"/>
        <c:lblOffset val="100"/>
        <c:noMultiLvlLbl val="0"/>
      </c:catAx>
      <c:valAx>
        <c:axId val="238881424"/>
        <c:scaling>
          <c:orientation val="minMax"/>
        </c:scaling>
        <c:delete val="1"/>
        <c:axPos val="b"/>
        <c:numFmt formatCode="0.00%" sourceLinked="1"/>
        <c:majorTickMark val="out"/>
        <c:minorTickMark val="none"/>
        <c:tickLblPos val="nextTo"/>
        <c:crossAx val="23887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DASHBOARD.xlsx]Sheet3!PivotTable25</c:name>
    <c:fmtId val="2"/>
  </c:pivotSource>
  <c:chart>
    <c:title>
      <c:tx>
        <c:rich>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r>
              <a:rPr lang="en-US" sz="4000">
                <a:solidFill>
                  <a:schemeClr val="bg1">
                    <a:lumMod val="85000"/>
                  </a:schemeClr>
                </a:solidFill>
              </a:rPr>
              <a:t>Average Conversion Rate B2B vs B2C</a:t>
            </a:r>
          </a:p>
        </c:rich>
      </c:tx>
      <c:overlay val="0"/>
      <c:spPr>
        <a:noFill/>
        <a:ln>
          <a:noFill/>
        </a:ln>
        <a:effectLst/>
      </c:spPr>
      <c:txPr>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FF66"/>
          </a:solidFill>
          <a:ln>
            <a:noFill/>
          </a:ln>
          <a:effectLst/>
        </c:spPr>
        <c:dLbl>
          <c:idx val="0"/>
          <c:layout>
            <c:manualLayout>
              <c:x val="1.0490846326124137E-16"/>
              <c:y val="-7.5254955790676958E-3"/>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FF66"/>
          </a:solidFill>
          <a:ln>
            <a:noFill/>
          </a:ln>
          <a:effectLst/>
        </c:spPr>
        <c:dLbl>
          <c:idx val="0"/>
          <c:layout>
            <c:manualLayout>
              <c:x val="-2.7113990657678659E-2"/>
              <c:y val="-0.22158131475991805"/>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33995148167593"/>
          <c:y val="0.15595824091516389"/>
          <c:w val="0.84166004024130203"/>
          <c:h val="0.7645500671344112"/>
        </c:manualLayout>
      </c:layout>
      <c:barChart>
        <c:barDir val="bar"/>
        <c:grouping val="clustered"/>
        <c:varyColors val="0"/>
        <c:ser>
          <c:idx val="0"/>
          <c:order val="0"/>
          <c:tx>
            <c:strRef>
              <c:f>Sheet3!$BT$46</c:f>
              <c:strCache>
                <c:ptCount val="1"/>
                <c:pt idx="0">
                  <c:v>Total</c:v>
                </c:pt>
              </c:strCache>
            </c:strRef>
          </c:tx>
          <c:spPr>
            <a:solidFill>
              <a:srgbClr val="CCFF66"/>
            </a:solidFill>
            <a:ln>
              <a:noFill/>
            </a:ln>
            <a:effectLst/>
          </c:spPr>
          <c:invertIfNegative val="0"/>
          <c:dPt>
            <c:idx val="0"/>
            <c:invertIfNegative val="0"/>
            <c:bubble3D val="0"/>
            <c:extLst>
              <c:ext xmlns:c16="http://schemas.microsoft.com/office/drawing/2014/chart" uri="{C3380CC4-5D6E-409C-BE32-E72D297353CC}">
                <c16:uniqueId val="{00000000-6186-4087-BD15-A880DAB8A772}"/>
              </c:ext>
            </c:extLst>
          </c:dPt>
          <c:dPt>
            <c:idx val="1"/>
            <c:invertIfNegative val="0"/>
            <c:bubble3D val="0"/>
            <c:extLst>
              <c:ext xmlns:c16="http://schemas.microsoft.com/office/drawing/2014/chart" uri="{C3380CC4-5D6E-409C-BE32-E72D297353CC}">
                <c16:uniqueId val="{00000001-6186-4087-BD15-A880DAB8A772}"/>
              </c:ext>
            </c:extLst>
          </c:dPt>
          <c:dLbls>
            <c:dLbl>
              <c:idx val="0"/>
              <c:layout>
                <c:manualLayout>
                  <c:x val="-2.7113990657678659E-2"/>
                  <c:y val="-0.2215813147599180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186-4087-BD15-A880DAB8A772}"/>
                </c:ext>
              </c:extLst>
            </c:dLbl>
            <c:dLbl>
              <c:idx val="1"/>
              <c:layout>
                <c:manualLayout>
                  <c:x val="1.0490846326124137E-16"/>
                  <c:y val="-7.525495579067695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86-4087-BD15-A880DAB8A772}"/>
                </c:ext>
              </c:extLst>
            </c:dLbl>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Sheet3!$BS$47:$BS$50</c:f>
              <c:strCache>
                <c:ptCount val="3"/>
                <c:pt idx="0">
                  <c:v>B2B</c:v>
                </c:pt>
                <c:pt idx="1">
                  <c:v>B2C</c:v>
                </c:pt>
                <c:pt idx="2">
                  <c:v>(blank)</c:v>
                </c:pt>
              </c:strCache>
            </c:strRef>
          </c:cat>
          <c:val>
            <c:numRef>
              <c:f>Sheet3!$BT$47:$BT$50</c:f>
              <c:numCache>
                <c:formatCode>0.00%</c:formatCode>
                <c:ptCount val="3"/>
                <c:pt idx="0">
                  <c:v>0.55169260700389089</c:v>
                </c:pt>
                <c:pt idx="1">
                  <c:v>0.53462962962962945</c:v>
                </c:pt>
              </c:numCache>
            </c:numRef>
          </c:val>
          <c:extLst>
            <c:ext xmlns:c16="http://schemas.microsoft.com/office/drawing/2014/chart" uri="{C3380CC4-5D6E-409C-BE32-E72D297353CC}">
              <c16:uniqueId val="{00000000-0DCA-4450-A3CC-9BB5803F697B}"/>
            </c:ext>
          </c:extLst>
        </c:ser>
        <c:dLbls>
          <c:dLblPos val="outEnd"/>
          <c:showLegendKey val="0"/>
          <c:showVal val="1"/>
          <c:showCatName val="0"/>
          <c:showSerName val="0"/>
          <c:showPercent val="0"/>
          <c:showBubbleSize val="0"/>
        </c:dLbls>
        <c:gapWidth val="182"/>
        <c:axId val="644831935"/>
        <c:axId val="644830495"/>
      </c:barChart>
      <c:catAx>
        <c:axId val="6448319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bg1">
                    <a:lumMod val="85000"/>
                  </a:schemeClr>
                </a:solidFill>
                <a:latin typeface="+mn-lt"/>
                <a:ea typeface="+mn-ea"/>
                <a:cs typeface="+mn-cs"/>
              </a:defRPr>
            </a:pPr>
            <a:endParaRPr lang="en-US"/>
          </a:p>
        </c:txPr>
        <c:crossAx val="644830495"/>
        <c:crosses val="autoZero"/>
        <c:auto val="1"/>
        <c:lblAlgn val="ctr"/>
        <c:lblOffset val="100"/>
        <c:noMultiLvlLbl val="0"/>
      </c:catAx>
      <c:valAx>
        <c:axId val="644830495"/>
        <c:scaling>
          <c:orientation val="minMax"/>
        </c:scaling>
        <c:delete val="1"/>
        <c:axPos val="b"/>
        <c:numFmt formatCode="0.00%" sourceLinked="1"/>
        <c:majorTickMark val="out"/>
        <c:minorTickMark val="none"/>
        <c:tickLblPos val="nextTo"/>
        <c:crossAx val="64483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[DIGITAL MARKETING DASHBOARD.xlsx]Sheet3!PivotTable14</c:name>
    <c:fmtId val="2"/>
  </c:pivotSource>
  <c:chart>
    <c:title>
      <c:tx>
        <c:rich>
          <a:bodyPr rot="0" spcFirstLastPara="1" vertOverflow="ellipsis" vert="horz" wrap="square" anchor="ctr" anchorCtr="1"/>
          <a:lstStyle/>
          <a:p>
            <a:pPr>
              <a:defRPr sz="4400" b="0" i="0" u="none" strike="noStrike" kern="1200" spc="0" baseline="0">
                <a:solidFill>
                  <a:schemeClr val="bg1">
                    <a:lumMod val="85000"/>
                  </a:schemeClr>
                </a:solidFill>
                <a:latin typeface="Bahnschrift Light" panose="020B0502040204020203" pitchFamily="34" charset="0"/>
                <a:ea typeface="+mn-ea"/>
                <a:cs typeface="+mn-cs"/>
              </a:defRPr>
            </a:pPr>
            <a:r>
              <a:rPr lang="en-US" sz="4400">
                <a:solidFill>
                  <a:schemeClr val="bg1">
                    <a:lumMod val="85000"/>
                  </a:schemeClr>
                </a:solidFill>
                <a:latin typeface="Bahnschrift Light" panose="020B0502040204020203" pitchFamily="34" charset="0"/>
              </a:rPr>
              <a:t>Revenue vs Budget over time</a:t>
            </a:r>
          </a:p>
          <a:p>
            <a:pPr>
              <a:defRPr sz="4400">
                <a:solidFill>
                  <a:schemeClr val="bg1">
                    <a:lumMod val="85000"/>
                  </a:schemeClr>
                </a:solidFill>
                <a:latin typeface="Bahnschrift Light" panose="020B0502040204020203" pitchFamily="34" charset="0"/>
              </a:defRPr>
            </a:pPr>
            <a:endParaRPr lang="en-US" sz="4400">
              <a:solidFill>
                <a:schemeClr val="bg1">
                  <a:lumMod val="85000"/>
                </a:schemeClr>
              </a:solidFill>
              <a:latin typeface="Bahnschrift Light" panose="020B0502040204020203" pitchFamily="34" charset="0"/>
            </a:endParaRPr>
          </a:p>
        </c:rich>
      </c:tx>
      <c:layout>
        <c:manualLayout>
          <c:xMode val="edge"/>
          <c:yMode val="edge"/>
          <c:x val="1.6442299551265981E-3"/>
          <c:y val="0"/>
        </c:manualLayout>
      </c:layout>
      <c:overlay val="0"/>
      <c:spPr>
        <a:noFill/>
        <a:ln>
          <a:noFill/>
        </a:ln>
        <a:effectLst/>
      </c:spPr>
      <c:txPr>
        <a:bodyPr rot="0" spcFirstLastPara="1" vertOverflow="ellipsis" vert="horz" wrap="square" anchor="ctr" anchorCtr="1"/>
        <a:lstStyle/>
        <a:p>
          <a:pPr>
            <a:defRPr sz="4400" b="0" i="0" u="none" strike="noStrike" kern="1200" spc="0" baseline="0">
              <a:solidFill>
                <a:schemeClr val="bg1">
                  <a:lumMod val="85000"/>
                </a:schemeClr>
              </a:solidFill>
              <a:latin typeface="Bahnschrift Light" panose="020B0502040204020203" pitchFamily="34" charset="0"/>
              <a:ea typeface="+mn-ea"/>
              <a:cs typeface="+mn-cs"/>
            </a:defRPr>
          </a:pPr>
          <a:endParaRPr lang="en-US"/>
        </a:p>
      </c:txPr>
    </c:title>
    <c:autoTitleDeleted val="0"/>
    <c:pivotFmts>
      <c:pivotFmt>
        <c:idx val="0"/>
        <c:spPr>
          <a:ln w="28575" cap="rnd">
            <a:solidFill>
              <a:srgbClr val="CCFF66"/>
            </a:solidFill>
            <a:round/>
          </a:ln>
          <a:effectLst>
            <a:glow rad="63500">
              <a:srgbClr val="CCFF66">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60000"/>
                <a:lumOff val="40000"/>
              </a:schemeClr>
            </a:solidFill>
            <a:round/>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CCFF66"/>
            </a:solidFill>
            <a:round/>
          </a:ln>
          <a:effectLst>
            <a:glow rad="63500">
              <a:srgbClr val="CCFF66">
                <a:alpha val="40000"/>
              </a:srgbClr>
            </a:glow>
          </a:effectLst>
        </c:spPr>
        <c:marker>
          <c:symbol val="none"/>
        </c:marker>
      </c:pivotFmt>
      <c:pivotFmt>
        <c:idx val="3"/>
        <c:spPr>
          <a:ln w="28575" cap="rnd">
            <a:solidFill>
              <a:schemeClr val="accent6">
                <a:lumMod val="60000"/>
                <a:lumOff val="40000"/>
              </a:schemeClr>
            </a:solidFill>
            <a:round/>
          </a:ln>
          <a:effectLst>
            <a:glow rad="63500">
              <a:schemeClr val="accent1">
                <a:satMod val="175000"/>
                <a:alpha val="40000"/>
              </a:schemeClr>
            </a:glow>
          </a:effectLst>
        </c:spPr>
        <c:marker>
          <c:symbol val="none"/>
        </c:marker>
      </c:pivotFmt>
      <c:pivotFmt>
        <c:idx val="4"/>
        <c:spPr>
          <a:ln w="28575" cap="rnd">
            <a:solidFill>
              <a:srgbClr val="CCFF66"/>
            </a:solidFill>
            <a:round/>
          </a:ln>
          <a:effectLst>
            <a:glow rad="63500">
              <a:srgbClr val="CCFF66">
                <a:alpha val="40000"/>
              </a:srgbClr>
            </a:glow>
          </a:effectLst>
        </c:spPr>
        <c:marker>
          <c:symbol val="none"/>
        </c:marker>
        <c:dLbl>
          <c:idx val="0"/>
          <c:tx>
            <c:rich>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fld id="{127EC897-F747-48F6-A725-143213116504}" type="VALUE">
                  <a:rPr lang="en-US" sz="3200" b="1"/>
                  <a:pPr>
                    <a:defRPr sz="2800" b="1">
                      <a:solidFill>
                        <a:schemeClr val="bg1">
                          <a:lumMod val="8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ln w="28575" cap="rnd">
            <a:solidFill>
              <a:srgbClr val="CCFF66"/>
            </a:solidFill>
            <a:round/>
          </a:ln>
          <a:effectLst>
            <a:glow rad="63500">
              <a:srgbClr val="CCFF66">
                <a:alpha val="40000"/>
              </a:srgbClr>
            </a:glow>
          </a:effectLst>
        </c:spPr>
        <c:marker>
          <c:symbol val="none"/>
        </c:marker>
        <c:dLbl>
          <c:idx val="0"/>
          <c:layout>
            <c:manualLayout>
              <c:x val="4.0527275857064719E-3"/>
              <c:y val="-3.5727949584738614E-2"/>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CCFF66"/>
            </a:solidFill>
            <a:round/>
          </a:ln>
          <a:effectLst>
            <a:glow rad="63500">
              <a:srgbClr val="CCFF66">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CCFF66"/>
            </a:solidFill>
            <a:round/>
          </a:ln>
          <a:effectLst>
            <a:glow rad="63500">
              <a:srgbClr val="CCFF66">
                <a:alpha val="40000"/>
              </a:srgbClr>
            </a:glow>
          </a:effectLst>
        </c:spPr>
        <c:marker>
          <c:symbol val="none"/>
        </c:marker>
        <c:dLbl>
          <c:idx val="0"/>
          <c:layout>
            <c:manualLayout>
              <c:x val="-1.2890805816983195E-2"/>
              <c:y val="-3.8519771284509653E-2"/>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CCFF66"/>
            </a:solidFill>
            <a:round/>
          </a:ln>
          <a:effectLst>
            <a:glow rad="63500">
              <a:srgbClr val="CCFF66">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221392514308182E-2"/>
          <c:y val="3.6546726465267555E-2"/>
          <c:w val="0.97135416666666663"/>
          <c:h val="0.82074879227053144"/>
        </c:manualLayout>
      </c:layout>
      <c:lineChart>
        <c:grouping val="standard"/>
        <c:varyColors val="0"/>
        <c:ser>
          <c:idx val="0"/>
          <c:order val="0"/>
          <c:tx>
            <c:strRef>
              <c:f>Sheet3!$BR$157</c:f>
              <c:strCache>
                <c:ptCount val="1"/>
                <c:pt idx="0">
                  <c:v>Sum of Daily revenue</c:v>
                </c:pt>
              </c:strCache>
            </c:strRef>
          </c:tx>
          <c:spPr>
            <a:ln w="28575" cap="rnd">
              <a:solidFill>
                <a:srgbClr val="CCFF66"/>
              </a:solidFill>
              <a:round/>
            </a:ln>
            <a:effectLst>
              <a:glow rad="63500">
                <a:srgbClr val="CCFF66">
                  <a:alpha val="40000"/>
                </a:srgbClr>
              </a:glow>
            </a:effectLst>
          </c:spPr>
          <c:marker>
            <c:symbol val="none"/>
          </c:marker>
          <c:dPt>
            <c:idx val="2"/>
            <c:marker>
              <c:symbol val="none"/>
            </c:marker>
            <c:bubble3D val="0"/>
            <c:spPr>
              <a:ln w="28575" cap="rnd">
                <a:solidFill>
                  <a:srgbClr val="CCFF66"/>
                </a:solidFill>
                <a:round/>
              </a:ln>
              <a:effectLst>
                <a:glow rad="63500">
                  <a:srgbClr val="CCFF66">
                    <a:alpha val="40000"/>
                  </a:srgbClr>
                </a:glow>
              </a:effectLst>
            </c:spPr>
            <c:extLst>
              <c:ext xmlns:c16="http://schemas.microsoft.com/office/drawing/2014/chart" uri="{C3380CC4-5D6E-409C-BE32-E72D297353CC}">
                <c16:uniqueId val="{00000007-7AC2-499E-AEC0-B0C6DC9671C8}"/>
              </c:ext>
            </c:extLst>
          </c:dPt>
          <c:dPt>
            <c:idx val="5"/>
            <c:marker>
              <c:symbol val="none"/>
            </c:marker>
            <c:bubble3D val="0"/>
            <c:spPr>
              <a:ln w="28575" cap="rnd">
                <a:solidFill>
                  <a:srgbClr val="CCFF66"/>
                </a:solidFill>
                <a:round/>
              </a:ln>
              <a:effectLst>
                <a:glow rad="63500">
                  <a:srgbClr val="CCFF66">
                    <a:alpha val="40000"/>
                  </a:srgbClr>
                </a:glow>
              </a:effectLst>
            </c:spPr>
            <c:extLst>
              <c:ext xmlns:c16="http://schemas.microsoft.com/office/drawing/2014/chart" uri="{C3380CC4-5D6E-409C-BE32-E72D297353CC}">
                <c16:uniqueId val="{00000009-7AC2-499E-AEC0-B0C6DC9671C8}"/>
              </c:ext>
            </c:extLst>
          </c:dPt>
          <c:dPt>
            <c:idx val="6"/>
            <c:marker>
              <c:symbol val="none"/>
            </c:marker>
            <c:bubble3D val="0"/>
            <c:spPr>
              <a:ln w="28575" cap="rnd">
                <a:solidFill>
                  <a:srgbClr val="CCFF66"/>
                </a:solidFill>
                <a:round/>
              </a:ln>
              <a:effectLst>
                <a:glow rad="63500">
                  <a:srgbClr val="CCFF66">
                    <a:alpha val="40000"/>
                  </a:srgbClr>
                </a:glow>
              </a:effectLst>
            </c:spPr>
            <c:extLst>
              <c:ext xmlns:c16="http://schemas.microsoft.com/office/drawing/2014/chart" uri="{C3380CC4-5D6E-409C-BE32-E72D297353CC}">
                <c16:uniqueId val="{00000005-7AC2-499E-AEC0-B0C6DC9671C8}"/>
              </c:ext>
            </c:extLst>
          </c:dPt>
          <c:dPt>
            <c:idx val="8"/>
            <c:marker>
              <c:symbol val="none"/>
            </c:marker>
            <c:bubble3D val="0"/>
            <c:spPr>
              <a:ln w="28575" cap="rnd">
                <a:solidFill>
                  <a:srgbClr val="CCFF66"/>
                </a:solidFill>
                <a:round/>
              </a:ln>
              <a:effectLst>
                <a:glow rad="63500">
                  <a:srgbClr val="CCFF66">
                    <a:alpha val="40000"/>
                  </a:srgbClr>
                </a:glow>
              </a:effectLst>
            </c:spPr>
            <c:extLst>
              <c:ext xmlns:c16="http://schemas.microsoft.com/office/drawing/2014/chart" uri="{C3380CC4-5D6E-409C-BE32-E72D297353CC}">
                <c16:uniqueId val="{00000006-7AC2-499E-AEC0-B0C6DC9671C8}"/>
              </c:ext>
            </c:extLst>
          </c:dPt>
          <c:dPt>
            <c:idx val="9"/>
            <c:marker>
              <c:symbol val="none"/>
            </c:marker>
            <c:bubble3D val="0"/>
            <c:spPr>
              <a:ln w="28575" cap="rnd">
                <a:solidFill>
                  <a:srgbClr val="CCFF66"/>
                </a:solidFill>
                <a:round/>
              </a:ln>
              <a:effectLst>
                <a:glow rad="63500">
                  <a:srgbClr val="CCFF66">
                    <a:alpha val="40000"/>
                  </a:srgbClr>
                </a:glow>
              </a:effectLst>
            </c:spPr>
            <c:extLst>
              <c:ext xmlns:c16="http://schemas.microsoft.com/office/drawing/2014/chart" uri="{C3380CC4-5D6E-409C-BE32-E72D297353CC}">
                <c16:uniqueId val="{00000008-7AC2-499E-AEC0-B0C6DC9671C8}"/>
              </c:ext>
            </c:extLst>
          </c:dPt>
          <c:dLbls>
            <c:dLbl>
              <c:idx val="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C2-499E-AEC0-B0C6DC9671C8}"/>
                </c:ext>
              </c:extLst>
            </c:dLbl>
            <c:dLbl>
              <c:idx val="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C2-499E-AEC0-B0C6DC9671C8}"/>
                </c:ext>
              </c:extLst>
            </c:dLbl>
            <c:dLbl>
              <c:idx val="6"/>
              <c:tx>
                <c:rich>
                  <a:bodyPr/>
                  <a:lstStyle/>
                  <a:p>
                    <a:fld id="{127EC897-F747-48F6-A725-143213116504}" type="VALUE">
                      <a:rPr lang="en-US" sz="3200" b="1"/>
                      <a:pPr/>
                      <a:t>[VALUE]</a:t>
                    </a:fld>
                    <a:endParaRPr lang="en-US"/>
                  </a:p>
                </c:rich>
              </c:tx>
              <c:dLblPos val="l"/>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AC2-499E-AEC0-B0C6DC9671C8}"/>
                </c:ext>
              </c:extLst>
            </c:dLbl>
            <c:dLbl>
              <c:idx val="8"/>
              <c:layout>
                <c:manualLayout>
                  <c:x val="4.0527275857064719E-3"/>
                  <c:y val="-3.57279495847386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C2-499E-AEC0-B0C6DC9671C8}"/>
                </c:ext>
              </c:extLst>
            </c:dLbl>
            <c:dLbl>
              <c:idx val="9"/>
              <c:layout>
                <c:manualLayout>
                  <c:x val="-1.2890805816983195E-2"/>
                  <c:y val="-3.85197712845096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C2-499E-AEC0-B0C6DC9671C8}"/>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Sheet3!$BQ$158:$BQ$171</c:f>
              <c:strCache>
                <c:ptCount val="13"/>
                <c:pt idx="0">
                  <c:v>&lt;02/08/2022</c:v>
                </c:pt>
                <c:pt idx="1">
                  <c:v>يناير</c:v>
                </c:pt>
                <c:pt idx="2">
                  <c:v>فبراير</c:v>
                </c:pt>
                <c:pt idx="3">
                  <c:v>مارس</c:v>
                </c:pt>
                <c:pt idx="4">
                  <c:v>أبريل</c:v>
                </c:pt>
                <c:pt idx="5">
                  <c:v>مايو</c:v>
                </c:pt>
                <c:pt idx="6">
                  <c:v>يونيو</c:v>
                </c:pt>
                <c:pt idx="7">
                  <c:v>يوليو</c:v>
                </c:pt>
                <c:pt idx="8">
                  <c:v>أغسطس</c:v>
                </c:pt>
                <c:pt idx="9">
                  <c:v>سبتمبر</c:v>
                </c:pt>
                <c:pt idx="10">
                  <c:v>أكتوبر</c:v>
                </c:pt>
                <c:pt idx="11">
                  <c:v>نوفمبر</c:v>
                </c:pt>
                <c:pt idx="12">
                  <c:v>ديسمبر</c:v>
                </c:pt>
              </c:strCache>
            </c:strRef>
          </c:cat>
          <c:val>
            <c:numRef>
              <c:f>Sheet3!$BR$158:$BR$171</c:f>
              <c:numCache>
                <c:formatCode>[$$-409]#,##0</c:formatCode>
                <c:ptCount val="13"/>
                <c:pt idx="1">
                  <c:v>155945.13419999997</c:v>
                </c:pt>
                <c:pt idx="2">
                  <c:v>108731.15550000002</c:v>
                </c:pt>
                <c:pt idx="3">
                  <c:v>165363.59669999997</c:v>
                </c:pt>
                <c:pt idx="4">
                  <c:v>187374.7053</c:v>
                </c:pt>
                <c:pt idx="5">
                  <c:v>201412.76110000003</c:v>
                </c:pt>
                <c:pt idx="6">
                  <c:v>237658.55200000011</c:v>
                </c:pt>
                <c:pt idx="7">
                  <c:v>431056.64270000003</c:v>
                </c:pt>
                <c:pt idx="8">
                  <c:v>186961.38480000006</c:v>
                </c:pt>
                <c:pt idx="9">
                  <c:v>105479.87179999998</c:v>
                </c:pt>
                <c:pt idx="10">
                  <c:v>69462.392599999977</c:v>
                </c:pt>
                <c:pt idx="11">
                  <c:v>92137.082399999999</c:v>
                </c:pt>
                <c:pt idx="12">
                  <c:v>97313.234599999982</c:v>
                </c:pt>
              </c:numCache>
            </c:numRef>
          </c:val>
          <c:smooth val="1"/>
          <c:extLst>
            <c:ext xmlns:c16="http://schemas.microsoft.com/office/drawing/2014/chart" uri="{C3380CC4-5D6E-409C-BE32-E72D297353CC}">
              <c16:uniqueId val="{00000000-7AC2-499E-AEC0-B0C6DC9671C8}"/>
            </c:ext>
          </c:extLst>
        </c:ser>
        <c:ser>
          <c:idx val="1"/>
          <c:order val="1"/>
          <c:tx>
            <c:strRef>
              <c:f>Sheet3!$BS$157</c:f>
              <c:strCache>
                <c:ptCount val="1"/>
                <c:pt idx="0">
                  <c:v>Sum of Daily Budget</c:v>
                </c:pt>
              </c:strCache>
            </c:strRef>
          </c:tx>
          <c:spPr>
            <a:ln w="28575" cap="rnd">
              <a:solidFill>
                <a:schemeClr val="accent6">
                  <a:lumMod val="60000"/>
                  <a:lumOff val="40000"/>
                </a:schemeClr>
              </a:solidFill>
              <a:round/>
            </a:ln>
            <a:effectLst>
              <a:glow rad="63500">
                <a:schemeClr val="accent1">
                  <a:satMod val="175000"/>
                  <a:alpha val="40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Sheet3!$BQ$158:$BQ$171</c:f>
              <c:strCache>
                <c:ptCount val="13"/>
                <c:pt idx="0">
                  <c:v>&lt;02/08/2022</c:v>
                </c:pt>
                <c:pt idx="1">
                  <c:v>يناير</c:v>
                </c:pt>
                <c:pt idx="2">
                  <c:v>فبراير</c:v>
                </c:pt>
                <c:pt idx="3">
                  <c:v>مارس</c:v>
                </c:pt>
                <c:pt idx="4">
                  <c:v>أبريل</c:v>
                </c:pt>
                <c:pt idx="5">
                  <c:v>مايو</c:v>
                </c:pt>
                <c:pt idx="6">
                  <c:v>يونيو</c:v>
                </c:pt>
                <c:pt idx="7">
                  <c:v>يوليو</c:v>
                </c:pt>
                <c:pt idx="8">
                  <c:v>أغسطس</c:v>
                </c:pt>
                <c:pt idx="9">
                  <c:v>سبتمبر</c:v>
                </c:pt>
                <c:pt idx="10">
                  <c:v>أكتوبر</c:v>
                </c:pt>
                <c:pt idx="11">
                  <c:v>نوفمبر</c:v>
                </c:pt>
                <c:pt idx="12">
                  <c:v>ديسمبر</c:v>
                </c:pt>
              </c:strCache>
            </c:strRef>
          </c:cat>
          <c:val>
            <c:numRef>
              <c:f>Sheet3!$BS$158:$BS$171</c:f>
              <c:numCache>
                <c:formatCode>[$$-409]#,##0</c:formatCode>
                <c:ptCount val="13"/>
                <c:pt idx="1">
                  <c:v>14250.836700000007</c:v>
                </c:pt>
                <c:pt idx="2">
                  <c:v>10713.527399999997</c:v>
                </c:pt>
                <c:pt idx="3">
                  <c:v>16872.467099999998</c:v>
                </c:pt>
                <c:pt idx="4">
                  <c:v>19799.226200000001</c:v>
                </c:pt>
                <c:pt idx="5">
                  <c:v>17081.102900000009</c:v>
                </c:pt>
                <c:pt idx="6">
                  <c:v>25309.481000000003</c:v>
                </c:pt>
                <c:pt idx="7">
                  <c:v>45726.6636</c:v>
                </c:pt>
                <c:pt idx="8">
                  <c:v>13946.488500000005</c:v>
                </c:pt>
                <c:pt idx="9">
                  <c:v>8902.2019999999975</c:v>
                </c:pt>
                <c:pt idx="10">
                  <c:v>6350.9018000000024</c:v>
                </c:pt>
                <c:pt idx="11">
                  <c:v>10668.219800000001</c:v>
                </c:pt>
                <c:pt idx="12">
                  <c:v>8996.8235999999979</c:v>
                </c:pt>
              </c:numCache>
            </c:numRef>
          </c:val>
          <c:smooth val="1"/>
          <c:extLst>
            <c:ext xmlns:c16="http://schemas.microsoft.com/office/drawing/2014/chart" uri="{C3380CC4-5D6E-409C-BE32-E72D297353CC}">
              <c16:uniqueId val="{00000001-7AC2-499E-AEC0-B0C6DC9671C8}"/>
            </c:ext>
          </c:extLst>
        </c:ser>
        <c:dLbls>
          <c:dLblPos val="t"/>
          <c:showLegendKey val="0"/>
          <c:showVal val="1"/>
          <c:showCatName val="0"/>
          <c:showSerName val="0"/>
          <c:showPercent val="0"/>
          <c:showBubbleSize val="0"/>
        </c:dLbls>
        <c:smooth val="0"/>
        <c:axId val="1417481792"/>
        <c:axId val="1417468352"/>
      </c:lineChart>
      <c:catAx>
        <c:axId val="1417481792"/>
        <c:scaling>
          <c:orientation val="minMax"/>
        </c:scaling>
        <c:delete val="1"/>
        <c:axPos val="b"/>
        <c:numFmt formatCode="General" sourceLinked="1"/>
        <c:majorTickMark val="out"/>
        <c:minorTickMark val="none"/>
        <c:tickLblPos val="nextTo"/>
        <c:crossAx val="1417468352"/>
        <c:crosses val="autoZero"/>
        <c:auto val="1"/>
        <c:lblAlgn val="ctr"/>
        <c:lblOffset val="100"/>
        <c:noMultiLvlLbl val="0"/>
      </c:catAx>
      <c:valAx>
        <c:axId val="1417468352"/>
        <c:scaling>
          <c:orientation val="minMax"/>
        </c:scaling>
        <c:delete val="1"/>
        <c:axPos val="l"/>
        <c:numFmt formatCode="[$$-409]#,##0" sourceLinked="1"/>
        <c:majorTickMark val="out"/>
        <c:minorTickMark val="none"/>
        <c:tickLblPos val="nextTo"/>
        <c:crossAx val="141748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 MARKETING DASHBOARD.xlsx]Sheet3!PivotTable16</c:name>
    <c:fmtId val="1"/>
  </c:pivotSource>
  <c:chart>
    <c:title>
      <c:tx>
        <c:rich>
          <a:bodyPr rot="0" spcFirstLastPara="1" vertOverflow="ellipsis" vert="horz" wrap="square" anchor="ctr" anchorCtr="1"/>
          <a:lstStyle/>
          <a:p>
            <a:pPr>
              <a:defRPr sz="4400" b="0" i="0" u="none" strike="noStrike" kern="1200" spc="0" baseline="0">
                <a:solidFill>
                  <a:schemeClr val="tx1">
                    <a:lumMod val="65000"/>
                    <a:lumOff val="35000"/>
                  </a:schemeClr>
                </a:solidFill>
                <a:latin typeface="Bahnschrift Light" panose="020B0502040204020203" pitchFamily="34" charset="0"/>
                <a:ea typeface="+mn-ea"/>
                <a:cs typeface="+mn-cs"/>
              </a:defRPr>
            </a:pPr>
            <a:r>
              <a:rPr lang="en-US" sz="4400">
                <a:solidFill>
                  <a:schemeClr val="bg1">
                    <a:lumMod val="85000"/>
                  </a:schemeClr>
                </a:solidFill>
                <a:latin typeface="Bahnschrift Light" panose="020B0502040204020203" pitchFamily="34" charset="0"/>
              </a:rPr>
              <a:t>ROI trend across months </a:t>
            </a:r>
          </a:p>
        </c:rich>
      </c:tx>
      <c:layout>
        <c:manualLayout>
          <c:xMode val="edge"/>
          <c:yMode val="edge"/>
          <c:x val="3.0750527932111572E-2"/>
          <c:y val="7.6160602258469245E-3"/>
        </c:manualLayout>
      </c:layout>
      <c:overlay val="0"/>
      <c:spPr>
        <a:noFill/>
        <a:ln>
          <a:noFill/>
        </a:ln>
        <a:effectLst/>
      </c:spPr>
      <c:txPr>
        <a:bodyPr rot="0" spcFirstLastPara="1" vertOverflow="ellipsis" vert="horz" wrap="square" anchor="ctr" anchorCtr="1"/>
        <a:lstStyle/>
        <a:p>
          <a:pPr>
            <a:defRPr sz="4400" b="0" i="0" u="none" strike="noStrike" kern="1200" spc="0" baseline="0">
              <a:solidFill>
                <a:schemeClr val="tx1">
                  <a:lumMod val="65000"/>
                  <a:lumOff val="35000"/>
                </a:schemeClr>
              </a:solidFill>
              <a:latin typeface="Bahnschrift Light" panose="020B0502040204020203" pitchFamily="34" charset="0"/>
              <a:ea typeface="+mn-ea"/>
              <a:cs typeface="+mn-cs"/>
            </a:defRPr>
          </a:pPr>
          <a:endParaRPr lang="en-US"/>
        </a:p>
      </c:txPr>
    </c:title>
    <c:autoTitleDeleted val="0"/>
    <c:pivotFmts>
      <c:pivotFmt>
        <c:idx val="0"/>
        <c:spPr>
          <a:ln w="28575" cap="rnd">
            <a:solidFill>
              <a:srgbClr val="CC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CC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CC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CC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CC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Sheet3!$BQ$135</c:f>
              <c:strCache>
                <c:ptCount val="1"/>
                <c:pt idx="0">
                  <c:v>Total</c:v>
                </c:pt>
              </c:strCache>
            </c:strRef>
          </c:tx>
          <c:spPr>
            <a:ln w="28575" cap="rnd">
              <a:solidFill>
                <a:srgbClr val="CCFF66"/>
              </a:solidFill>
              <a:round/>
            </a:ln>
            <a:effectLst/>
          </c:spPr>
          <c:marker>
            <c:symbol val="none"/>
          </c:marker>
          <c:dPt>
            <c:idx val="0"/>
            <c:marker>
              <c:symbol val="none"/>
            </c:marker>
            <c:bubble3D val="0"/>
            <c:spPr>
              <a:ln w="28575" cap="rnd">
                <a:solidFill>
                  <a:srgbClr val="CCFF66"/>
                </a:solidFill>
                <a:round/>
              </a:ln>
              <a:effectLst/>
            </c:spPr>
            <c:extLst>
              <c:ext xmlns:c16="http://schemas.microsoft.com/office/drawing/2014/chart" uri="{C3380CC4-5D6E-409C-BE32-E72D297353CC}">
                <c16:uniqueId val="{00000005-A7B6-4564-A167-2DABFB4FEE6A}"/>
              </c:ext>
            </c:extLst>
          </c:dPt>
          <c:dPt>
            <c:idx val="2"/>
            <c:marker>
              <c:symbol val="none"/>
            </c:marker>
            <c:bubble3D val="0"/>
            <c:spPr>
              <a:ln w="28575" cap="rnd">
                <a:solidFill>
                  <a:srgbClr val="CCFF66"/>
                </a:solidFill>
                <a:round/>
              </a:ln>
              <a:effectLst/>
            </c:spPr>
            <c:extLst>
              <c:ext xmlns:c16="http://schemas.microsoft.com/office/drawing/2014/chart" uri="{C3380CC4-5D6E-409C-BE32-E72D297353CC}">
                <c16:uniqueId val="{00000002-A7B6-4564-A167-2DABFB4FEE6A}"/>
              </c:ext>
            </c:extLst>
          </c:dPt>
          <c:dPt>
            <c:idx val="10"/>
            <c:marker>
              <c:symbol val="none"/>
            </c:marker>
            <c:bubble3D val="0"/>
            <c:spPr>
              <a:ln w="28575" cap="rnd">
                <a:solidFill>
                  <a:srgbClr val="CCFF66"/>
                </a:solidFill>
                <a:round/>
              </a:ln>
              <a:effectLst/>
            </c:spPr>
            <c:extLst>
              <c:ext xmlns:c16="http://schemas.microsoft.com/office/drawing/2014/chart" uri="{C3380CC4-5D6E-409C-BE32-E72D297353CC}">
                <c16:uniqueId val="{00000003-A7B6-4564-A167-2DABFB4FEE6A}"/>
              </c:ext>
            </c:extLst>
          </c:dPt>
          <c:dPt>
            <c:idx val="12"/>
            <c:marker>
              <c:symbol val="none"/>
            </c:marker>
            <c:bubble3D val="0"/>
            <c:spPr>
              <a:ln w="28575" cap="rnd">
                <a:solidFill>
                  <a:srgbClr val="CCFF66"/>
                </a:solidFill>
                <a:round/>
              </a:ln>
              <a:effectLst/>
            </c:spPr>
            <c:extLst>
              <c:ext xmlns:c16="http://schemas.microsoft.com/office/drawing/2014/chart" uri="{C3380CC4-5D6E-409C-BE32-E72D297353CC}">
                <c16:uniqueId val="{00000004-A7B6-4564-A167-2DABFB4FEE6A}"/>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B6-4564-A167-2DABFB4FEE6A}"/>
                </c:ext>
              </c:extLst>
            </c:dLbl>
            <c:dLbl>
              <c:idx val="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B6-4564-A167-2DABFB4FEE6A}"/>
                </c:ext>
              </c:extLst>
            </c:dLbl>
            <c:dLbl>
              <c:idx val="1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B6-4564-A167-2DABFB4FEE6A}"/>
                </c:ext>
              </c:extLst>
            </c:dLbl>
            <c:dLbl>
              <c:idx val="1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B6-4564-A167-2DABFB4FEE6A}"/>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Sheet3!$BP$136:$BP$149</c:f>
              <c:strCache>
                <c:ptCount val="13"/>
                <c:pt idx="0">
                  <c:v>&lt;02/08/2022</c:v>
                </c:pt>
                <c:pt idx="1">
                  <c:v>يناير</c:v>
                </c:pt>
                <c:pt idx="2">
                  <c:v>فبراير</c:v>
                </c:pt>
                <c:pt idx="3">
                  <c:v>مارس</c:v>
                </c:pt>
                <c:pt idx="4">
                  <c:v>أبريل</c:v>
                </c:pt>
                <c:pt idx="5">
                  <c:v>مايو</c:v>
                </c:pt>
                <c:pt idx="6">
                  <c:v>يونيو</c:v>
                </c:pt>
                <c:pt idx="7">
                  <c:v>يوليو</c:v>
                </c:pt>
                <c:pt idx="8">
                  <c:v>أغسطس</c:v>
                </c:pt>
                <c:pt idx="9">
                  <c:v>سبتمبر</c:v>
                </c:pt>
                <c:pt idx="10">
                  <c:v>أكتوبر</c:v>
                </c:pt>
                <c:pt idx="11">
                  <c:v>نوفمبر</c:v>
                </c:pt>
                <c:pt idx="12">
                  <c:v>ديسمبر</c:v>
                </c:pt>
              </c:strCache>
            </c:strRef>
          </c:cat>
          <c:val>
            <c:numRef>
              <c:f>Sheet3!$BQ$136:$BQ$149</c:f>
              <c:numCache>
                <c:formatCode>0</c:formatCode>
                <c:ptCount val="13"/>
                <c:pt idx="1">
                  <c:v>52.009999999999991</c:v>
                </c:pt>
                <c:pt idx="2">
                  <c:v>34.360000000000014</c:v>
                </c:pt>
                <c:pt idx="3">
                  <c:v>50.709999999999987</c:v>
                </c:pt>
                <c:pt idx="4">
                  <c:v>51.949999999999967</c:v>
                </c:pt>
                <c:pt idx="5">
                  <c:v>41.890000000000008</c:v>
                </c:pt>
                <c:pt idx="6">
                  <c:v>44.779999999999994</c:v>
                </c:pt>
                <c:pt idx="7">
                  <c:v>43.599999999999987</c:v>
                </c:pt>
                <c:pt idx="8">
                  <c:v>51.209999999999987</c:v>
                </c:pt>
                <c:pt idx="9">
                  <c:v>48.550000000000011</c:v>
                </c:pt>
                <c:pt idx="10">
                  <c:v>36.590000000000003</c:v>
                </c:pt>
                <c:pt idx="11">
                  <c:v>49.230000000000004</c:v>
                </c:pt>
                <c:pt idx="12">
                  <c:v>31.719999999999995</c:v>
                </c:pt>
              </c:numCache>
            </c:numRef>
          </c:val>
          <c:smooth val="1"/>
          <c:extLst>
            <c:ext xmlns:c16="http://schemas.microsoft.com/office/drawing/2014/chart" uri="{C3380CC4-5D6E-409C-BE32-E72D297353CC}">
              <c16:uniqueId val="{00000000-A7B6-4564-A167-2DABFB4FEE6A}"/>
            </c:ext>
          </c:extLst>
        </c:ser>
        <c:dLbls>
          <c:dLblPos val="t"/>
          <c:showLegendKey val="0"/>
          <c:showVal val="1"/>
          <c:showCatName val="0"/>
          <c:showSerName val="0"/>
          <c:showPercent val="0"/>
          <c:showBubbleSize val="0"/>
        </c:dLbls>
        <c:smooth val="0"/>
        <c:axId val="1555868944"/>
        <c:axId val="1555880464"/>
      </c:lineChart>
      <c:catAx>
        <c:axId val="15558689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lumMod val="85000"/>
                  </a:schemeClr>
                </a:solidFill>
                <a:latin typeface="+mn-lt"/>
                <a:ea typeface="+mn-ea"/>
                <a:cs typeface="+mn-cs"/>
              </a:defRPr>
            </a:pPr>
            <a:endParaRPr lang="en-US"/>
          </a:p>
        </c:txPr>
        <c:crossAx val="1555880464"/>
        <c:crosses val="autoZero"/>
        <c:auto val="1"/>
        <c:lblAlgn val="ctr"/>
        <c:lblOffset val="100"/>
        <c:noMultiLvlLbl val="0"/>
      </c:catAx>
      <c:valAx>
        <c:axId val="1555880464"/>
        <c:scaling>
          <c:orientation val="minMax"/>
        </c:scaling>
        <c:delete val="1"/>
        <c:axPos val="l"/>
        <c:numFmt formatCode="0" sourceLinked="1"/>
        <c:majorTickMark val="out"/>
        <c:minorTickMark val="none"/>
        <c:tickLblPos val="nextTo"/>
        <c:crossAx val="1555868944"/>
        <c:crosses val="autoZero"/>
        <c:crossBetween val="between"/>
      </c:valAx>
      <c:spPr>
        <a:solidFill>
          <a:schemeClr val="tx1"/>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18</xdr:col>
      <xdr:colOff>861390</xdr:colOff>
      <xdr:row>0</xdr:row>
      <xdr:rowOff>26276</xdr:rowOff>
    </xdr:from>
    <xdr:to>
      <xdr:col>71</xdr:col>
      <xdr:colOff>1258955</xdr:colOff>
      <xdr:row>9</xdr:row>
      <xdr:rowOff>66260</xdr:rowOff>
    </xdr:to>
    <xdr:sp macro="" textlink="">
      <xdr:nvSpPr>
        <xdr:cNvPr id="2" name="Rectangle: Rounded Corners 1">
          <a:extLst>
            <a:ext uri="{FF2B5EF4-FFF2-40B4-BE49-F238E27FC236}">
              <a16:creationId xmlns:a16="http://schemas.microsoft.com/office/drawing/2014/main" id="{358D0FF4-46EE-0D99-2B0B-26BCA6866B35}"/>
            </a:ext>
          </a:extLst>
        </xdr:cNvPr>
        <xdr:cNvSpPr/>
      </xdr:nvSpPr>
      <xdr:spPr>
        <a:xfrm>
          <a:off x="14411738" y="26276"/>
          <a:ext cx="63179739" cy="1530854"/>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xdr:txBody>
    </xdr:sp>
    <xdr:clientData/>
  </xdr:twoCellAnchor>
  <xdr:twoCellAnchor editAs="oneCell">
    <xdr:from>
      <xdr:col>42</xdr:col>
      <xdr:colOff>1009622</xdr:colOff>
      <xdr:row>0</xdr:row>
      <xdr:rowOff>0</xdr:rowOff>
    </xdr:from>
    <xdr:to>
      <xdr:col>44</xdr:col>
      <xdr:colOff>1656523</xdr:colOff>
      <xdr:row>11</xdr:row>
      <xdr:rowOff>8772</xdr:rowOff>
    </xdr:to>
    <xdr:pic>
      <xdr:nvPicPr>
        <xdr:cNvPr id="6" name="Picture 5">
          <a:extLst>
            <a:ext uri="{FF2B5EF4-FFF2-40B4-BE49-F238E27FC236}">
              <a16:creationId xmlns:a16="http://schemas.microsoft.com/office/drawing/2014/main" id="{63E59B62-F5ED-510C-C6F9-E98053CE60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06579" y="0"/>
          <a:ext cx="2568466" cy="1830946"/>
        </a:xfrm>
        <a:prstGeom prst="rect">
          <a:avLst/>
        </a:prstGeom>
      </xdr:spPr>
    </xdr:pic>
    <xdr:clientData/>
  </xdr:twoCellAnchor>
  <xdr:oneCellAnchor>
    <xdr:from>
      <xdr:col>44</xdr:col>
      <xdr:colOff>2153478</xdr:colOff>
      <xdr:row>1</xdr:row>
      <xdr:rowOff>99391</xdr:rowOff>
    </xdr:from>
    <xdr:ext cx="8087630" cy="891943"/>
    <xdr:sp macro="" textlink="">
      <xdr:nvSpPr>
        <xdr:cNvPr id="7" name="TextBox 6">
          <a:extLst>
            <a:ext uri="{FF2B5EF4-FFF2-40B4-BE49-F238E27FC236}">
              <a16:creationId xmlns:a16="http://schemas.microsoft.com/office/drawing/2014/main" id="{7C04181D-7570-F0F5-D21F-6E7CB5AE2EE1}"/>
            </a:ext>
          </a:extLst>
        </xdr:cNvPr>
        <xdr:cNvSpPr txBox="1"/>
      </xdr:nvSpPr>
      <xdr:spPr>
        <a:xfrm>
          <a:off x="42672000" y="265043"/>
          <a:ext cx="8087630" cy="891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4400" b="1">
              <a:solidFill>
                <a:schemeClr val="bg1"/>
              </a:solidFill>
              <a:latin typeface="Bahnschrift Light" panose="020B0502040204020203" pitchFamily="34" charset="0"/>
              <a:cs typeface="Akhbar MT" pitchFamily="2" charset="-78"/>
            </a:rPr>
            <a:t>Campaign Dashboard</a:t>
          </a:r>
        </a:p>
        <a:p>
          <a:endParaRPr lang="en-US" sz="4400">
            <a:solidFill>
              <a:schemeClr val="bg1"/>
            </a:solidFill>
          </a:endParaRPr>
        </a:p>
      </xdr:txBody>
    </xdr:sp>
    <xdr:clientData/>
  </xdr:oneCellAnchor>
  <xdr:twoCellAnchor>
    <xdr:from>
      <xdr:col>33</xdr:col>
      <xdr:colOff>265043</xdr:colOff>
      <xdr:row>9</xdr:row>
      <xdr:rowOff>26136</xdr:rowOff>
    </xdr:from>
    <xdr:to>
      <xdr:col>71</xdr:col>
      <xdr:colOff>298174</xdr:colOff>
      <xdr:row>20</xdr:row>
      <xdr:rowOff>33131</xdr:rowOff>
    </xdr:to>
    <xdr:grpSp>
      <xdr:nvGrpSpPr>
        <xdr:cNvPr id="48" name="Group 47">
          <a:extLst>
            <a:ext uri="{FF2B5EF4-FFF2-40B4-BE49-F238E27FC236}">
              <a16:creationId xmlns:a16="http://schemas.microsoft.com/office/drawing/2014/main" id="{8C788950-E90E-2E22-FB04-9C4E693FA32F}"/>
            </a:ext>
          </a:extLst>
        </xdr:cNvPr>
        <xdr:cNvGrpSpPr/>
      </xdr:nvGrpSpPr>
      <xdr:grpSpPr>
        <a:xfrm>
          <a:off x="25709217" y="1517006"/>
          <a:ext cx="50225740" cy="1829168"/>
          <a:chOff x="141111" y="1898833"/>
          <a:chExt cx="27452525" cy="2058051"/>
        </a:xfrm>
      </xdr:grpSpPr>
      <xdr:sp macro="" textlink="">
        <xdr:nvSpPr>
          <xdr:cNvPr id="10" name="Rectangle: Rounded Corners 9">
            <a:extLst>
              <a:ext uri="{FF2B5EF4-FFF2-40B4-BE49-F238E27FC236}">
                <a16:creationId xmlns:a16="http://schemas.microsoft.com/office/drawing/2014/main" id="{7B14BD45-EED2-4CDE-A0F1-AB02DA2A5527}"/>
              </a:ext>
            </a:extLst>
          </xdr:cNvPr>
          <xdr:cNvSpPr/>
        </xdr:nvSpPr>
        <xdr:spPr>
          <a:xfrm>
            <a:off x="10756887" y="1906530"/>
            <a:ext cx="5362109" cy="2027795"/>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rgbClr val="CCFF66"/>
                </a:solidFill>
                <a:latin typeface="Bahnschrift Light" panose="020B0502040204020203" pitchFamily="34" charset="0"/>
              </a:rPr>
              <a:t>Total budget: </a:t>
            </a:r>
            <a:r>
              <a:rPr lang="en-US" sz="4000" b="0" i="0" u="none" strike="noStrike">
                <a:solidFill>
                  <a:srgbClr val="CCFF66"/>
                </a:solidFill>
                <a:effectLst/>
                <a:latin typeface="Bahnschrift Light" panose="020B0502040204020203" pitchFamily="34" charset="0"/>
                <a:ea typeface="+mn-ea"/>
                <a:cs typeface="+mn-cs"/>
              </a:rPr>
              <a:t>49,549,581 </a:t>
            </a:r>
            <a:r>
              <a:rPr lang="en-US" sz="4000" b="0" i="0">
                <a:solidFill>
                  <a:srgbClr val="CCFF66"/>
                </a:solidFill>
                <a:effectLst/>
                <a:latin typeface="Bahnschrift Light" panose="020B0502040204020203" pitchFamily="34" charset="0"/>
                <a:ea typeface="+mn-ea"/>
                <a:cs typeface="+mn-cs"/>
              </a:rPr>
              <a:t>$</a:t>
            </a:r>
            <a:r>
              <a:rPr lang="en-US" sz="4000">
                <a:solidFill>
                  <a:srgbClr val="CCFF66"/>
                </a:solidFill>
                <a:latin typeface="Bahnschrift Light" panose="020B0502040204020203" pitchFamily="34" charset="0"/>
              </a:rPr>
              <a:t> </a:t>
            </a:r>
          </a:p>
        </xdr:txBody>
      </xdr:sp>
      <xdr:sp macro="" textlink="">
        <xdr:nvSpPr>
          <xdr:cNvPr id="17" name="Rectangle: Rounded Corners 16">
            <a:extLst>
              <a:ext uri="{FF2B5EF4-FFF2-40B4-BE49-F238E27FC236}">
                <a16:creationId xmlns:a16="http://schemas.microsoft.com/office/drawing/2014/main" id="{0C15A62D-48E8-40DD-8A94-0C7FFFB49CF9}"/>
              </a:ext>
            </a:extLst>
          </xdr:cNvPr>
          <xdr:cNvSpPr/>
        </xdr:nvSpPr>
        <xdr:spPr>
          <a:xfrm>
            <a:off x="16263122" y="1898836"/>
            <a:ext cx="5804404" cy="2027795"/>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rgbClr val="CCFF66"/>
                </a:solidFill>
                <a:latin typeface="Bahnschrift Light" panose="020B0502040204020203" pitchFamily="34" charset="0"/>
              </a:rPr>
              <a:t>Total revenue</a:t>
            </a:r>
            <a:r>
              <a:rPr lang="en-US" sz="4000">
                <a:latin typeface="Bahnschrift Light" panose="020B0502040204020203" pitchFamily="34" charset="0"/>
              </a:rPr>
              <a:t>: </a:t>
            </a:r>
            <a:r>
              <a:rPr lang="en-US" sz="4000" b="0" i="0" u="none" strike="noStrike">
                <a:solidFill>
                  <a:srgbClr val="CCFF66"/>
                </a:solidFill>
                <a:effectLst/>
                <a:latin typeface="Bahnschrift Light" panose="020B0502040204020203" pitchFamily="34" charset="0"/>
                <a:ea typeface="+mn-ea"/>
                <a:cs typeface="+mn-cs"/>
              </a:rPr>
              <a:t>517,629,576 </a:t>
            </a:r>
            <a:r>
              <a:rPr lang="en-US" sz="4000" b="0" i="0">
                <a:solidFill>
                  <a:srgbClr val="CCFF66"/>
                </a:solidFill>
                <a:effectLst/>
                <a:latin typeface="Bahnschrift Light" panose="020B0502040204020203" pitchFamily="34" charset="0"/>
                <a:ea typeface="+mn-ea"/>
                <a:cs typeface="+mn-cs"/>
              </a:rPr>
              <a:t>$</a:t>
            </a:r>
            <a:r>
              <a:rPr lang="en-US" sz="4000">
                <a:solidFill>
                  <a:srgbClr val="CCFF66"/>
                </a:solidFill>
                <a:latin typeface="Bahnschrift Light" panose="020B0502040204020203" pitchFamily="34" charset="0"/>
              </a:rPr>
              <a:t> </a:t>
            </a:r>
          </a:p>
        </xdr:txBody>
      </xdr:sp>
      <xdr:sp macro="" textlink="">
        <xdr:nvSpPr>
          <xdr:cNvPr id="18" name="Rectangle: Rounded Corners 17">
            <a:extLst>
              <a:ext uri="{FF2B5EF4-FFF2-40B4-BE49-F238E27FC236}">
                <a16:creationId xmlns:a16="http://schemas.microsoft.com/office/drawing/2014/main" id="{0E80C07E-A503-4709-9CE9-6C5BFFAB092A}"/>
              </a:ext>
            </a:extLst>
          </xdr:cNvPr>
          <xdr:cNvSpPr/>
        </xdr:nvSpPr>
        <xdr:spPr>
          <a:xfrm>
            <a:off x="22181457" y="1898833"/>
            <a:ext cx="5412179" cy="2027795"/>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rgbClr val="CCFF99"/>
                </a:solidFill>
                <a:latin typeface="Bahnschrift Light" panose="020B0502040204020203" pitchFamily="34" charset="0"/>
              </a:rPr>
              <a:t>Average of ROI%: </a:t>
            </a:r>
            <a:r>
              <a:rPr lang="en-US" sz="4000" b="0" i="0" u="none" strike="noStrike">
                <a:solidFill>
                  <a:srgbClr val="CCFF99"/>
                </a:solidFill>
                <a:effectLst/>
                <a:latin typeface="Bahnschrift Light" panose="020B0502040204020203" pitchFamily="34" charset="0"/>
                <a:ea typeface="+mn-ea"/>
                <a:cs typeface="+mn-cs"/>
              </a:rPr>
              <a:t>53.66</a:t>
            </a:r>
            <a:r>
              <a:rPr lang="en-US" sz="4000">
                <a:solidFill>
                  <a:srgbClr val="CCFF99"/>
                </a:solidFill>
                <a:latin typeface="Bahnschrift Light" panose="020B0502040204020203" pitchFamily="34" charset="0"/>
              </a:rPr>
              <a:t> %</a:t>
            </a:r>
          </a:p>
        </xdr:txBody>
      </xdr:sp>
      <xdr:sp macro="" textlink="">
        <xdr:nvSpPr>
          <xdr:cNvPr id="21" name="Rectangle: Rounded Corners 20">
            <a:extLst>
              <a:ext uri="{FF2B5EF4-FFF2-40B4-BE49-F238E27FC236}">
                <a16:creationId xmlns:a16="http://schemas.microsoft.com/office/drawing/2014/main" id="{E1404A62-804B-F49D-921B-BD424C95079D}"/>
              </a:ext>
            </a:extLst>
          </xdr:cNvPr>
          <xdr:cNvSpPr/>
        </xdr:nvSpPr>
        <xdr:spPr>
          <a:xfrm>
            <a:off x="141111" y="1913380"/>
            <a:ext cx="5110027" cy="2043501"/>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0" i="0" u="none" strike="noStrike">
                <a:solidFill>
                  <a:srgbClr val="CCFF66"/>
                </a:solidFill>
                <a:effectLst/>
                <a:latin typeface="Bahnschrift Light" panose="020B0502040204020203" pitchFamily="34" charset="0"/>
                <a:ea typeface="+mn-ea"/>
                <a:cs typeface="+mn-cs"/>
              </a:rPr>
              <a:t>Total Profit</a:t>
            </a:r>
            <a:r>
              <a:rPr lang="en-US" sz="4000" b="0">
                <a:solidFill>
                  <a:srgbClr val="CCFF66"/>
                </a:solidFill>
                <a:latin typeface="Bahnschrift Light" panose="020B0502040204020203" pitchFamily="34" charset="0"/>
              </a:rPr>
              <a:t>: </a:t>
            </a:r>
            <a:r>
              <a:rPr lang="en-US" sz="4000" b="0" i="0" u="none" strike="noStrike">
                <a:solidFill>
                  <a:srgbClr val="CCFF66"/>
                </a:solidFill>
                <a:effectLst/>
                <a:latin typeface="Bahnschrift Light" panose="020B0502040204020203" pitchFamily="34" charset="0"/>
                <a:ea typeface="+mn-ea"/>
                <a:cs typeface="+mn-cs"/>
              </a:rPr>
              <a:t>468,079,995 </a:t>
            </a:r>
            <a:r>
              <a:rPr lang="en-US" sz="4000" b="0" i="0">
                <a:solidFill>
                  <a:srgbClr val="CCFF66"/>
                </a:solidFill>
                <a:effectLst/>
                <a:latin typeface="Bahnschrift Light" panose="020B0502040204020203" pitchFamily="34" charset="0"/>
                <a:ea typeface="+mn-ea"/>
                <a:cs typeface="+mn-cs"/>
              </a:rPr>
              <a:t>$</a:t>
            </a:r>
            <a:r>
              <a:rPr lang="en-US" sz="4000" b="0">
                <a:solidFill>
                  <a:srgbClr val="CCFF66"/>
                </a:solidFill>
                <a:latin typeface="Bahnschrift Light" panose="020B0502040204020203" pitchFamily="34" charset="0"/>
              </a:rPr>
              <a:t> </a:t>
            </a:r>
          </a:p>
        </xdr:txBody>
      </xdr:sp>
      <xdr:sp macro="" textlink="">
        <xdr:nvSpPr>
          <xdr:cNvPr id="22" name="Rectangle: Rounded Corners 21">
            <a:extLst>
              <a:ext uri="{FF2B5EF4-FFF2-40B4-BE49-F238E27FC236}">
                <a16:creationId xmlns:a16="http://schemas.microsoft.com/office/drawing/2014/main" id="{FE3AA503-5E2B-6518-A9D3-FDADA082A027}"/>
              </a:ext>
            </a:extLst>
          </xdr:cNvPr>
          <xdr:cNvSpPr/>
        </xdr:nvSpPr>
        <xdr:spPr>
          <a:xfrm>
            <a:off x="5293198" y="1899358"/>
            <a:ext cx="5381192" cy="2057526"/>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0" i="0" u="none" strike="noStrike">
                <a:solidFill>
                  <a:srgbClr val="CCFF66"/>
                </a:solidFill>
                <a:effectLst/>
                <a:latin typeface="Bahnschrift Light" panose="020B0502040204020203" pitchFamily="34" charset="0"/>
                <a:ea typeface="+mn-ea"/>
                <a:cs typeface="+mn-cs"/>
              </a:rPr>
              <a:t>Avg of conversion-rate</a:t>
            </a:r>
            <a:r>
              <a:rPr lang="en-US" sz="4000" b="0">
                <a:solidFill>
                  <a:srgbClr val="CCFF66"/>
                </a:solidFill>
                <a:latin typeface="Bahnschrift Light" panose="020B0502040204020203" pitchFamily="34" charset="0"/>
              </a:rPr>
              <a:t>: </a:t>
            </a:r>
            <a:r>
              <a:rPr lang="en-US" sz="4000" b="0">
                <a:solidFill>
                  <a:srgbClr val="CCFF66"/>
                </a:solidFill>
              </a:rPr>
              <a:t>54.34%</a:t>
            </a:r>
            <a:r>
              <a:rPr lang="en-US" sz="4000" b="0">
                <a:solidFill>
                  <a:srgbClr val="CCFF66"/>
                </a:solidFill>
                <a:latin typeface="Bahnschrift Light" panose="020B0502040204020203" pitchFamily="34" charset="0"/>
              </a:rPr>
              <a:t> </a:t>
            </a:r>
          </a:p>
        </xdr:txBody>
      </xdr:sp>
    </xdr:grpSp>
    <xdr:clientData/>
  </xdr:twoCellAnchor>
  <xdr:twoCellAnchor>
    <xdr:from>
      <xdr:col>19</xdr:col>
      <xdr:colOff>496956</xdr:colOff>
      <xdr:row>20</xdr:row>
      <xdr:rowOff>30236</xdr:rowOff>
    </xdr:from>
    <xdr:to>
      <xdr:col>71</xdr:col>
      <xdr:colOff>132521</xdr:colOff>
      <xdr:row>161</xdr:row>
      <xdr:rowOff>99391</xdr:rowOff>
    </xdr:to>
    <xdr:grpSp>
      <xdr:nvGrpSpPr>
        <xdr:cNvPr id="68" name="Group 67">
          <a:extLst>
            <a:ext uri="{FF2B5EF4-FFF2-40B4-BE49-F238E27FC236}">
              <a16:creationId xmlns:a16="http://schemas.microsoft.com/office/drawing/2014/main" id="{001B8028-E2D2-0C0C-ECC8-C548BB07F624}"/>
            </a:ext>
          </a:extLst>
        </xdr:cNvPr>
        <xdr:cNvGrpSpPr/>
      </xdr:nvGrpSpPr>
      <xdr:grpSpPr>
        <a:xfrm>
          <a:off x="15173739" y="3343279"/>
          <a:ext cx="60595565" cy="23392982"/>
          <a:chOff x="22143321" y="3785909"/>
          <a:chExt cx="53456005" cy="30852136"/>
        </a:xfrm>
      </xdr:grpSpPr>
      <xdr:graphicFrame macro="">
        <xdr:nvGraphicFramePr>
          <xdr:cNvPr id="8" name="Chart 7">
            <a:extLst>
              <a:ext uri="{FF2B5EF4-FFF2-40B4-BE49-F238E27FC236}">
                <a16:creationId xmlns:a16="http://schemas.microsoft.com/office/drawing/2014/main" id="{3B2DF426-9014-A11E-9DA5-4E60AD489A92}"/>
              </a:ext>
            </a:extLst>
          </xdr:cNvPr>
          <xdr:cNvGraphicFramePr/>
        </xdr:nvGraphicFramePr>
        <xdr:xfrm>
          <a:off x="22199888" y="25301837"/>
          <a:ext cx="53229737" cy="9336208"/>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59" name="Group 58">
            <a:extLst>
              <a:ext uri="{FF2B5EF4-FFF2-40B4-BE49-F238E27FC236}">
                <a16:creationId xmlns:a16="http://schemas.microsoft.com/office/drawing/2014/main" id="{76235587-E729-00DA-66FA-099980BC7BA1}"/>
              </a:ext>
            </a:extLst>
          </xdr:cNvPr>
          <xdr:cNvGrpSpPr/>
        </xdr:nvGrpSpPr>
        <xdr:grpSpPr>
          <a:xfrm>
            <a:off x="22143321" y="7045902"/>
            <a:ext cx="44772940" cy="18047689"/>
            <a:chOff x="21306638" y="9403397"/>
            <a:chExt cx="44940355" cy="10607402"/>
          </a:xfrm>
        </xdr:grpSpPr>
        <xdr:graphicFrame macro="">
          <xdr:nvGraphicFramePr>
            <xdr:cNvPr id="12" name="Chart 11">
              <a:extLst>
                <a:ext uri="{FF2B5EF4-FFF2-40B4-BE49-F238E27FC236}">
                  <a16:creationId xmlns:a16="http://schemas.microsoft.com/office/drawing/2014/main" id="{FF00DAE1-6AB6-B0C2-B0AC-ADD32B813041}"/>
                </a:ext>
              </a:extLst>
            </xdr:cNvPr>
            <xdr:cNvGraphicFramePr/>
          </xdr:nvGraphicFramePr>
          <xdr:xfrm>
            <a:off x="21306638" y="9403397"/>
            <a:ext cx="8693586" cy="551767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5" name="Chart 14">
              <a:extLst>
                <a:ext uri="{FF2B5EF4-FFF2-40B4-BE49-F238E27FC236}">
                  <a16:creationId xmlns:a16="http://schemas.microsoft.com/office/drawing/2014/main" id="{0AB76011-56DC-1F32-88CA-267C0A19AE55}"/>
                </a:ext>
              </a:extLst>
            </xdr:cNvPr>
            <xdr:cNvGraphicFramePr/>
          </xdr:nvGraphicFramePr>
          <xdr:xfrm>
            <a:off x="41434694" y="14951883"/>
            <a:ext cx="24812299" cy="5058916"/>
          </xdr:xfrm>
          <a:graphic>
            <a:graphicData uri="http://schemas.openxmlformats.org/drawingml/2006/chart">
              <c:chart xmlns:c="http://schemas.openxmlformats.org/drawingml/2006/chart" xmlns:r="http://schemas.openxmlformats.org/officeDocument/2006/relationships" r:id="rId4"/>
            </a:graphicData>
          </a:graphic>
        </xdr:graphicFrame>
      </xdr:grpSp>
      <xdr:graphicFrame macro="">
        <xdr:nvGraphicFramePr>
          <xdr:cNvPr id="23" name="Chart 22">
            <a:extLst>
              <a:ext uri="{FF2B5EF4-FFF2-40B4-BE49-F238E27FC236}">
                <a16:creationId xmlns:a16="http://schemas.microsoft.com/office/drawing/2014/main" id="{1CE95105-C2A3-90DF-E179-630F1B89839D}"/>
              </a:ext>
            </a:extLst>
          </xdr:cNvPr>
          <xdr:cNvGraphicFramePr/>
        </xdr:nvGraphicFramePr>
        <xdr:xfrm>
          <a:off x="22185406" y="16492092"/>
          <a:ext cx="19929990" cy="8745882"/>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61" name="Group 60">
            <a:extLst>
              <a:ext uri="{FF2B5EF4-FFF2-40B4-BE49-F238E27FC236}">
                <a16:creationId xmlns:a16="http://schemas.microsoft.com/office/drawing/2014/main" id="{AD30B409-9AAD-5BE8-45DF-E9ADA40D9387}"/>
              </a:ext>
            </a:extLst>
          </xdr:cNvPr>
          <xdr:cNvGrpSpPr/>
        </xdr:nvGrpSpPr>
        <xdr:grpSpPr>
          <a:xfrm>
            <a:off x="30770913" y="3785909"/>
            <a:ext cx="44828413" cy="21272975"/>
            <a:chOff x="15105335" y="9508930"/>
            <a:chExt cx="57340593" cy="17896375"/>
          </a:xfrm>
        </xdr:grpSpPr>
        <xdr:graphicFrame macro="">
          <xdr:nvGraphicFramePr>
            <xdr:cNvPr id="9" name="Chart 8">
              <a:extLst>
                <a:ext uri="{FF2B5EF4-FFF2-40B4-BE49-F238E27FC236}">
                  <a16:creationId xmlns:a16="http://schemas.microsoft.com/office/drawing/2014/main" id="{3868CA0A-FDA7-9244-213F-1C5A87D876C0}"/>
                </a:ext>
              </a:extLst>
            </xdr:cNvPr>
            <xdr:cNvGraphicFramePr/>
          </xdr:nvGraphicFramePr>
          <xdr:xfrm>
            <a:off x="15105335" y="16217716"/>
            <a:ext cx="19085732" cy="3952169"/>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4" name="Chart 23">
              <a:extLst>
                <a:ext uri="{FF2B5EF4-FFF2-40B4-BE49-F238E27FC236}">
                  <a16:creationId xmlns:a16="http://schemas.microsoft.com/office/drawing/2014/main" id="{00AEA25B-E5B3-F0A1-B7F8-FA31041F812B}"/>
                </a:ext>
              </a:extLst>
            </xdr:cNvPr>
            <xdr:cNvGraphicFramePr/>
          </xdr:nvGraphicFramePr>
          <xdr:xfrm>
            <a:off x="61375485" y="16047228"/>
            <a:ext cx="11070443" cy="11358077"/>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5" name="Chart 24">
              <a:extLst>
                <a:ext uri="{FF2B5EF4-FFF2-40B4-BE49-F238E27FC236}">
                  <a16:creationId xmlns:a16="http://schemas.microsoft.com/office/drawing/2014/main" id="{49480841-FC92-ECDC-AFEF-2C22E5552C3A}"/>
                </a:ext>
              </a:extLst>
            </xdr:cNvPr>
            <xdr:cNvGraphicFramePr/>
          </xdr:nvGraphicFramePr>
          <xdr:xfrm>
            <a:off x="61447843" y="9508930"/>
            <a:ext cx="10925731" cy="6421508"/>
          </xdr:xfrm>
          <a:graphic>
            <a:graphicData uri="http://schemas.openxmlformats.org/drawingml/2006/chart">
              <c:chart xmlns:c="http://schemas.openxmlformats.org/drawingml/2006/chart" xmlns:r="http://schemas.openxmlformats.org/officeDocument/2006/relationships" r:id="rId8"/>
            </a:graphicData>
          </a:graphic>
        </xdr:graphicFrame>
      </xdr:grpSp>
      <xdr:grpSp>
        <xdr:nvGrpSpPr>
          <xdr:cNvPr id="56" name="Group 55">
            <a:extLst>
              <a:ext uri="{FF2B5EF4-FFF2-40B4-BE49-F238E27FC236}">
                <a16:creationId xmlns:a16="http://schemas.microsoft.com/office/drawing/2014/main" id="{57CAB385-7185-A3B0-FBE0-2B1D2D31816B}"/>
              </a:ext>
            </a:extLst>
          </xdr:cNvPr>
          <xdr:cNvGrpSpPr/>
        </xdr:nvGrpSpPr>
        <xdr:grpSpPr>
          <a:xfrm>
            <a:off x="30915525" y="3830547"/>
            <a:ext cx="35944169" cy="12627913"/>
            <a:chOff x="29241005" y="3539275"/>
            <a:chExt cx="25457568" cy="5546585"/>
          </a:xfrm>
        </xdr:grpSpPr>
        <xdr:graphicFrame macro="">
          <xdr:nvGraphicFramePr>
            <xdr:cNvPr id="37" name="Chart 36">
              <a:extLst>
                <a:ext uri="{FF2B5EF4-FFF2-40B4-BE49-F238E27FC236}">
                  <a16:creationId xmlns:a16="http://schemas.microsoft.com/office/drawing/2014/main" id="{44BCC7FD-5059-2E6C-3DFD-375A5A0AE09D}"/>
                </a:ext>
              </a:extLst>
            </xdr:cNvPr>
            <xdr:cNvGraphicFramePr/>
          </xdr:nvGraphicFramePr>
          <xdr:xfrm>
            <a:off x="39730278" y="3545387"/>
            <a:ext cx="14968295" cy="5540473"/>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41" name="Chart 40">
              <a:extLst>
                <a:ext uri="{FF2B5EF4-FFF2-40B4-BE49-F238E27FC236}">
                  <a16:creationId xmlns:a16="http://schemas.microsoft.com/office/drawing/2014/main" id="{8D4B58AB-2B8C-0C65-9D5A-D63B305CF062}"/>
                </a:ext>
              </a:extLst>
            </xdr:cNvPr>
            <xdr:cNvGraphicFramePr/>
          </xdr:nvGraphicFramePr>
          <xdr:xfrm>
            <a:off x="29241005" y="3539275"/>
            <a:ext cx="10474399" cy="3414777"/>
          </xdr:xfrm>
          <a:graphic>
            <a:graphicData uri="http://schemas.openxmlformats.org/drawingml/2006/chart">
              <c:chart xmlns:c="http://schemas.openxmlformats.org/drawingml/2006/chart" xmlns:r="http://schemas.openxmlformats.org/officeDocument/2006/relationships" r:id="rId10"/>
            </a:graphicData>
          </a:graphic>
        </xdr:graphicFrame>
      </xdr:grpSp>
    </xdr:grpSp>
    <xdr:clientData/>
  </xdr:twoCellAnchor>
  <xdr:twoCellAnchor editAs="oneCell">
    <xdr:from>
      <xdr:col>23</xdr:col>
      <xdr:colOff>198782</xdr:colOff>
      <xdr:row>21</xdr:row>
      <xdr:rowOff>89351</xdr:rowOff>
    </xdr:from>
    <xdr:to>
      <xdr:col>32</xdr:col>
      <xdr:colOff>553178</xdr:colOff>
      <xdr:row>36</xdr:row>
      <xdr:rowOff>33131</xdr:rowOff>
    </xdr:to>
    <mc:AlternateContent xmlns:mc="http://schemas.openxmlformats.org/markup-compatibility/2006" xmlns:a14="http://schemas.microsoft.com/office/drawing/2010/main">
      <mc:Choice Requires="a14">
        <xdr:graphicFrame macro="">
          <xdr:nvGraphicFramePr>
            <xdr:cNvPr id="45" name="type">
              <a:extLst>
                <a:ext uri="{FF2B5EF4-FFF2-40B4-BE49-F238E27FC236}">
                  <a16:creationId xmlns:a16="http://schemas.microsoft.com/office/drawing/2014/main" id="{BE2CA6E5-87F7-466C-3134-371B651DAE61}"/>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7625391" y="3568047"/>
              <a:ext cx="7709352" cy="2428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629479</xdr:colOff>
      <xdr:row>9</xdr:row>
      <xdr:rowOff>0</xdr:rowOff>
    </xdr:from>
    <xdr:to>
      <xdr:col>32</xdr:col>
      <xdr:colOff>530087</xdr:colOff>
      <xdr:row>21</xdr:row>
      <xdr:rowOff>99391</xdr:rowOff>
    </xdr:to>
    <mc:AlternateContent xmlns:mc="http://schemas.openxmlformats.org/markup-compatibility/2006" xmlns:a14="http://schemas.microsoft.com/office/drawing/2010/main">
      <mc:Choice Requires="a14">
        <xdr:graphicFrame macro="">
          <xdr:nvGraphicFramePr>
            <xdr:cNvPr id="46" name="target_audience">
              <a:extLst>
                <a:ext uri="{FF2B5EF4-FFF2-40B4-BE49-F238E27FC236}">
                  <a16:creationId xmlns:a16="http://schemas.microsoft.com/office/drawing/2014/main" id="{A265DC35-08D0-8827-C851-B9D1B505452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arget_audience"/>
            </a:graphicData>
          </a:graphic>
        </xdr:graphicFrame>
      </mc:Choice>
      <mc:Fallback xmlns="">
        <xdr:sp macro="" textlink="">
          <xdr:nvSpPr>
            <xdr:cNvPr id="0" name=""/>
            <xdr:cNvSpPr>
              <a:spLocks noTextEdit="1"/>
            </xdr:cNvSpPr>
          </xdr:nvSpPr>
          <xdr:spPr>
            <a:xfrm>
              <a:off x="18056088" y="1490870"/>
              <a:ext cx="7255564" cy="2087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614755</xdr:colOff>
      <xdr:row>10</xdr:row>
      <xdr:rowOff>12994</xdr:rowOff>
    </xdr:from>
    <xdr:to>
      <xdr:col>23</xdr:col>
      <xdr:colOff>441762</xdr:colOff>
      <xdr:row>35</xdr:row>
      <xdr:rowOff>84665</xdr:rowOff>
    </xdr:to>
    <mc:AlternateContent xmlns:mc="http://schemas.openxmlformats.org/markup-compatibility/2006" xmlns:a14="http://schemas.microsoft.com/office/drawing/2010/main">
      <mc:Choice Requires="a14">
        <xdr:graphicFrame macro="">
          <xdr:nvGraphicFramePr>
            <xdr:cNvPr id="47" name="Date">
              <a:extLst>
                <a:ext uri="{FF2B5EF4-FFF2-40B4-BE49-F238E27FC236}">
                  <a16:creationId xmlns:a16="http://schemas.microsoft.com/office/drawing/2014/main" id="{5CA24807-23BC-3C31-919C-ED76A1CC625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5291538" y="1669516"/>
              <a:ext cx="2576833" cy="421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ampagin%20TRIAL1112%2022.xlsx22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campagin%20TRIAL1112%2022.xlsx22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sem adel" refreshedDate="45891.699674074072" createdVersion="8" refreshedVersion="8" minRefreshableVersion="3" recordCount="1001" xr:uid="{DC81E989-1317-4F3E-BDA6-4DBA90C7FF95}">
  <cacheSource type="worksheet">
    <worksheetSource ref="A1:Q1048576" sheet="marketing_campaigns" r:id="rId2"/>
  </cacheSource>
  <cacheFields count="20">
    <cacheField name="campaign_name" numFmtId="0">
      <sharedItems containsBlank="1" count="1000">
        <s v="Public-key multi-tasking throughput"/>
        <s v="De-engineered analyzing task-force"/>
        <s v="Balanced solution-oriented Local Area Network"/>
        <s v="Distributed real-time methodology"/>
        <s v="Front-line executive infrastructure"/>
        <s v="Upgradable transitional data-warehouse"/>
        <s v="Innovative context-sensitive framework"/>
        <s v="User-friendly client-driven service-desk"/>
        <s v="Proactive neutral methodology"/>
        <s v="Intuitive responsive support"/>
        <s v="Multi-lateral dedicated workforce"/>
        <s v="Cross-platform demand-driven encoding"/>
        <s v="Networked even-keeled toolset"/>
        <s v="Optional actuating standardization"/>
        <s v="Innovative web-enabled function"/>
        <s v="Configurable methodical service-desk"/>
        <s v="Cross-group empowering attitude"/>
        <s v="Intuitive didactic installation"/>
        <s v="Fundamental dedicated encryption"/>
        <s v="De-engineered 4thgeneration moratorium"/>
        <s v="Managed upward-trending website"/>
        <s v="Self-enabling human-resource infrastructure"/>
        <s v="Cross-platform 24/7 archive"/>
        <s v="Future-proofed local forecast"/>
        <s v="Horizontal hybrid instruction set"/>
        <s v="Inverse contextually-based neural-net"/>
        <s v="Polarized hybrid system engine"/>
        <s v="Managed analyzing service-desk"/>
        <s v="Seamless clear-thinking product"/>
        <s v="Networked local adapter"/>
        <s v="Open-architected neutral open system"/>
        <s v="Secured optimal website"/>
        <s v="Seamless zero-defect portal"/>
        <s v="Configurable eco-centric capability"/>
        <s v="Customizable directional paradigm"/>
        <s v="Cross-platform holistic encryption"/>
        <s v="Vision-oriented encompassing system engine"/>
        <s v="Ergonomic next generation throughput"/>
        <s v="Vision-oriented 4thgeneration conglomeration"/>
        <s v="Ameliorated secondary data-warehouse"/>
        <s v="Programmable executive workforce"/>
        <s v="Cross-group user-facing application"/>
        <s v="Secured systematic architecture"/>
        <s v="Seamless bifurcated firmware"/>
        <s v="Intuitive directional website"/>
        <s v="Mandatory incremental throughput"/>
        <s v="Organic 24/7 secured line"/>
        <s v="User-friendly analyzing moratorium"/>
        <s v="Programmable discrete intranet"/>
        <s v="Future-proofed empowering forecast"/>
        <s v="Re-engineered solution-oriented core"/>
        <s v="Diverse grid-enabled forecast"/>
        <s v="Function-based motivating functionalities"/>
        <s v="User-centric holistic firmware"/>
        <s v="Virtual real-time architecture"/>
        <s v="Open-source 6thgeneration secured line"/>
        <s v="Reduced leadingedge architecture"/>
        <s v="Fully-configurable 24/7 knowledgebase"/>
        <s v="Organic 4thgeneration neural-net"/>
        <s v="Centralized 3rdgeneration budgetary management"/>
        <s v="Persevering web-enabled workforce"/>
        <s v="Multi-channeled high-level interface"/>
        <s v="Re-contextualized high-level project"/>
        <s v="Right-sized tangible product"/>
        <s v="Diverse leadingedge initiative"/>
        <s v="Intuitive transitional hardware"/>
        <s v="Diverse 6thgeneration superstructure"/>
        <s v="Enhanced 4thgeneration hierarchy"/>
        <s v="Function-based systematic emulation"/>
        <s v="Managed asymmetric array"/>
        <s v="Enterprise-wide mission-critical utilization"/>
        <s v="Adaptive clear-thinking methodology"/>
        <s v="Networked zero administration model"/>
        <s v="Seamless well-modulated open architecture"/>
        <s v="Exclusive radical installation"/>
        <s v="Intuitive bottom-line algorithm"/>
        <s v="Compatible stable extranet"/>
        <s v="Progressive secondary synergy"/>
        <s v="Sharable next generation ability"/>
        <s v="Devolved value-added support"/>
        <s v="Front-line full-range matrices"/>
        <s v="Grass-roots foreground firmware"/>
        <s v="Implemented reciprocal monitoring"/>
        <s v="Reverse-engineered foreground approach"/>
        <s v="Open-source maximized projection"/>
        <s v="Intuitive object-oriented moratorium"/>
        <s v="Virtual 4thgeneration Graphical User Interface"/>
        <s v="Reactive multi-tasking extranet"/>
        <s v="Enhanced heuristic archive"/>
        <s v="Stand-alone bandwidth-monitored capability"/>
        <s v="Open-source coherent archive"/>
        <s v="Future-proofed coherent core"/>
        <s v="Decentralized radical emulation"/>
        <s v="Team-oriented content-based data-warehouse"/>
        <s v="Expanded tangible capacity"/>
        <s v="Secured methodical system engine"/>
        <s v="Synergistic well-modulated conglomeration"/>
        <s v="Programmable dedicated ability"/>
        <s v="Public-key dynamic synergy"/>
        <s v="Synergistic actuating benchmark"/>
        <s v="Optional client-driven approach"/>
        <s v="Cloned exuding matrices"/>
        <s v="Expanded zero tolerance adapter"/>
        <s v="Persistent incremental installation"/>
        <s v="Integrated full-range encoding"/>
        <s v="Total system-worthy framework"/>
        <s v="Persistent disintermediate artificial intelligence"/>
        <s v="Self-enabling explicit interface"/>
        <s v="User-centric responsive software"/>
        <s v="Enterprise-wide bottom-line forecast"/>
        <s v="Upgradable transitional productivity"/>
        <s v="Assimilated asynchronous project"/>
        <s v="Reverse-engineered 4thgeneration alliance"/>
        <s v="Networked bi-directional help-desk"/>
        <s v="Diverse exuding superstructure"/>
        <s v="Organized directional service-desk"/>
        <s v="Balanced 24hour intranet"/>
        <s v="Reactive well-modulated portal"/>
        <s v="Realigned intangible application"/>
        <s v="Front-line web-enabled orchestration"/>
        <s v="Polarized upward-trending frame"/>
        <s v="Persevering content-based archive"/>
        <s v="De-engineered content-based budgetary management"/>
        <s v="Inverse well-modulated forecast"/>
        <s v="Progressive web-enabled concept"/>
        <s v="Visionary 4thgeneration help-desk"/>
        <s v="Up-sized attitude-oriented task-force"/>
        <s v="Sharable secondary migration"/>
        <s v="Quality-focused methodical policy"/>
        <s v="Distributed multimedia encryption"/>
        <s v="Switchable user-facing archive"/>
        <s v="Virtual bottom-line parallelism"/>
        <s v="Customer-focused mobile Graphic Interface"/>
        <s v="Networked asynchronous standardization"/>
        <s v="Persevering coherent concept"/>
        <s v="Secured systemic groupware"/>
        <s v="Team-oriented motivating productivity"/>
        <s v="Seamless exuding model"/>
        <s v="Cross-platform bandwidth-monitored model"/>
        <s v="Face-to-face high-level synergy"/>
        <s v="Compatible eco-centric access"/>
        <s v="Down-sized web-enabled data-warehouse"/>
        <s v="Streamlined non-volatile projection"/>
        <s v="Synergized client-driven algorithm"/>
        <s v="Cross-platform composite matrix"/>
        <s v="Networked background utilization"/>
        <s v="Quality-focused composite challenge"/>
        <s v="Enhanced asymmetric open system"/>
        <s v="Innovative hybrid time-frame"/>
        <s v="Re-engineered intangible intranet"/>
        <s v="Multi-channeled zero administration software"/>
        <s v="Universal national adapter"/>
        <s v="Centralized system-worthy knowledgebase"/>
        <s v="Open-architected asymmetric time-frame"/>
        <s v="Centralized leadingedge Local Area Network"/>
        <s v="Organized needs-based conglomeration"/>
        <s v="Optional secondary collaboration"/>
        <s v="Synchronized client-driven challenge"/>
        <s v="Enterprise-wide zero administration Graphic Interface"/>
        <s v="Programmable local moratorium"/>
        <s v="Networked systematic attitude"/>
        <s v="Pre-emptive solution-oriented standardization"/>
        <s v="Down-sized contextually-based strategy"/>
        <s v="Reverse-engineered zero administration workforce"/>
        <s v="Pre-emptive real-time database"/>
        <s v="Business-focused foreground budgetary management"/>
        <s v="Stand-alone multi-tasking methodology"/>
        <s v="Proactive eco-centric process improvement"/>
        <s v="Digitized human-resource knowledge user"/>
        <s v="Ergonomic next generation hub"/>
        <s v="Realigned radical hardware"/>
        <s v="Grass-roots national approach"/>
        <s v="Synergistic mobile task-force"/>
        <s v="Customer-focused fault-tolerant help-desk"/>
        <s v="Face-to-face 6thgeneration portal"/>
        <s v="Ameliorated encompassing capacity"/>
        <s v="Digitized optimizing capability"/>
        <s v="Triple-buffered zero tolerance circuit"/>
        <s v="Open-source background firmware"/>
        <s v="Expanded global matrices"/>
        <s v="Organized regional implementation"/>
        <s v="Realigned stable parallelism"/>
        <s v="Networked executive knowledgebase"/>
        <s v="Multi-tiered neutral standardization"/>
        <s v="Virtual cohesive orchestration"/>
        <s v="Progressive 4thgeneration policy"/>
        <s v="Monitored impactful installation"/>
        <s v="Automated responsive initiative"/>
        <s v="Function-based grid-enabled conglomeration"/>
        <s v="Polarized dynamic analyzer"/>
        <s v="Centralized methodical alliance"/>
        <s v="Visionary directional open architecture"/>
        <s v="Reduced static functionalities"/>
        <s v="Sharable upward-trending initiative"/>
        <s v="Front-line eco-centric open system"/>
        <s v="Managed bandwidth-monitored complexity"/>
        <s v="Re-engineered non-volatile algorithm"/>
        <s v="Integrated secondary migration"/>
        <s v="Horizontal 6thgeneration model"/>
        <s v="Robust optimizing projection"/>
        <s v="Right-sized scalable open architecture"/>
        <s v="Optional mission-critical project"/>
        <s v="Focused responsive open architecture"/>
        <s v="Reverse-engineered static infrastructure"/>
        <s v="Monitored grid-enabled productivity"/>
        <s v="Cross-group foreground ability"/>
        <s v="Switchable mobile toolset"/>
        <s v="Front-line mobile ability"/>
        <s v="Optional systemic adapter"/>
        <s v="User-friendly responsive parallelism"/>
        <s v="Mandatory grid-enabled throughput"/>
        <s v="Phased dynamic throughput"/>
        <s v="Pre-emptive mobile Local Area Network"/>
        <s v="Decentralized zero-defect superstructure"/>
        <s v="Distributed grid-enabled focus group"/>
        <s v="Monitored global leverage"/>
        <s v="Secured exuding hardware"/>
        <s v="Re-engineered content-based projection"/>
        <s v="Compatible explicit hierarchy"/>
        <s v="Reduced holistic groupware"/>
        <s v="Organic national application"/>
        <s v="Configurable multi-tasking projection"/>
        <s v="Open-source zero-defect groupware"/>
        <s v="Extended multi-tasking focus group"/>
        <s v="Reverse-engineered 4thgeneration adapter"/>
        <s v="Open-source heuristic methodology"/>
        <s v="Diverse interactive functionalities"/>
        <s v="Ameliorated leadingedge moratorium"/>
        <s v="Distributed web-enabled matrix"/>
        <s v="Horizontal full-range complexity"/>
        <s v="Re-engineered optimizing definition"/>
        <s v="Horizontal regional implementation"/>
        <s v="Robust eco-centric service-desk"/>
        <s v="Expanded radical array"/>
        <s v="Cross-group interactive matrix"/>
        <s v="Digitized full-range moderator"/>
        <s v="Programmable dedicated Graphical User Interface"/>
        <s v="Total secondary attitude"/>
        <s v="User-friendly coherent software"/>
        <s v="Grass-roots global attitude"/>
        <s v="Decentralized incremental synergy"/>
        <s v="Virtual executive alliance"/>
        <s v="Distributed content-based service-desk"/>
        <s v="Customizable real-time toolset"/>
        <s v="Cross-group discrete implementation"/>
        <s v="Secured object-oriented contingency"/>
        <s v="Re-contextualized needs-based function"/>
        <s v="Face-to-face optimal capacity"/>
        <s v="Assimilated analyzing definition"/>
        <s v="Diverse homogeneous approach"/>
        <s v="Persevering non-volatile utilization"/>
        <s v="Down-sized exuding website"/>
        <s v="Persevering zero administration interface"/>
        <s v="Re-contextualized global projection"/>
        <s v="Advanced optimizing portal"/>
        <s v="Total client-driven functionalities"/>
        <s v="Grass-roots reciprocal core"/>
        <s v="Self-enabling reciprocal algorithm"/>
        <s v="Fundamental holistic policy"/>
        <s v="Automated background intranet"/>
        <s v="Diverse modular productivity"/>
        <s v="Down-sized attitude-oriented conglomeration"/>
        <s v="Universal 24hour process improvement"/>
        <s v="Fundamental optimal secured line"/>
        <s v="Reverse-engineered responsive migration"/>
        <s v="Organized hybrid intranet"/>
        <s v="Streamlined intermediate core"/>
        <s v="Re-contextualized regional pricing structure"/>
        <s v="Stand-alone client-driven challenge"/>
        <s v="Reactive client-driven paradigm"/>
        <s v="Object-based composite info-mediaries"/>
        <s v="User-centric discrete algorithm"/>
        <s v="Cloned discrete customer loyalty"/>
        <s v="Function-based motivating algorithm"/>
        <s v="Devolved local Graphic Interface"/>
        <s v="Synergized 24hour strategy"/>
        <s v="Function-based exuding strategy"/>
        <s v="Synergistic intermediate middleware"/>
        <s v="Grass-roots 24/7 orchestration"/>
        <s v="Adaptive needs-based initiative"/>
        <s v="Automated 5thgeneration attitude"/>
        <s v="Mandatory secondary access"/>
        <s v="Digitized analyzing paradigm"/>
        <s v="Object-based intangible artificial intelligence"/>
        <s v="Proactive mission-critical structure"/>
        <s v="Object-based grid-enabled model"/>
        <s v="Seamless executive standardization"/>
        <s v="De-engineered homogeneous array"/>
        <s v="Inverse heuristic projection"/>
        <s v="Diverse asymmetric orchestration"/>
        <s v="Reactive zero tolerance core"/>
        <s v="Reverse-engineered 24/7 help-desk"/>
        <s v="Optimized 24hour budgetary management"/>
        <s v="Inverse heuristic encryption"/>
        <s v="Realigned empowering initiative"/>
        <s v="Reduced mobile matrices"/>
        <s v="Virtual motivating portal"/>
        <s v="Customizable executive task-force"/>
        <s v="Optional 3rdgeneration open architecture"/>
        <s v="Networked 6thgeneration neural-net"/>
        <s v="Open-architected empowering database"/>
        <s v="Multi-channeled human-resource infrastructure"/>
        <s v="Distributed intangible software"/>
        <s v="Switchable clear-thinking challenge"/>
        <s v="Customizable 4thgeneration Internet solution"/>
        <s v="Reduced zero tolerance policy"/>
        <s v="Profound real-time archive"/>
        <s v="Inverse static support"/>
        <s v="Total attitude-oriented support"/>
        <s v="Persistent tangible methodology"/>
        <s v="Robust bi-directional hub"/>
        <s v="Virtual content-based standardization"/>
        <s v="Programmable modular architecture"/>
        <s v="Open-source zero administration extranet"/>
        <s v="Total asymmetric emulation"/>
        <s v="Streamlined attitude-oriented adapter"/>
        <s v="Operative demand-driven open system"/>
        <s v="Organic impactful approach"/>
        <s v="Cloned leadingedge moderator"/>
        <s v="Versatile well-modulated ability"/>
        <s v="Self-enabling zero tolerance synergy"/>
        <s v="Polarized systematic parallelism"/>
        <s v="Sharable object-oriented algorithm"/>
        <s v="Progressive systematic architecture"/>
        <s v="Decentralized bi-directional forecast"/>
        <s v="Multi-lateral coherent hardware"/>
        <s v="Digitized fresh-thinking toolset"/>
        <s v="Persistent fresh-thinking parallelism"/>
        <s v="Up-sized discrete superstructure"/>
        <s v="Implemented next generation productivity"/>
        <s v="Persistent radical approach"/>
        <s v="Robust dynamic circuit"/>
        <s v="Assimilated cohesive contingency"/>
        <s v="Distributed heuristic extranet"/>
        <s v="Public-key optimizing open architecture"/>
        <s v="Self-enabling secondary methodology"/>
        <s v="Multi-channeled intermediate project"/>
        <s v="Re-engineered 24/7 benchmark"/>
        <s v="Automated 6thgeneration solution"/>
        <s v="Persevering asymmetric orchestration"/>
        <s v="Enhanced web-enabled knowledge user"/>
        <s v="Multi-tiered fresh-thinking monitoring"/>
        <s v="Cloned background ability"/>
        <s v="Up-sized bifurcated budgetary management"/>
        <s v="Virtual methodical projection"/>
        <s v="Configurable 6thgeneration approach"/>
        <s v="Networked zero administration hardware"/>
        <s v="Integrated dedicated solution"/>
        <s v="Managed coherent Local Area Network"/>
        <s v="Assimilated bifurcated policy"/>
        <s v="Intuitive secondary initiative"/>
        <s v="Reverse-engineered bandwidth-monitored encoding"/>
        <s v="Adaptive 24/7 open architecture"/>
        <s v="Grass-roots holistic migration"/>
        <s v="Face-to-face background methodology"/>
        <s v="Visionary neutral attitude"/>
        <s v="Grass-roots tertiary adapter"/>
        <s v="Function-based dynamic focus group"/>
        <s v="Multi-tiered stable installation"/>
        <s v="Proactive explicit migration"/>
        <s v="Reactive eco-centric synergy"/>
        <s v="Automated dedicated budgetary management"/>
        <s v="Multi-channeled coherent moderator"/>
        <s v="Synergized bottom-line paradigm"/>
        <s v="Phased attitude-oriented standardization"/>
        <s v="Open-architected bottom-line algorithm"/>
        <s v="Open-source homogeneous product"/>
        <s v="Reduced tertiary implementation"/>
        <s v="Proactive incremental framework"/>
        <s v="Quality-focused hybrid policy"/>
        <s v="Progressive 24hour utilization"/>
        <s v="Organized coherent utilization"/>
        <s v="Versatile user-facing benchmark"/>
        <s v="Configurable client-driven migration"/>
        <s v="Public-key fresh-thinking intranet"/>
        <s v="Self-enabling bandwidth-monitored array"/>
        <s v="Profound disintermediate analyzer"/>
        <s v="Multi-tiered multi-tasking support"/>
        <s v="Triple-buffered next generation moderator"/>
        <s v="Synergistic needs-based framework"/>
        <s v="Horizontal national alliance"/>
        <s v="Team-oriented mobile contingency"/>
        <s v="Persistent grid-enabled contingency"/>
        <s v="Reactive real-time array"/>
        <s v="Programmable asynchronous encryption"/>
        <s v="Object-based web-enabled intranet"/>
        <s v="Universal exuding artificial intelligence"/>
        <s v="Cross-group bandwidth-monitored time-frame"/>
        <s v="Customer-focused web-enabled framework"/>
        <s v="Synergized local emulation"/>
        <s v="Multi-tiered object-oriented knowledge user"/>
        <s v="Multi-lateral mission-critical productivity"/>
        <s v="Re-contextualized reciprocal secured line"/>
        <s v="Compatible actuating utilization"/>
        <s v="Compatible full-range open system"/>
        <s v="Switchable incremental collaboration"/>
        <s v="Monitored maximized project"/>
        <s v="Compatible grid-enabled info-mediaries"/>
        <s v="Cloned foreground portal"/>
        <s v="Devolved homogeneous projection"/>
        <s v="Profound non-volatile complexity"/>
        <s v="Focused holistic collaboration"/>
        <s v="Optimized zero administration task-force"/>
        <s v="Customizable zero administration application"/>
        <s v="Balanced multi-tasking adapter"/>
        <s v="Ameliorated grid-enabled capability"/>
        <s v="Monitored full-range matrix"/>
        <s v="Multi-tiered empowering adapter"/>
        <s v="Re-contextualized mission-critical help-desk"/>
        <s v="Face-to-face foreground service-desk"/>
        <s v="Re-contextualized solution-oriented circuit"/>
        <s v="Managed didactic system engine"/>
        <s v="Expanded 4thgeneration groupware"/>
        <s v="Total well-modulated knowledge user"/>
        <s v="Polarized high-level ability"/>
        <s v="Reduced high-level methodology"/>
        <s v="Robust executive migration"/>
        <s v="Inverse background firmware"/>
        <s v="Vision-oriented client-server conglomeration"/>
        <s v="Reduced motivating analyzer"/>
        <s v="Focused empowering capacity"/>
        <s v="Front-line multi-tasking moderator"/>
        <s v="Realigned 24/7 hub"/>
        <s v="De-engineered 6thgeneration parallelism"/>
        <s v="Mandatory 3rdgeneration matrices"/>
        <s v="Compatible full-range toolset"/>
        <s v="Switchable 3rdgeneration projection"/>
        <s v="Programmable homogeneous projection"/>
        <s v="Decentralized contextually-based capability"/>
        <s v="Exclusive next generation info-mediaries"/>
        <s v="Cloned scalable strategy"/>
        <s v="Public-key full-range matrices"/>
        <s v="Multi-layered methodical structure"/>
        <s v="Organic holistic Graphical User Interface"/>
        <s v="Multi-channeled upward-trending instruction set"/>
        <s v="Managed even-keeled Internet solution"/>
        <s v="Customer-focused systemic capability"/>
        <s v="Inverse non-volatile superstructure"/>
        <s v="Multi-lateral needs-based collaboration"/>
        <s v="Ergonomic empowering attitude"/>
        <s v="Switchable secondary hierarchy"/>
        <s v="Ameliorated bi-directional Graphic Interface"/>
        <s v="Secured attitude-oriented info-mediaries"/>
        <s v="Enterprise-wide bandwidth-monitored toolset"/>
        <s v="Compatible mobile open system"/>
        <s v="Vision-oriented object-oriented structure"/>
        <s v="Re-engineered holistic data-warehouse"/>
        <s v="Multi-channeled reciprocal utilization"/>
        <s v="Object-based discrete strategy"/>
        <s v="Customizable human-resource monitoring"/>
        <s v="Synergized actuating policy"/>
        <s v="Versatile object-oriented access"/>
        <s v="De-engineered 24/7 archive"/>
        <s v="Profit-focused multimedia concept"/>
        <s v="Vision-oriented transitional process improvement"/>
        <s v="Pre-emptive mission-critical knowledge user"/>
        <s v="Cross-group object-oriented moderator"/>
        <s v="Grass-roots eco-centric strategy"/>
        <s v="Customizable global hierarchy"/>
        <s v="Future-proofed uniform alliance"/>
        <s v="Balanced asynchronous contingency"/>
        <s v="Robust disintermediate neural-net"/>
        <s v="Multi-lateral dynamic encryption"/>
        <s v="Customer-focused human-resource algorithm"/>
        <s v="Re-contextualized zero-defect artificial intelligence"/>
        <s v="Decentralized system-worthy neural-net"/>
        <s v="Reduced content-based Graphic Interface"/>
        <s v="De-engineered non-volatile hardware"/>
        <s v="Intuitive system-worthy interface"/>
        <s v="Networked systematic budgetary management"/>
        <s v="Open-source radical extranet"/>
        <s v="Monitored high-level contingency"/>
        <s v="Switchable actuating encryption"/>
        <s v="Profit-focused actuating open architecture"/>
        <s v="Compatible 5thgeneration open architecture"/>
        <s v="Business-focused systemic policy"/>
        <s v="Front-line high-level encryption"/>
        <s v="Reduced analyzing moratorium"/>
        <s v="Configurable systematic concept"/>
        <s v="Versatile actuating synergy"/>
        <s v="Mandatory neutral ability"/>
        <s v="Re-contextualized clear-thinking matrix"/>
        <s v="Front-line neutral concept"/>
        <s v="Synergistic optimizing approach"/>
        <s v="Grass-roots content-based synergy"/>
        <s v="Cross-group web-enabled methodology"/>
        <s v="Total impactful budgetary management"/>
        <s v="Phased background toolset"/>
        <s v="Cross-platform web-enabled ability"/>
        <s v="Quality-focused 4thgeneration database"/>
        <s v="Customizable 5thgeneration instruction set"/>
        <s v="Automated real-time productivity"/>
        <s v="Advanced systematic complexity"/>
        <s v="Re-engineered reciprocal infrastructure"/>
        <s v="Customer-focused holistic orchestration"/>
        <s v="Cross-group homogeneous forecast"/>
        <s v="Customizable optimizing benchmark"/>
        <s v="Proactive empowering adapter"/>
        <s v="Persevering bi-directional project"/>
        <s v="Digitized clear-thinking monitoring"/>
        <s v="Multi-layered global complexity"/>
        <s v="Cross-group bottom-line orchestration"/>
        <s v="Expanded methodical instruction set"/>
        <s v="Enhanced upward-trending solution"/>
        <s v="Advanced client-driven matrix"/>
        <s v="Re-engineered 6thgeneration time-frame"/>
        <s v="Quality-focused responsive framework"/>
        <s v="Optimized 3rdgeneration superstructure"/>
        <s v="Robust dedicated solution"/>
        <s v="Right-sized tangible moratorium"/>
        <s v="Integrated real-time archive"/>
        <s v="Organized uniform infrastructure"/>
        <s v="Future-proofed next generation software"/>
        <s v="Cross-group foreground array"/>
        <s v="Advanced multi-state portal"/>
        <s v="Visionary tangible Graphic Interface"/>
        <s v="Business-focused tertiary focus group"/>
        <s v="Down-sized high-level productivity"/>
        <s v="Fundamental didactic algorithm"/>
        <s v="Pre-emptive exuding monitoring"/>
        <s v="Organized client-driven array"/>
        <s v="Fully-configurable global leverage"/>
        <s v="Right-sized stable open architecture"/>
        <s v="Synchronized zero administration structure"/>
        <s v="Visionary user-facing pricing structure"/>
        <s v="Team-oriented bifurcated capability"/>
        <s v="Persevering tangible hardware"/>
        <s v="Triple-buffered cohesive encryption"/>
        <s v="Automated encompassing archive"/>
        <s v="Devolved intermediate middleware"/>
        <s v="Triple-buffered high-level customer loyalty"/>
        <s v="Intuitive exuding concept"/>
        <s v="Extended optimizing infrastructure"/>
        <s v="Stand-alone tertiary methodology"/>
        <s v="Extended context-sensitive Graphical User Interface"/>
        <s v="Integrated user-facing encoding"/>
        <s v="Cross-group reciprocal hub"/>
        <s v="Down-sized uniform productivity"/>
        <s v="Versatile asymmetric protocol"/>
        <s v="Polarized empowering neural-net"/>
        <s v="Versatile bandwidth-monitored time-frame"/>
        <s v="Seamless explicit policy"/>
        <s v="Sharable neutral implementation"/>
        <s v="Progressive composite access"/>
        <s v="Assimilated intangible pricing structure"/>
        <s v="Public-key optimizing protocol"/>
        <s v="Compatible bottom-line core"/>
        <s v="Face-to-face mobile knowledge user"/>
        <s v="Seamless reciprocal complexity"/>
        <s v="Mandatory exuding model"/>
        <s v="Digitized intangible Graphical User Interface"/>
        <s v="Profound demand-driven secured line"/>
        <s v="Right-sized needs-based solution"/>
        <s v="Seamless dynamic framework"/>
        <s v="Re-contextualized upward-trending architecture"/>
        <s v="Cloned logistical analyzer"/>
        <s v="Centralized value-added superstructure"/>
        <s v="Proactive bifurcated architecture"/>
        <s v="Triple-buffered client-server portal"/>
        <s v="Organic demand-driven support"/>
        <s v="Realigned methodical artificial intelligence"/>
        <s v="Object-based demand-driven installation"/>
        <s v="Ameliorated actuating policy"/>
        <s v="Public-key disintermediate neural-net"/>
        <s v="Upgradable contextually-based Graphic Interface"/>
        <s v="Integrated client-server software"/>
        <s v="Innovative intangible emulation"/>
        <s v="Fundamental incremental service-desk"/>
        <s v="Proactive motivating open architecture"/>
        <s v="Business-focused attitude-oriented middleware"/>
        <s v="Balanced empowering info-mediaries"/>
        <s v="User-friendly dynamic monitoring"/>
        <s v="Multi-channeled zero administration standardization"/>
        <s v="Optimized methodical installation"/>
        <s v="Proactive regional conglomeration"/>
        <s v="Multi-lateral user-facing solution"/>
        <s v="Integrated analyzing focus group"/>
        <s v="Centralized contextually-based middleware"/>
        <s v="Switchable modular solution"/>
        <s v="Reverse-engineered next generation emulation"/>
        <s v="Quality-focused mission-critical analyzer"/>
        <s v="Innovative local workforce"/>
        <s v="Expanded scalable process improvement"/>
        <s v="Devolved responsive software"/>
        <s v="Object-based bandwidth-monitored moderator"/>
        <s v="Realigned responsive Graphical User Interface"/>
        <s v="User-friendly directional ability"/>
        <s v="Open-source intermediate benchmark"/>
        <s v="Function-based zero-defect policy"/>
        <s v="Face-to-face grid-enabled workforce"/>
        <s v="Cross-platform secondary functionalities"/>
        <s v="Implemented multi-tasking emulation"/>
        <s v="Self-enabling incremental success"/>
        <s v="Cloned contextually-based contingency"/>
        <s v="Self-enabling intermediate time-frame"/>
        <s v="Organic 3rdgeneration conglomeration"/>
        <s v="Managed bandwidth-monitored time-frame"/>
        <s v="Extended executive budgetary management"/>
        <s v="Fully-configurable human-resource encryption"/>
        <s v="Organic directional utilization"/>
        <s v="Enhanced empowering conglomeration"/>
        <s v="Open-architected asymmetric extranet"/>
        <s v="Multi-lateral 6thgeneration benchmark"/>
        <s v="Fully-configurable asymmetric moderator"/>
        <s v="Balanced mission-critical budgetary management"/>
        <s v="Robust contextually-based knowledgebase"/>
        <s v="Extended solution-oriented capacity"/>
        <s v="Persistent upward-trending Graphical User Interface"/>
        <s v="Multi-tiered disintermediate parallelism"/>
        <s v="Intuitive well-modulated support"/>
        <s v="Function-based zero-defect capability"/>
        <s v="Integrated national architecture"/>
        <s v="Horizontal tangible focus group"/>
        <s v="Reduced needs-based approach"/>
        <s v="Robust human-resource instruction set"/>
        <s v="Grass-roots asynchronous knowledgebase"/>
        <s v="Synergized 24/7 interface"/>
        <s v="Re-contextualized uniform interface"/>
        <s v="Automated executive moderator"/>
        <s v="Front-line national Graphic Interface"/>
        <s v="Function-based 3rdgeneration Graphical User Interface"/>
        <s v="Customizable bi-directional functionalities"/>
        <s v="Innovative uniform adapter"/>
        <s v="Switchable neutral algorithm"/>
        <s v="Operative 5thgeneration superstructure"/>
        <s v="Triple-buffered didactic monitoring"/>
        <s v="Realigned scalable moderator"/>
        <s v="Multi-lateral responsive info-mediaries"/>
        <s v="Grass-roots directional help-desk"/>
        <s v="Reduced didactic leverage"/>
        <s v="Total methodical array"/>
        <s v="Balanced optimizing challenge"/>
        <s v="Persevering disintermediate parallelism"/>
        <s v="Horizontal system-worthy neural-net"/>
        <s v="Grass-roots multi-tasking throughput"/>
        <s v="Intuitive didactic interface"/>
        <s v="Enterprise-wide non-volatile hardware"/>
        <s v="Reduced actuating toolset"/>
        <s v="Front-line value-added alliance"/>
        <s v="Organic regional open architecture"/>
        <s v="Function-based dedicated database"/>
        <s v="Monitored even-keeled encryption"/>
        <s v="Stand-alone zero-defect contingency"/>
        <s v="Exclusive bi-directional architecture"/>
        <s v="Optional real-time installation"/>
        <s v="Proactive 6thgeneration interface"/>
        <s v="Synchronized fresh-thinking functionalities"/>
        <s v="Multi-layered coherent instruction set"/>
        <s v="Reduced attitude-oriented model"/>
        <s v="Exclusive 3rdgeneration definition"/>
        <s v="Multi-lateral value-added encryption"/>
        <s v="Synchronized client-server concept"/>
        <s v="Total regional open system"/>
        <s v="Optional uniform projection"/>
        <s v="Universal regional open architecture"/>
        <s v="Quality-focused regional database"/>
        <s v="Enhanced neutral encryption"/>
        <s v="Secured stable process improvement"/>
        <s v="Multi-channeled 24/7 implementation"/>
        <s v="Operative intermediate alliance"/>
        <s v="Synergistic asymmetric task-force"/>
        <s v="Self-enabling 3rdgeneration migration"/>
        <s v="Decentralized multimedia open architecture"/>
        <s v="Optional responsive approach"/>
        <s v="Programmable fault-tolerant intranet"/>
        <s v="Multi-tiered stable focus group"/>
        <s v="Diverse even-keeled customer loyalty"/>
        <s v="Inverse neutral strategy"/>
        <s v="Intuitive foreground access"/>
        <s v="Universal 24/7 strategy"/>
        <s v="Managed well-modulated artificial intelligence"/>
        <s v="Inverse dynamic flexibility"/>
        <s v="Optional context-sensitive standardization"/>
        <s v="Organized fault-tolerant forecast"/>
        <s v="Multi-layered neutral capacity"/>
        <s v="Re-engineered 6thgeneration access"/>
        <s v="Inverse context-sensitive middleware"/>
        <s v="Multi-lateral cohesive access"/>
        <s v="Seamless asymmetric core"/>
        <s v="Automated tangible frame"/>
        <s v="Centralized modular Graphical User Interface"/>
        <s v="Organic actuating firmware"/>
        <s v="Organized demand-driven parallelism"/>
        <s v="Enterprise-wide intangible concept"/>
        <s v="Re-contextualized 24/7 policy"/>
        <s v="Virtual client-driven benchmark"/>
        <s v="Digitized value-added access"/>
        <s v="Streamlined bifurcated extranet"/>
        <s v="Re-engineered heuristic conglomeration"/>
        <s v="Adaptive empowering contingency"/>
        <s v="Balanced national firmware"/>
        <s v="Re-engineered neutral concept"/>
        <s v="User-friendly encompassing functionalities"/>
        <s v="Enhanced bifurcated solution"/>
        <s v="Monitored regional complexity"/>
        <s v="Persistent incremental neural-net"/>
        <s v="Cross-platform client-server circuit"/>
        <s v="Customizable clear-thinking adapter"/>
        <s v="Up-sized multi-state database"/>
        <s v="Object-based didactic intranet"/>
        <s v="Multi-lateral tangible framework"/>
        <s v="Profound multimedia framework"/>
        <s v="Object-based intermediate attitude"/>
        <s v="Horizontal maximized moderator"/>
        <s v="Innovative intangible complexity"/>
        <s v="Compatible 6thgeneration portal"/>
        <s v="De-engineered foreground attitude"/>
        <s v="Public-key directional orchestration"/>
        <s v="Optimized content-based matrix"/>
        <s v="De-engineered bandwidth-monitored solution"/>
        <s v="Horizontal asymmetric contingency"/>
        <s v="Grass-roots non-volatile hub"/>
        <s v="Reverse-engineered attitude-oriented task-force"/>
        <s v="Synergized mission-critical conglomeration"/>
        <s v="Configurable transitional data-warehouse"/>
        <s v="Ergonomic global project"/>
        <s v="Sharable 24/7 Graphic Interface"/>
        <s v="Progressive directional secured line"/>
        <s v="Compatible tertiary alliance"/>
        <s v="Face-to-face 6thgeneration methodology"/>
        <s v="Customer-focused asymmetric workforce"/>
        <s v="Profound reciprocal forecast"/>
        <s v="De-engineered high-level functionalities"/>
        <s v="Reverse-engineered upward-trending core"/>
        <s v="Future-proofed zero administration attitude"/>
        <s v="Mandatory intermediate neural-net"/>
        <s v="Team-oriented discrete benchmark"/>
        <s v="Cloned scalable frame"/>
        <s v="Profit-focused 5thgeneration standardization"/>
        <s v="Distributed asymmetric frame"/>
        <s v="Vision-oriented 4thgeneration groupware"/>
        <s v="Persistent methodical Graphical User Interface"/>
        <s v="Integrated didactic circuit"/>
        <s v="Expanded system-worthy collaboration"/>
        <s v="Grass-roots client-server middleware"/>
        <s v="Universal systemic utilization"/>
        <s v="Expanded system-worthy flexibility"/>
        <s v="Customizable homogeneous policy"/>
        <s v="Visionary local paradigm"/>
        <s v="Persevering 24/7 complexity"/>
        <s v="Visionary multimedia synergy"/>
        <s v="Automated radical access"/>
        <s v="Inverse transitional artificial intelligence"/>
        <s v="Down-sized modular conglomeration"/>
        <s v="Robust next generation protocol"/>
        <s v="Innovative exuding toolset"/>
        <s v="Streamlined holistic toolset"/>
        <s v="Managed global capacity"/>
        <s v="Phased systematic interface"/>
        <s v="Persistent methodical info-mediaries"/>
        <s v="Up-sized maximized capability"/>
        <s v="Distributed scalable moratorium"/>
        <s v="Inverse stable process improvement"/>
        <s v="Multi-tiered high-level protocol"/>
        <s v="Synergized 6thgeneration interface"/>
        <s v="Seamless attitude-oriented architecture"/>
        <s v="Centralized zero tolerance infrastructure"/>
        <s v="Focused motivating strategy"/>
        <s v="Function-based leadingedge budgetary management"/>
        <s v="Right-sized next generation solution"/>
        <s v="Assimilated local framework"/>
        <s v="Enterprise-wide bottom-line superstructure"/>
        <s v="Triple-buffered bi-directional extranet"/>
        <s v="Down-sized systemic open architecture"/>
        <s v="Optional composite secured line"/>
        <s v="Self-enabling non-volatile core"/>
        <s v="Multi-tiered context-sensitive hub"/>
        <s v="Optimized 4thgeneration hub"/>
        <s v="Re-engineered methodical methodology"/>
        <s v="Sharable cohesive focus group"/>
        <s v="Mandatory multi-tasking hardware"/>
        <s v="User-friendly radical conglomeration"/>
        <s v="Ameliorated attitude-oriented flexibility"/>
        <s v="Visionary methodical workforce"/>
        <s v="Future-proofed 4thgeneration core"/>
        <s v="Networked system-worthy solution"/>
        <s v="Cross-group zero administration model"/>
        <s v="Organized static alliance"/>
        <s v="Face-to-face scalable definition"/>
        <s v="Programmable tertiary installation"/>
        <s v="Reverse-engineered multi-state standardization"/>
        <s v="Versatile systemic matrices"/>
        <s v="Polarized client-driven moratorium"/>
        <s v="Implemented neutral algorithm"/>
        <s v="Enterprise-wide impactful installation"/>
        <s v="Managed regional process improvement"/>
        <s v="Vision-oriented incremental website"/>
        <s v="Compatible global Graphical User Interface"/>
        <s v="Up-sized web-enabled flexibility"/>
        <s v="User-centric intermediate website"/>
        <s v="Multi-tiered asynchronous model"/>
        <s v="Function-based homogeneous productivity"/>
        <s v="Persevering tertiary solution"/>
        <s v="Expanded 3rdgeneration synergy"/>
        <s v="Stand-alone web-enabled array"/>
        <s v="Reverse-engineered stable approach"/>
        <s v="Streamlined homogeneous emulation"/>
        <s v="Face-to-face multi-tasking flexibility"/>
        <s v="Cross-group bandwidth-monitored algorithm"/>
        <s v="Cross-platform empowering protocol"/>
        <s v="Robust maximized Graphic Interface"/>
        <s v="Reduced solution-oriented Local Area Network"/>
        <s v="Grass-roots multimedia hub"/>
        <s v="Inverse dedicated process improvement"/>
        <s v="Networked impactful complexity"/>
        <s v="Re-contextualized 3rdgeneration moderator"/>
        <s v="Operative heuristic middleware"/>
        <s v="Seamless didactic algorithm"/>
        <s v="Multi-layered neutral productivity"/>
        <s v="Enhanced systematic conglomeration"/>
        <s v="Customizable mission-critical projection"/>
        <s v="Future-proofed dynamic Internet solution"/>
        <s v="Realigned homogeneous support"/>
        <s v="Enterprise-wide non-volatile projection"/>
        <s v="Up-sized next generation portal"/>
        <s v="Stand-alone modular Internet solution"/>
        <s v="Stand-alone composite matrix"/>
        <s v="Robust national process improvement"/>
        <s v="Intuitive analyzing contingency"/>
        <s v="Networked systemic toolset"/>
        <s v="Compatible content-based architecture"/>
        <s v="Universal uniform service-desk"/>
        <s v="Programmable non-volatile encoding"/>
        <s v="Public-key logistical knowledgebase"/>
        <s v="Profit-focused next generation installation"/>
        <s v="Right-sized transitional standardization"/>
        <s v="Quality-focused local methodology"/>
        <s v="Intuitive mobile focus group"/>
        <s v="Extended web-enabled approach"/>
        <s v="Configurable context-sensitive orchestration"/>
        <s v="Organized multi-state definition"/>
        <s v="Horizontal systematic moderator"/>
        <s v="Reverse-engineered non-volatile intranet"/>
        <s v="Versatile systematic flexibility"/>
        <s v="Sharable tangible structure"/>
        <s v="Enhanced optimizing time-frame"/>
        <s v="Stand-alone zero-defect Graphic Interface"/>
        <s v="Intuitive 24hour flexibility"/>
        <s v="Profound heuristic solution"/>
        <s v="Organized explicit pricing structure"/>
        <s v="Compatible local concept"/>
        <s v="Business-focused directional instruction set"/>
        <s v="Up-sized foreground open system"/>
        <s v="Operative exuding process improvement"/>
        <s v="Ergonomic full-range workforce"/>
        <s v="Down-sized object-oriented website"/>
        <s v="Fully-configurable web-enabled info-mediaries"/>
        <s v="User-centric intangible success"/>
        <s v="Realigned zero administration intranet"/>
        <s v="Secured grid-enabled policy"/>
        <s v="Sharable neutral array"/>
        <s v="Universal global benchmark"/>
        <s v="Adaptive well-modulated extranet"/>
        <s v="Robust tangible strategy"/>
        <s v="Versatile context-sensitive interface"/>
        <s v="Synergistic value-added help-desk"/>
        <s v="Multi-channeled didactic process improvement"/>
        <s v="Distributed stable emulation"/>
        <s v="Operative context-sensitive Local Area Network"/>
        <s v="Seamless motivating infrastructure"/>
        <s v="Switchable leadingedge alliance"/>
        <s v="Multi-lateral grid-enabled middleware"/>
        <s v="Inverse system-worthy utilization"/>
        <s v="Extended next generation paradigm"/>
        <s v="Customer-focused bifurcated service-desk"/>
        <s v="Extended tangible hierarchy"/>
        <s v="Down-sized systematic contingency"/>
        <s v="Focused holistic installation"/>
        <s v="Profound 24/7 parallelism"/>
        <s v="Ergonomic incremental utilization"/>
        <s v="Implemented actuating structure"/>
        <s v="Optimized high-level ability"/>
        <s v="Up-sized eco-centric open architecture"/>
        <s v="Business-focused systematic Graphical User Interface"/>
        <s v="Up-sized maximized time-frame"/>
        <s v="Versatile explicit standardization"/>
        <s v="Extended regional paradigm"/>
        <s v="Multi-channeled real-time info-mediaries"/>
        <s v="Function-based 4thgeneration flexibility"/>
        <s v="Stand-alone client-driven approach"/>
        <s v="Balanced optimizing software"/>
        <s v="De-engineered object-oriented framework"/>
        <s v="Multi-layered full-range throughput"/>
        <s v="Self-enabling multi-tasking help-desk"/>
        <s v="Object-based national standardization"/>
        <s v="Object-based leadingedge initiative"/>
        <s v="Sharable background circuit"/>
        <s v="Synchronized national system engine"/>
        <s v="Front-line attitude-oriented adapter"/>
        <s v="Grass-roots scalable framework"/>
        <s v="Networked zero administration array"/>
        <s v="Visionary client-driven instruction set"/>
        <s v="Seamless directional Graphic Interface"/>
        <s v="Innovative 4thgeneration protocol"/>
        <s v="Cross-group radical definition"/>
        <s v="Automated client-server contingency"/>
        <s v="Enterprise-wide tangible secured line"/>
        <s v="Open-architected transitional framework"/>
        <s v="Networked motivating Graphic Interface"/>
        <s v="Balanced impactful collaboration"/>
        <s v="Phased clear-thinking matrix"/>
        <s v="Multi-channeled hybrid workforce"/>
        <s v="Up-sized dedicated workforce"/>
        <s v="Focused tangible array"/>
        <s v="Organized heuristic customer loyalty"/>
        <s v="Implemented radical array"/>
        <s v="Reactive even-keeled hardware"/>
        <s v="Implemented logistical architecture"/>
        <s v="Team-oriented intermediate matrices"/>
        <s v="Operative optimizing firmware"/>
        <s v="Cloned system-worthy project"/>
        <s v="Versatile regional capability"/>
        <s v="De-engineered static standardization"/>
        <s v="Total bi-directional attitude"/>
        <s v="Progressive non-volatile service-desk"/>
        <s v="Business-focused needs-based synergy"/>
        <s v="Optional holistic Graphical User Interface"/>
        <s v="Grass-roots bottom-line strategy"/>
        <s v="Quality-focused fault-tolerant secured line"/>
        <s v="Secured solution-oriented application"/>
        <s v="Multi-tiered executive task-force"/>
        <s v="Focused empowering superstructure"/>
        <s v="Reverse-engineered motivating algorithm"/>
        <s v="Configurable attitude-oriented throughput"/>
        <s v="Expanded neutral extranet"/>
        <s v="Reduced attitude-oriented task-force"/>
        <s v="Focused logistical projection"/>
        <s v="Proactive asymmetric time-frame"/>
        <s v="Inverse systematic productivity"/>
        <s v="Optional coherent moratorium"/>
        <s v="Expanded upward-trending conglomeration"/>
        <s v="Compatible clear-thinking array"/>
        <s v="Universal 4thgeneration framework"/>
        <s v="Persevering motivating benchmark"/>
        <s v="Object-based content-based ability"/>
        <s v="Innovative logistical interface"/>
        <s v="De-engineered impactful policy"/>
        <s v="Integrated contextually-based parallelism"/>
        <s v="Innovative mission-critical firmware"/>
        <s v="Advanced clear-thinking Graphical User Interface"/>
        <s v="Reactive tangible access"/>
        <s v="Versatile systemic challenge"/>
        <s v="Switchable value-added portal"/>
        <s v="Up-sized well-modulated support"/>
        <s v="Secured asymmetric focus group"/>
        <s v="Down-sized 6thgeneration methodology"/>
        <s v="Upgradable next generation knowledge user"/>
        <s v="Reverse-engineered regional data-warehouse"/>
        <s v="Implemented 4thgeneration open system"/>
        <s v="Progressive motivating array"/>
        <s v="Visionary client-driven pricing structure"/>
        <s v="Pre-emptive mission-critical matrices"/>
        <s v="Triple-buffered high-level neural-net"/>
        <s v="Managed actuating open architecture"/>
        <s v="Visionary composite task-force"/>
        <s v="Ergonomic fresh-thinking customer loyalty"/>
        <s v="Enterprise-wide didactic instruction set"/>
        <s v="Decentralized client-driven adapter"/>
        <s v="Cross-platform transitional interface"/>
        <s v="Universal transitional moderator"/>
        <s v="Universal composite open system"/>
        <s v="Public-key human-resource product"/>
        <s v="Secured background encryption"/>
        <s v="Implemented content-based contingency"/>
        <s v="Open-architected responsive array"/>
        <s v="Reverse-engineered client-server neural-net"/>
        <s v="Networked upward-trending forecast"/>
        <s v="Multi-layered optimal pricing structure"/>
        <s v="Persistent stable leverage"/>
        <s v="Focused stable analyzer"/>
        <s v="Networked exuding instruction set"/>
        <s v="Multi-layered intermediate conglomeration"/>
        <s v="Visionary 24hour circuit"/>
        <s v="Optional even-keeled functionalities"/>
        <s v="De-engineered systematic conglomeration"/>
        <s v="Extended 24hour contingency"/>
        <s v="User-centric clear-thinking interface"/>
        <s v="Programmable optimal capability"/>
        <s v="Optimized zero administration approach"/>
        <s v="Robust directional complexity"/>
        <s v="Reverse-engineered 4thgeneration analyzer"/>
        <s v="Secured incremental moratorium"/>
        <s v="Universal asymmetric extranet"/>
        <s v="User-friendly next generation challenge"/>
        <s v="Vision-oriented zero tolerance hardware"/>
        <s v="Managed leadingedge knowledge user"/>
        <s v="Multi-channeled full-range framework"/>
        <s v="Optional secondary website"/>
        <s v="Open-source fault-tolerant open architecture"/>
        <s v="Distributed dynamic process improvement"/>
        <s v="Triple-buffered exuding Local Area Network"/>
        <s v="Vision-oriented 24hour migration"/>
        <s v="Intuitive 4thgeneration access"/>
        <s v="Organic multi-tasking hardware"/>
        <s v="Switchable solution-oriented success"/>
        <s v="Multi-channeled 5thgeneration methodology"/>
        <s v="Object-based scalable utilization"/>
        <s v="Operative tangible firmware"/>
        <s v="Up-sized user-facing secured line"/>
        <m/>
      </sharedItems>
    </cacheField>
    <cacheField name="start_date" numFmtId="0">
      <sharedItems containsNonDate="0" containsDate="1" containsString="0" containsBlank="1" minDate="2022-08-02T00:00:00" maxDate="2023-08-02T00:00:00" count="345">
        <d v="2023-04-01T00:00:00"/>
        <d v="2023-02-15T00:00:00"/>
        <d v="2022-12-20T00:00:00"/>
        <d v="2022-09-26T00:00:00"/>
        <d v="2023-07-07T00:00:00"/>
        <d v="2023-06-29T00:00:00"/>
        <d v="2023-03-01T00:00:00"/>
        <d v="2023-01-06T00:00:00"/>
        <d v="2022-09-06T00:00:00"/>
        <d v="2022-11-25T00:00:00"/>
        <d v="2023-06-15T00:00:00"/>
        <d v="2023-07-21T00:00:00"/>
        <d v="2023-03-16T00:00:00"/>
        <d v="2023-07-04T00:00:00"/>
        <d v="2022-11-05T00:00:00"/>
        <d v="2023-03-23T00:00:00"/>
        <d v="2022-09-14T00:00:00"/>
        <d v="2023-06-24T00:00:00"/>
        <d v="2023-07-16T00:00:00"/>
        <d v="2023-02-07T00:00:00"/>
        <d v="2023-04-20T00:00:00"/>
        <d v="2023-01-16T00:00:00"/>
        <d v="2023-08-01T00:00:00"/>
        <d v="2022-08-26T00:00:00"/>
        <d v="2023-06-26T00:00:00"/>
        <d v="2023-07-05T00:00:00"/>
        <d v="2022-11-18T00:00:00"/>
        <d v="2022-10-17T00:00:00"/>
        <d v="2023-04-19T00:00:00"/>
        <d v="2023-05-25T00:00:00"/>
        <d v="2022-08-12T00:00:00"/>
        <d v="2022-10-02T00:00:00"/>
        <d v="2023-01-20T00:00:00"/>
        <d v="2023-07-27T00:00:00"/>
        <d v="2022-11-24T00:00:00"/>
        <d v="2022-12-16T00:00:00"/>
        <d v="2023-01-18T00:00:00"/>
        <d v="2023-04-29T00:00:00"/>
        <d v="2022-11-22T00:00:00"/>
        <d v="2023-02-27T00:00:00"/>
        <d v="2022-11-26T00:00:00"/>
        <d v="2023-02-28T00:00:00"/>
        <d v="2023-07-14T00:00:00"/>
        <d v="2023-04-06T00:00:00"/>
        <d v="2023-03-05T00:00:00"/>
        <d v="2022-12-11T00:00:00"/>
        <d v="2022-10-20T00:00:00"/>
        <d v="2022-08-06T00:00:00"/>
        <d v="2023-06-06T00:00:00"/>
        <d v="2023-03-07T00:00:00"/>
        <d v="2023-04-23T00:00:00"/>
        <d v="2022-09-30T00:00:00"/>
        <d v="2022-10-29T00:00:00"/>
        <d v="2023-07-26T00:00:00"/>
        <d v="2023-06-23T00:00:00"/>
        <d v="2023-07-13T00:00:00"/>
        <d v="2022-11-09T00:00:00"/>
        <d v="2023-02-25T00:00:00"/>
        <d v="2022-08-05T00:00:00"/>
        <d v="2023-03-02T00:00:00"/>
        <d v="2022-10-14T00:00:00"/>
        <d v="2022-09-29T00:00:00"/>
        <d v="2023-05-16T00:00:00"/>
        <d v="2022-11-01T00:00:00"/>
        <d v="2022-08-28T00:00:00"/>
        <d v="2022-08-09T00:00:00"/>
        <d v="2022-08-27T00:00:00"/>
        <d v="2022-12-24T00:00:00"/>
        <d v="2022-11-08T00:00:00"/>
        <d v="2022-12-15T00:00:00"/>
        <d v="2023-07-02T00:00:00"/>
        <d v="2022-08-04T00:00:00"/>
        <d v="2023-04-26T00:00:00"/>
        <d v="2023-02-26T00:00:00"/>
        <d v="2023-02-22T00:00:00"/>
        <d v="2022-12-18T00:00:00"/>
        <d v="2022-12-26T00:00:00"/>
        <d v="2023-05-05T00:00:00"/>
        <d v="2022-10-10T00:00:00"/>
        <d v="2022-08-18T00:00:00"/>
        <d v="2022-09-18T00:00:00"/>
        <d v="2022-11-12T00:00:00"/>
        <d v="2023-05-30T00:00:00"/>
        <d v="2022-10-18T00:00:00"/>
        <d v="2023-03-03T00:00:00"/>
        <d v="2022-12-14T00:00:00"/>
        <d v="2022-12-30T00:00:00"/>
        <d v="2023-06-03T00:00:00"/>
        <d v="2022-09-19T00:00:00"/>
        <d v="2022-12-22T00:00:00"/>
        <d v="2023-06-18T00:00:00"/>
        <d v="2023-01-23T00:00:00"/>
        <d v="2022-09-24T00:00:00"/>
        <d v="2023-01-27T00:00:00"/>
        <d v="2022-12-25T00:00:00"/>
        <d v="2023-03-30T00:00:00"/>
        <d v="2022-09-07T00:00:00"/>
        <d v="2022-09-15T00:00:00"/>
        <d v="2023-02-04T00:00:00"/>
        <d v="2023-07-06T00:00:00"/>
        <d v="2023-01-12T00:00:00"/>
        <d v="2022-12-27T00:00:00"/>
        <d v="2022-09-10T00:00:00"/>
        <d v="2023-07-22T00:00:00"/>
        <d v="2022-11-16T00:00:00"/>
        <d v="2022-11-23T00:00:00"/>
        <d v="2023-04-04T00:00:00"/>
        <d v="2022-10-23T00:00:00"/>
        <d v="2022-08-16T00:00:00"/>
        <d v="2022-10-22T00:00:00"/>
        <d v="2023-01-19T00:00:00"/>
        <d v="2022-09-21T00:00:00"/>
        <d v="2022-11-20T00:00:00"/>
        <d v="2023-02-23T00:00:00"/>
        <d v="2022-08-15T00:00:00"/>
        <d v="2022-08-24T00:00:00"/>
        <d v="2023-04-08T00:00:00"/>
        <d v="2023-04-11T00:00:00"/>
        <d v="2022-10-30T00:00:00"/>
        <d v="2023-03-12T00:00:00"/>
        <d v="2022-12-01T00:00:00"/>
        <d v="2023-03-06T00:00:00"/>
        <d v="2023-01-09T00:00:00"/>
        <d v="2022-11-28T00:00:00"/>
        <d v="2022-09-16T00:00:00"/>
        <d v="2023-03-25T00:00:00"/>
        <d v="2023-01-31T00:00:00"/>
        <d v="2022-10-19T00:00:00"/>
        <d v="2023-02-08T00:00:00"/>
        <d v="2023-03-27T00:00:00"/>
        <d v="2022-12-07T00:00:00"/>
        <d v="2022-10-11T00:00:00"/>
        <d v="2023-07-28T00:00:00"/>
        <d v="2023-06-14T00:00:00"/>
        <d v="2022-11-02T00:00:00"/>
        <d v="2023-01-08T00:00:00"/>
        <d v="2022-11-03T00:00:00"/>
        <d v="2022-08-29T00:00:00"/>
        <d v="2022-10-08T00:00:00"/>
        <d v="2023-05-08T00:00:00"/>
        <d v="2023-02-19T00:00:00"/>
        <d v="2022-08-25T00:00:00"/>
        <d v="2023-04-27T00:00:00"/>
        <d v="2023-02-13T00:00:00"/>
        <d v="2023-03-31T00:00:00"/>
        <d v="2023-05-09T00:00:00"/>
        <d v="2023-03-11T00:00:00"/>
        <d v="2022-10-06T00:00:00"/>
        <d v="2022-08-30T00:00:00"/>
        <d v="2022-12-06T00:00:00"/>
        <d v="2023-06-27T00:00:00"/>
        <d v="2023-07-19T00:00:00"/>
        <d v="2023-05-02T00:00:00"/>
        <d v="2023-03-09T00:00:00"/>
        <d v="2023-06-16T00:00:00"/>
        <d v="2023-03-21T00:00:00"/>
        <d v="2023-03-04T00:00:00"/>
        <d v="2023-01-04T00:00:00"/>
        <d v="2022-11-19T00:00:00"/>
        <d v="2023-06-12T00:00:00"/>
        <d v="2023-02-06T00:00:00"/>
        <d v="2023-06-25T00:00:00"/>
        <d v="2022-10-31T00:00:00"/>
        <d v="2023-06-07T00:00:00"/>
        <d v="2023-05-07T00:00:00"/>
        <d v="2023-03-10T00:00:00"/>
        <d v="2022-08-17T00:00:00"/>
        <d v="2023-05-22T00:00:00"/>
        <d v="2022-08-22T00:00:00"/>
        <d v="2023-01-01T00:00:00"/>
        <d v="2023-06-04T00:00:00"/>
        <d v="2022-12-17T00:00:00"/>
        <d v="2023-01-21T00:00:00"/>
        <d v="2023-04-18T00:00:00"/>
        <d v="2023-05-31T00:00:00"/>
        <d v="2022-12-02T00:00:00"/>
        <d v="2023-01-28T00:00:00"/>
        <d v="2023-05-18T00:00:00"/>
        <d v="2022-10-13T00:00:00"/>
        <d v="2023-07-31T00:00:00"/>
        <d v="2023-01-22T00:00:00"/>
        <d v="2022-10-09T00:00:00"/>
        <d v="2023-06-19T00:00:00"/>
        <d v="2023-07-18T00:00:00"/>
        <d v="2023-03-29T00:00:00"/>
        <d v="2023-04-28T00:00:00"/>
        <d v="2023-03-26T00:00:00"/>
        <d v="2022-11-07T00:00:00"/>
        <d v="2022-08-23T00:00:00"/>
        <d v="2023-02-10T00:00:00"/>
        <d v="2022-08-20T00:00:00"/>
        <d v="2023-03-18T00:00:00"/>
        <d v="2023-04-09T00:00:00"/>
        <d v="2023-05-04T00:00:00"/>
        <d v="2022-09-17T00:00:00"/>
        <d v="2022-09-13T00:00:00"/>
        <d v="2023-04-30T00:00:00"/>
        <d v="2023-02-05T00:00:00"/>
        <d v="2022-08-03T00:00:00"/>
        <d v="2022-09-28T00:00:00"/>
        <d v="2023-05-14T00:00:00"/>
        <d v="2022-12-21T00:00:00"/>
        <d v="2022-08-31T00:00:00"/>
        <d v="2022-11-13T00:00:00"/>
        <d v="2022-11-14T00:00:00"/>
        <d v="2023-02-17T00:00:00"/>
        <d v="2023-06-13T00:00:00"/>
        <d v="2023-07-03T00:00:00"/>
        <d v="2022-10-04T00:00:00"/>
        <d v="2023-07-08T00:00:00"/>
        <d v="2022-11-11T00:00:00"/>
        <d v="2023-05-28T00:00:00"/>
        <d v="2023-06-01T00:00:00"/>
        <d v="2023-01-03T00:00:00"/>
        <d v="2023-01-26T00:00:00"/>
        <d v="2023-02-03T00:00:00"/>
        <d v="2023-03-20T00:00:00"/>
        <d v="2023-07-23T00:00:00"/>
        <d v="2022-09-22T00:00:00"/>
        <d v="2023-07-10T00:00:00"/>
        <d v="2022-10-07T00:00:00"/>
        <d v="2023-04-10T00:00:00"/>
        <d v="2023-04-24T00:00:00"/>
        <d v="2023-06-21T00:00:00"/>
        <d v="2023-07-20T00:00:00"/>
        <d v="2023-04-25T00:00:00"/>
        <d v="2023-07-12T00:00:00"/>
        <d v="2023-04-13T00:00:00"/>
        <d v="2023-02-21T00:00:00"/>
        <d v="2022-08-10T00:00:00"/>
        <d v="2022-09-12T00:00:00"/>
        <d v="2022-12-09T00:00:00"/>
        <d v="2022-10-21T00:00:00"/>
        <d v="2023-01-17T00:00:00"/>
        <d v="2022-11-30T00:00:00"/>
        <d v="2023-04-22T00:00:00"/>
        <d v="2023-04-21T00:00:00"/>
        <d v="2023-03-19T00:00:00"/>
        <d v="2023-05-29T00:00:00"/>
        <d v="2023-03-28T00:00:00"/>
        <d v="2022-10-03T00:00:00"/>
        <d v="2022-12-31T00:00:00"/>
        <d v="2022-09-02T00:00:00"/>
        <d v="2023-02-24T00:00:00"/>
        <d v="2023-03-15T00:00:00"/>
        <d v="2023-04-02T00:00:00"/>
        <d v="2022-09-20T00:00:00"/>
        <d v="2023-04-12T00:00:00"/>
        <d v="2023-01-29T00:00:00"/>
        <d v="2022-09-08T00:00:00"/>
        <d v="2023-07-01T00:00:00"/>
        <d v="2022-09-01T00:00:00"/>
        <d v="2022-09-23T00:00:00"/>
        <d v="2022-08-21T00:00:00"/>
        <d v="2023-04-07T00:00:00"/>
        <d v="2023-03-08T00:00:00"/>
        <d v="2023-03-22T00:00:00"/>
        <d v="2023-04-17T00:00:00"/>
        <d v="2023-01-24T00:00:00"/>
        <d v="2022-10-26T00:00:00"/>
        <d v="2022-12-28T00:00:00"/>
        <d v="2023-01-14T00:00:00"/>
        <d v="2023-05-12T00:00:00"/>
        <d v="2023-01-30T00:00:00"/>
        <d v="2023-07-09T00:00:00"/>
        <d v="2022-09-03T00:00:00"/>
        <d v="2023-05-10T00:00:00"/>
        <d v="2022-12-08T00:00:00"/>
        <d v="2023-06-10T00:00:00"/>
        <d v="2022-12-12T00:00:00"/>
        <d v="2023-01-07T00:00:00"/>
        <d v="2023-06-20T00:00:00"/>
        <d v="2022-09-11T00:00:00"/>
        <d v="2023-07-29T00:00:00"/>
        <d v="2023-07-25T00:00:00"/>
        <d v="2023-04-15T00:00:00"/>
        <d v="2022-11-27T00:00:00"/>
        <d v="2023-06-08T00:00:00"/>
        <d v="2023-05-24T00:00:00"/>
        <d v="2023-04-03T00:00:00"/>
        <d v="2022-11-10T00:00:00"/>
        <d v="2023-07-30T00:00:00"/>
        <d v="2023-01-10T00:00:00"/>
        <d v="2022-08-08T00:00:00"/>
        <d v="2023-03-17T00:00:00"/>
        <d v="2023-05-23T00:00:00"/>
        <d v="2023-01-02T00:00:00"/>
        <d v="2023-04-16T00:00:00"/>
        <d v="2022-11-04T00:00:00"/>
        <d v="2023-03-14T00:00:00"/>
        <d v="2022-08-11T00:00:00"/>
        <d v="2022-12-04T00:00:00"/>
        <d v="2023-05-11T00:00:00"/>
        <d v="2022-08-14T00:00:00"/>
        <d v="2023-01-11T00:00:00"/>
        <d v="2023-05-01T00:00:00"/>
        <d v="2023-05-13T00:00:00"/>
        <d v="2023-06-09T00:00:00"/>
        <d v="2023-05-21T00:00:00"/>
        <d v="2022-09-04T00:00:00"/>
        <d v="2023-05-06T00:00:00"/>
        <d v="2022-10-01T00:00:00"/>
        <d v="2022-10-05T00:00:00"/>
        <d v="2023-07-17T00:00:00"/>
        <d v="2023-05-03T00:00:00"/>
        <d v="2023-05-19T00:00:00"/>
        <d v="2023-06-17T00:00:00"/>
        <d v="2023-01-15T00:00:00"/>
        <d v="2023-06-22T00:00:00"/>
        <d v="2023-06-02T00:00:00"/>
        <d v="2022-08-07T00:00:00"/>
        <d v="2022-09-27T00:00:00"/>
        <d v="2023-06-05T00:00:00"/>
        <d v="2022-09-05T00:00:00"/>
        <d v="2023-01-25T00:00:00"/>
        <d v="2022-10-28T00:00:00"/>
        <d v="2023-05-27T00:00:00"/>
        <d v="2023-04-14T00:00:00"/>
        <d v="2023-06-30T00:00:00"/>
        <d v="2022-11-06T00:00:00"/>
        <d v="2023-03-24T00:00:00"/>
        <d v="2023-02-20T00:00:00"/>
        <d v="2023-06-11T00:00:00"/>
        <d v="2022-08-02T00:00:00"/>
        <d v="2022-12-13T00:00:00"/>
        <d v="2023-05-20T00:00:00"/>
        <d v="2023-05-17T00:00:00"/>
        <d v="2023-02-11T00:00:00"/>
        <d v="2023-02-09T00:00:00"/>
        <d v="2022-08-13T00:00:00"/>
        <d v="2023-02-16T00:00:00"/>
        <d v="2022-12-29T00:00:00"/>
        <d v="2023-02-01T00:00:00"/>
        <d v="2023-02-18T00:00:00"/>
        <d v="2022-12-03T00:00:00"/>
        <d v="2022-10-12T00:00:00"/>
        <d v="2022-08-19T00:00:00"/>
        <d v="2022-09-09T00:00:00"/>
        <d v="2023-02-02T00:00:00"/>
        <d v="2023-05-26T00:00:00"/>
        <d v="2023-02-14T00:00:00"/>
        <d v="2023-06-28T00:00:00"/>
        <d v="2023-01-13T00:00:00"/>
        <d v="2022-12-19T00:00:00"/>
        <m/>
      </sharedItems>
      <fieldGroup par="19"/>
    </cacheField>
    <cacheField name="end_date" numFmtId="0">
      <sharedItems containsNonDate="0" containsDate="1" containsString="0" containsBlank="1" minDate="2023-08-02T00:00:00" maxDate="2024-08-01T00:00:00"/>
    </cacheField>
    <cacheField name="budget" numFmtId="0">
      <sharedItems containsString="0" containsBlank="1" containsNumber="1" minValue="1052.57" maxValue="99957.15" count="1000">
        <n v="8082.3"/>
        <n v="17712.98"/>
        <n v="84643.1"/>
        <n v="14589.75"/>
        <n v="39291.9"/>
        <n v="75569.279999999999"/>
        <n v="28964.45"/>
        <n v="36800.58"/>
        <n v="40493.879999999997"/>
        <n v="1816.22"/>
        <n v="94084.21"/>
        <n v="64041.37"/>
        <n v="49375.81"/>
        <n v="14810.62"/>
        <n v="36848.300000000003"/>
        <n v="21510.43"/>
        <n v="99520.93"/>
        <n v="19213.46"/>
        <n v="17573.23"/>
        <n v="25396.400000000001"/>
        <n v="34644.22"/>
        <n v="60274.59"/>
        <n v="79680.62"/>
        <n v="46775.63"/>
        <n v="48366.5"/>
        <n v="84973.4"/>
        <n v="37344.699999999997"/>
        <n v="14391.98"/>
        <n v="99838.63"/>
        <n v="29076.12"/>
        <n v="87963.28"/>
        <n v="53935.8"/>
        <n v="71277.100000000006"/>
        <n v="15968.2"/>
        <n v="54468.41"/>
        <n v="29393.78"/>
        <n v="9147.7900000000009"/>
        <n v="68801.22"/>
        <n v="1309.17"/>
        <n v="27168.6"/>
        <n v="39682.9"/>
        <n v="89227.7"/>
        <n v="96917.97"/>
        <n v="28323.41"/>
        <n v="63656.18"/>
        <n v="69084.100000000006"/>
        <n v="65447.41"/>
        <n v="20328.53"/>
        <n v="8041.9"/>
        <n v="19030.689999999999"/>
        <n v="6124.7"/>
        <n v="11271.19"/>
        <n v="28203.84"/>
        <n v="99957.15"/>
        <n v="27675.42"/>
        <n v="12480.75"/>
        <n v="84119.33"/>
        <n v="6658.22"/>
        <n v="53826.21"/>
        <n v="85125"/>
        <n v="79220.800000000003"/>
        <n v="46560.5"/>
        <n v="56850.62"/>
        <n v="94856.15"/>
        <n v="93383.63"/>
        <n v="26183.57"/>
        <n v="99128.36"/>
        <n v="80647.64"/>
        <n v="30883.42"/>
        <n v="24998.61"/>
        <n v="64119.81"/>
        <n v="60594.85"/>
        <n v="22411.360000000001"/>
        <n v="47906.32"/>
        <n v="28548.76"/>
        <n v="44251.43"/>
        <n v="32895.11"/>
        <n v="55985.9"/>
        <n v="23212.27"/>
        <n v="42051.6"/>
        <n v="79829.52"/>
        <n v="96169.66"/>
        <n v="72722.22"/>
        <n v="52125.2"/>
        <n v="77340.13"/>
        <n v="97763.51"/>
        <n v="15463.29"/>
        <n v="51210.38"/>
        <n v="16066.41"/>
        <n v="89383.19"/>
        <n v="46558"/>
        <n v="62178.3"/>
        <n v="20201.5"/>
        <n v="43643.99"/>
        <n v="20647.169999999998"/>
        <n v="29781.93"/>
        <n v="89003.41"/>
        <n v="34838.17"/>
        <n v="8209.7999999999993"/>
        <n v="13024.35"/>
        <n v="9180.9500000000007"/>
        <n v="46215.77"/>
        <n v="80474.62"/>
        <n v="12789.78"/>
        <n v="42818.39"/>
        <n v="77090.58"/>
        <n v="10659.15"/>
        <n v="71211.28"/>
        <n v="55105.95"/>
        <n v="22701.3"/>
        <n v="28460.11"/>
        <n v="81474.69"/>
        <n v="99406.41"/>
        <n v="89764.52"/>
        <n v="11769.71"/>
        <n v="44085.8"/>
        <n v="31712.22"/>
        <n v="34455.949999999997"/>
        <n v="31468.43"/>
        <n v="89740.86"/>
        <n v="6806.2"/>
        <n v="21795.27"/>
        <n v="29328.34"/>
        <n v="7632.49"/>
        <n v="46890.76"/>
        <n v="81853.53"/>
        <n v="46635.4"/>
        <n v="31531.599999999999"/>
        <n v="51428.639999999999"/>
        <n v="83726.63"/>
        <n v="85417.27"/>
        <n v="44082.14"/>
        <n v="61946.3"/>
        <n v="50168.89"/>
        <n v="54331.15"/>
        <n v="72529.72"/>
        <n v="40881.17"/>
        <n v="68885.7"/>
        <n v="48358"/>
        <n v="98289.74"/>
        <n v="4016.62"/>
        <n v="41419.79"/>
        <n v="52686.92"/>
        <n v="16420.77"/>
        <n v="46976.52"/>
        <n v="91122.63"/>
        <n v="4855.9799999999996"/>
        <n v="54503.83"/>
        <n v="12098.23"/>
        <n v="14419.22"/>
        <n v="59892.4"/>
        <n v="5197.6099999999997"/>
        <n v="6310.87"/>
        <n v="80612.13"/>
        <n v="80358.87"/>
        <n v="73855.23"/>
        <n v="63911.62"/>
        <n v="50124.39"/>
        <n v="38086.239999999998"/>
        <n v="48046.33"/>
        <n v="63808.2"/>
        <n v="26057.53"/>
        <n v="56381.599999999999"/>
        <n v="57815.1"/>
        <n v="75262.37"/>
        <n v="43226.59"/>
        <n v="84506.27"/>
        <n v="36457.879999999997"/>
        <n v="10038.959999999999"/>
        <n v="27079.85"/>
        <n v="34512.86"/>
        <n v="16063.49"/>
        <n v="61343.199999999997"/>
        <n v="39585.980000000003"/>
        <n v="99535.21"/>
        <n v="44466.83"/>
        <n v="70841.820000000007"/>
        <n v="62752.63"/>
        <n v="97748.2"/>
        <n v="67048.320000000007"/>
        <n v="34303.919999999998"/>
        <n v="52871.17"/>
        <n v="53678.65"/>
        <n v="21921.72"/>
        <n v="98706.34"/>
        <n v="16290.7"/>
        <n v="24936.91"/>
        <n v="20401.62"/>
        <n v="33675.46"/>
        <n v="87618.4"/>
        <n v="33524.69"/>
        <n v="86623.59"/>
        <n v="8473.58"/>
        <n v="20951.3"/>
        <n v="36331.800000000003"/>
        <n v="19401.939999999999"/>
        <n v="59532.42"/>
        <n v="98089.919999999998"/>
        <n v="16308.37"/>
        <n v="36824.239999999998"/>
        <n v="62406.71"/>
        <n v="96713.47"/>
        <n v="91490.92"/>
        <n v="12246.32"/>
        <n v="29724.33"/>
        <n v="32343.79"/>
        <n v="59590.26"/>
        <n v="77582.36"/>
        <n v="23477.599999999999"/>
        <n v="9666.1299999999992"/>
        <n v="63938.71"/>
        <n v="44248.38"/>
        <n v="97083.41"/>
        <n v="18706.919999999998"/>
        <n v="92742.9"/>
        <n v="14418.29"/>
        <n v="55644.28"/>
        <n v="49973.41"/>
        <n v="52495.87"/>
        <n v="22905.15"/>
        <n v="70871.649999999994"/>
        <n v="91280.14"/>
        <n v="43142.37"/>
        <n v="90807.23"/>
        <n v="32622.799999999999"/>
        <n v="25277.14"/>
        <n v="84489.59"/>
        <n v="28928.55"/>
        <n v="9774.56"/>
        <n v="59889.62"/>
        <n v="90656.1"/>
        <n v="84627.74"/>
        <n v="61961.66"/>
        <n v="67729.899999999994"/>
        <n v="53669.55"/>
        <n v="45957.86"/>
        <n v="77240.69"/>
        <n v="27897.65"/>
        <n v="81083.98"/>
        <n v="81664.5"/>
        <n v="78742.39"/>
        <n v="1580.69"/>
        <n v="3889.42"/>
        <n v="45499.9"/>
        <n v="98544.63"/>
        <n v="96004.64"/>
        <n v="23192.5"/>
        <n v="28757.86"/>
        <n v="97448.7"/>
        <n v="58194.33"/>
        <n v="36038.699999999997"/>
        <n v="53597.41"/>
        <n v="1052.57"/>
        <n v="81795.53"/>
        <n v="97675.33"/>
        <n v="32997.589999999997"/>
        <n v="85249.47"/>
        <n v="8645.67"/>
        <n v="7952.59"/>
        <n v="97730.37"/>
        <n v="6626.65"/>
        <n v="37166.31"/>
        <n v="56570.94"/>
        <n v="91764.9"/>
        <n v="91247.27"/>
        <n v="59201.77"/>
        <n v="93497.4"/>
        <n v="18364.990000000002"/>
        <n v="63250.91"/>
        <n v="52277.41"/>
        <n v="41022.86"/>
        <n v="69490.13"/>
        <n v="16205.28"/>
        <n v="71575.570000000007"/>
        <n v="78034.3"/>
        <n v="87156.45"/>
        <n v="28984.240000000002"/>
        <n v="39758.97"/>
        <n v="46618.3"/>
        <n v="96380.65"/>
        <n v="44406.38"/>
        <n v="31010.799999999999"/>
        <n v="19288.560000000001"/>
        <n v="54317.78"/>
        <n v="41357.61"/>
        <n v="16261.19"/>
        <n v="27126.77"/>
        <n v="97754.27"/>
        <n v="86507.56"/>
        <n v="75067.13"/>
        <n v="46839.92"/>
        <n v="73305.279999999999"/>
        <n v="90612.4"/>
        <n v="18541.27"/>
        <n v="73723.399999999994"/>
        <n v="60705.69"/>
        <n v="14777.5"/>
        <n v="81086.350000000006"/>
        <n v="39534.14"/>
        <n v="63786.13"/>
        <n v="63889.54"/>
        <n v="14378.29"/>
        <n v="57635.88"/>
        <n v="78080.7"/>
        <n v="95263.32"/>
        <n v="54198.81"/>
        <n v="65189.68"/>
        <n v="85772.21"/>
        <n v="85190.24"/>
        <n v="87931.71"/>
        <n v="34658.910000000003"/>
        <n v="57845.8"/>
        <n v="65653.98"/>
        <n v="69996.240000000005"/>
        <n v="2554.1799999999998"/>
        <n v="11294.95"/>
        <n v="15971.25"/>
        <n v="36838.480000000003"/>
        <n v="24501.77"/>
        <n v="49505.24"/>
        <n v="5479.95"/>
        <n v="13686.9"/>
        <n v="7306.71"/>
        <n v="96168.8"/>
        <n v="80398.7"/>
        <n v="7171.11"/>
        <n v="40458.71"/>
        <n v="85035.31"/>
        <n v="28881.52"/>
        <n v="99891.35"/>
        <n v="35936.699999999997"/>
        <n v="52088.32"/>
        <n v="19258.46"/>
        <n v="35095.839999999997"/>
        <n v="89591.74"/>
        <n v="30866.33"/>
        <n v="60761.56"/>
        <n v="82351.520000000004"/>
        <n v="68860.820000000007"/>
        <n v="71941.119999999995"/>
        <n v="92487.679999999993"/>
        <n v="6690.98"/>
        <n v="65932.3"/>
        <n v="2939.44"/>
        <n v="89898.65"/>
        <n v="79330.100000000006"/>
        <n v="49871.16"/>
        <n v="86898.8"/>
        <n v="88219.78"/>
        <n v="40691.9"/>
        <n v="72683.100000000006"/>
        <n v="11646.16"/>
        <n v="89917.95"/>
        <n v="78099.81"/>
        <n v="35717.61"/>
        <n v="74243.839999999997"/>
        <n v="25475.7"/>
        <n v="28552.53"/>
        <n v="38420.97"/>
        <n v="39225.15"/>
        <n v="1436.99"/>
        <n v="11007.95"/>
        <n v="94432.87"/>
        <n v="87100.53"/>
        <n v="81473.25"/>
        <n v="89921.79"/>
        <n v="93538.7"/>
        <n v="96760.38"/>
        <n v="90020.46"/>
        <n v="14495.84"/>
        <n v="7889.64"/>
        <n v="53658.92"/>
        <n v="21172.32"/>
        <n v="88296.95"/>
        <n v="42970.96"/>
        <n v="49418.2"/>
        <n v="3809.12"/>
        <n v="96955.19"/>
        <n v="22787.98"/>
        <n v="59550.27"/>
        <n v="55219.7"/>
        <n v="38978.720000000001"/>
        <n v="77106.38"/>
        <n v="16485.72"/>
        <n v="32297.26"/>
        <n v="80372.5"/>
        <n v="51871.97"/>
        <n v="3162.85"/>
        <n v="1793.79"/>
        <n v="52804.87"/>
        <n v="71940.27"/>
        <n v="83645.539999999994"/>
        <n v="40895.279999999999"/>
        <n v="33898.879999999997"/>
        <n v="46310.28"/>
        <n v="32095.599999999999"/>
        <n v="96019.69"/>
        <n v="13908.21"/>
        <n v="4833.32"/>
        <n v="28827.53"/>
        <n v="89440.320000000007"/>
        <n v="31564.29"/>
        <n v="86492.2"/>
        <n v="13945.61"/>
        <n v="13105.34"/>
        <n v="27771.85"/>
        <n v="30544.22"/>
        <n v="35286.839999999997"/>
        <n v="23254.87"/>
        <n v="29101.58"/>
        <n v="31358.99"/>
        <n v="51725.95"/>
        <n v="28468.75"/>
        <n v="8627.43"/>
        <n v="92072.41"/>
        <n v="42804.51"/>
        <n v="4270.96"/>
        <n v="68514.740000000005"/>
        <n v="76849"/>
        <n v="74278.5"/>
        <n v="21674.14"/>
        <n v="72864.67"/>
        <n v="47218.62"/>
        <n v="29709.16"/>
        <n v="55196.85"/>
        <n v="72566.45"/>
        <n v="11006.3"/>
        <n v="9950.82"/>
        <n v="38117.82"/>
        <n v="74720.7"/>
        <n v="37221.22"/>
        <n v="33682.83"/>
        <n v="1810.82"/>
        <n v="29840.15"/>
        <n v="81342.100000000006"/>
        <n v="96731.22"/>
        <n v="27329.38"/>
        <n v="21718.66"/>
        <n v="80659.67"/>
        <n v="95913.4"/>
        <n v="34910.160000000003"/>
        <n v="51394.97"/>
        <n v="27577.78"/>
        <n v="31618.12"/>
        <n v="84055.7"/>
        <n v="28051.5"/>
        <n v="16470.61"/>
        <n v="39241.75"/>
        <n v="54166.71"/>
        <n v="40958.699999999997"/>
        <n v="21009.79"/>
        <n v="23099.8"/>
        <n v="33618.699999999997"/>
        <n v="55436.7"/>
        <n v="73916.740000000005"/>
        <n v="66331.63"/>
        <n v="39767.24"/>
        <n v="86716.38"/>
        <n v="69474.960000000006"/>
        <n v="7952.69"/>
        <n v="92395.78"/>
        <n v="76016.600000000006"/>
        <n v="32965.35"/>
        <n v="99120.34"/>
        <n v="65906.929999999993"/>
        <n v="16945.29"/>
        <n v="41041.24"/>
        <n v="44445.2"/>
        <n v="11742.47"/>
        <n v="68103.5"/>
        <n v="26563.78"/>
        <n v="3104.48"/>
        <n v="1480.67"/>
        <n v="43263.23"/>
        <n v="50643.73"/>
        <n v="30878.98"/>
        <n v="30319.57"/>
        <n v="89283.48"/>
        <n v="64733"/>
        <n v="1635.98"/>
        <n v="11395.3"/>
        <n v="24959.24"/>
        <n v="59973.81"/>
        <n v="11703.28"/>
        <n v="8250.93"/>
        <n v="6304.42"/>
        <n v="72368.61"/>
        <n v="37696.449999999997"/>
        <n v="6333.7"/>
        <n v="41704.959999999999"/>
        <n v="72322.94"/>
        <n v="1873.52"/>
        <n v="38080.5"/>
        <n v="2412.9299999999998"/>
        <n v="46645.57"/>
        <n v="41799.29"/>
        <n v="74447.600000000006"/>
        <n v="98135.86"/>
        <n v="10464.290000000001"/>
        <n v="78944.710000000006"/>
        <n v="30937.43"/>
        <n v="94173.28"/>
        <n v="61866.52"/>
        <n v="58920.71"/>
        <n v="70889.3"/>
        <n v="38390.230000000003"/>
        <n v="32272.85"/>
        <n v="21179.55"/>
        <n v="71463.45"/>
        <n v="63986.6"/>
        <n v="23859.94"/>
        <n v="29099.8"/>
        <n v="92494.15"/>
        <n v="72412.240000000005"/>
        <n v="84482.9"/>
        <n v="46349.760000000002"/>
        <n v="5574.74"/>
        <n v="71885.41"/>
        <n v="37473.839999999997"/>
        <n v="72744.5"/>
        <n v="35636.25"/>
        <n v="84406.19"/>
        <n v="88977.21"/>
        <n v="41408.949999999997"/>
        <n v="9611.89"/>
        <n v="67475.350000000006"/>
        <n v="81254.509999999995"/>
        <n v="83804.53"/>
        <n v="41307.730000000003"/>
        <n v="78803.16"/>
        <n v="64551.199999999997"/>
        <n v="14126.24"/>
        <n v="35614.300000000003"/>
        <n v="42616.800000000003"/>
        <n v="59207.21"/>
        <n v="76911.16"/>
        <n v="10395.39"/>
        <n v="78873.149999999994"/>
        <n v="18458.169999999998"/>
        <n v="37360.800000000003"/>
        <n v="94502.9"/>
        <n v="90021.62"/>
        <n v="5777.28"/>
        <n v="62734.3"/>
        <n v="61172.36"/>
        <n v="27219.52"/>
        <n v="66351.490000000005"/>
        <n v="20786.400000000001"/>
        <n v="32177.54"/>
        <n v="90484.19"/>
        <n v="71007.37"/>
        <n v="65209.95"/>
        <n v="54554.48"/>
        <n v="18530.72"/>
        <n v="56508.18"/>
        <n v="23692.97"/>
        <n v="74431.67"/>
        <n v="6793.37"/>
        <n v="69644.399999999994"/>
        <n v="66054.48"/>
        <n v="68408.100000000006"/>
        <n v="44314.41"/>
        <n v="31427.3"/>
        <n v="80418.44"/>
        <n v="20633.509999999998"/>
        <n v="2792.69"/>
        <n v="8053.59"/>
        <n v="62167.9"/>
        <n v="63741.760000000002"/>
        <n v="49202.14"/>
        <n v="44567.53"/>
        <n v="89826.92"/>
        <n v="86447.45"/>
        <n v="11421.4"/>
        <n v="68334.64"/>
        <n v="21878.6"/>
        <n v="12949.94"/>
        <n v="9569.17"/>
        <n v="88518.7"/>
        <n v="25282.77"/>
        <n v="17151.7"/>
        <n v="53821.3"/>
        <n v="57242"/>
        <n v="60540.160000000003"/>
        <n v="58942.77"/>
        <n v="29071.82"/>
        <n v="5676.22"/>
        <n v="73071.429999999993"/>
        <n v="82353.710000000006"/>
        <n v="98712.39"/>
        <n v="10934.43"/>
        <n v="17049.14"/>
        <n v="85238.23"/>
        <n v="55709.15"/>
        <n v="39804.32"/>
        <n v="92196.9"/>
        <n v="73821.98"/>
        <n v="57144.480000000003"/>
        <n v="24300.83"/>
        <n v="94697.82"/>
        <n v="97456.14"/>
        <n v="87665.600000000006"/>
        <n v="86652.2"/>
        <n v="69094.64"/>
        <n v="97758.67"/>
        <n v="83834.2"/>
        <n v="14858.38"/>
        <n v="57198.5"/>
        <n v="94357.67"/>
        <n v="19142.150000000001"/>
        <n v="32039.7"/>
        <n v="82834.559999999998"/>
        <n v="86489.51"/>
        <n v="67375.899999999994"/>
        <n v="17355.98"/>
        <n v="22675.22"/>
        <n v="68727.53"/>
        <n v="65864.61"/>
        <n v="20823.669999999998"/>
        <n v="22088.95"/>
        <n v="39804.699999999997"/>
        <n v="54266.94"/>
        <n v="59805.35"/>
        <n v="59767.18"/>
        <n v="35082.9"/>
        <n v="55780.6"/>
        <n v="34344.65"/>
        <n v="62805.97"/>
        <n v="12895.48"/>
        <n v="20586.89"/>
        <n v="45083.57"/>
        <n v="19393.55"/>
        <n v="77848.2"/>
        <n v="13087.55"/>
        <n v="41350.29"/>
        <n v="82065.39"/>
        <n v="14225.39"/>
        <n v="28165.81"/>
        <n v="21006.57"/>
        <n v="49513.98"/>
        <n v="83745.94"/>
        <n v="10894.5"/>
        <n v="52366.3"/>
        <n v="80463.240000000005"/>
        <n v="2990.39"/>
        <n v="43575.1"/>
        <n v="26628.67"/>
        <n v="14188.58"/>
        <n v="95454.75"/>
        <n v="73923.820000000007"/>
        <n v="58913.37"/>
        <n v="63015.1"/>
        <n v="13418.23"/>
        <n v="78420.98"/>
        <n v="47487.19"/>
        <n v="44782.559999999998"/>
        <n v="93037.93"/>
        <n v="4888.71"/>
        <n v="2523.19"/>
        <n v="26419.1"/>
        <n v="70705.990000000005"/>
        <n v="49206.43"/>
        <n v="96511.42"/>
        <n v="47198.52"/>
        <n v="36050.730000000003"/>
        <n v="92591.26"/>
        <n v="21426.33"/>
        <n v="43491.12"/>
        <n v="85026.27"/>
        <n v="70113.41"/>
        <n v="19497.93"/>
        <n v="68805.2"/>
        <n v="86544.19"/>
        <n v="55609.69"/>
        <n v="46919.95"/>
        <n v="12991.78"/>
        <n v="88842.63"/>
        <n v="88036.35"/>
        <n v="90591.66"/>
        <n v="90434.18"/>
        <n v="38665.1"/>
        <n v="21791.46"/>
        <n v="56663.23"/>
        <n v="5057.3100000000004"/>
        <n v="77036.39"/>
        <n v="37988.85"/>
        <n v="36751.1"/>
        <n v="49256.5"/>
        <n v="31145.23"/>
        <n v="41188.160000000003"/>
        <n v="41672.129999999997"/>
        <n v="80301.86"/>
        <n v="10618.97"/>
        <n v="76690.16"/>
        <n v="43349.83"/>
        <n v="67118.97"/>
        <n v="74856.710000000006"/>
        <n v="99343.38"/>
        <n v="6430.7"/>
        <n v="99248.28"/>
        <n v="7954.2"/>
        <n v="2698.11"/>
        <n v="57491.61"/>
        <n v="19992.62"/>
        <n v="40419.75"/>
        <n v="75267.399999999994"/>
        <n v="52485.67"/>
        <n v="33107.4"/>
        <n v="53505.82"/>
        <n v="99714.19"/>
        <n v="91458.81"/>
        <n v="82832.929999999993"/>
        <n v="84628.79"/>
        <n v="64944.480000000003"/>
        <n v="78379.56"/>
        <n v="24433.75"/>
        <n v="74898.2"/>
        <n v="3934.75"/>
        <n v="64308.7"/>
        <n v="76873.7"/>
        <n v="76690.899999999994"/>
        <n v="53478.93"/>
        <n v="41516.78"/>
        <n v="69169.399999999994"/>
        <n v="95593.18"/>
        <n v="2970.45"/>
        <n v="4839.55"/>
        <n v="70530.3"/>
        <n v="78889.490000000005"/>
        <n v="76029.539999999994"/>
        <n v="37369.74"/>
        <n v="43026.77"/>
        <n v="86687.38"/>
        <n v="41458.15"/>
        <n v="78294.27"/>
        <n v="61204.36"/>
        <n v="75087.14"/>
        <n v="87595.32"/>
        <n v="31000.36"/>
        <n v="25100.93"/>
        <n v="40413.870000000003"/>
        <n v="2667.65"/>
        <n v="15210.7"/>
        <n v="55331.1"/>
        <n v="86461.82"/>
        <n v="82520.55"/>
        <n v="14593.14"/>
        <n v="3083.5"/>
        <n v="67207.89"/>
        <n v="57934.37"/>
        <n v="21399.83"/>
        <n v="43101.14"/>
        <n v="44514.720000000001"/>
        <n v="23901.39"/>
        <n v="67575.94"/>
        <n v="86627.199999999997"/>
        <n v="44640.33"/>
        <n v="64755.7"/>
        <n v="95256.19"/>
        <n v="82461.13"/>
        <n v="1407.21"/>
        <n v="26990.81"/>
        <n v="43113.83"/>
        <n v="99250.38"/>
        <n v="3884.46"/>
        <n v="1380.68"/>
        <n v="36530.300000000003"/>
        <n v="86154.71"/>
        <n v="88536.97"/>
        <n v="35256.99"/>
        <n v="61599.99"/>
        <n v="75404.87"/>
        <n v="36063.47"/>
        <n v="17378.68"/>
        <n v="70575.100000000006"/>
        <n v="75677.679999999993"/>
        <n v="20309.3"/>
        <n v="76484.11"/>
        <n v="20983.45"/>
        <n v="23498.46"/>
        <n v="40761.620000000003"/>
        <n v="50624.24"/>
        <n v="29528.87"/>
        <n v="71620.59"/>
        <n v="65007.53"/>
        <n v="88865.19"/>
        <n v="29838.85"/>
        <n v="82727.289999999994"/>
        <n v="40776.29"/>
        <n v="28192.89"/>
        <n v="11711.34"/>
        <n v="46790.73"/>
        <n v="43946.75"/>
        <n v="49546.42"/>
        <n v="9472.4500000000007"/>
        <n v="41792.480000000003"/>
        <n v="92997.45"/>
        <n v="92913.24"/>
        <n v="15036.97"/>
        <n v="95291.59"/>
        <n v="29617.85"/>
        <n v="8752.77"/>
        <n v="41771.199999999997"/>
        <n v="53289.5"/>
        <n v="85490.69"/>
        <n v="95518.8"/>
        <n v="20179.61"/>
        <n v="15550.45"/>
        <n v="26004.11"/>
        <n v="66562.100000000006"/>
        <n v="8494.1200000000008"/>
        <n v="24132.55"/>
        <n v="99324.9"/>
        <n v="5702.93"/>
        <n v="11068.74"/>
        <n v="47307.68"/>
        <n v="5211.43"/>
        <n v="66488.960000000006"/>
        <n v="41529.519999999997"/>
        <n v="59471.38"/>
        <n v="37054.160000000003"/>
        <n v="46184.9"/>
        <n v="35711.19"/>
        <n v="16505.53"/>
        <n v="9929.7999999999993"/>
        <n v="11092.23"/>
        <n v="56406.79"/>
        <n v="94020.1"/>
        <n v="45583.71"/>
        <n v="94235.4"/>
        <n v="20557.580000000002"/>
        <n v="35179.9"/>
        <n v="24546.35"/>
        <n v="11545.73"/>
        <n v="1378.61"/>
        <n v="41687.29"/>
        <n v="78922.22"/>
        <n v="29965.35"/>
        <n v="44016.46"/>
        <n v="79189.2"/>
        <n v="65347.8"/>
        <n v="64165.51"/>
        <n v="55991.95"/>
        <n v="88094.67"/>
        <n v="23030.51"/>
        <n v="44207.35"/>
        <n v="40594.89"/>
        <n v="55314.879999999997"/>
        <n v="91275.199999999997"/>
        <n v="67716.570000000007"/>
        <n v="15390.47"/>
        <n v="71105.48"/>
        <n v="4459.25"/>
        <n v="30382.560000000001"/>
        <n v="29527.93"/>
        <n v="97339.13"/>
        <n v="38723.339999999997"/>
        <n v="62234.75"/>
        <n v="63478.39"/>
        <n v="93236.34"/>
        <n v="84718.25"/>
        <n v="17398.099999999999"/>
        <n v="78135.600000000006"/>
        <n v="24769.599999999999"/>
        <n v="36943.949999999997"/>
        <n v="67417.39"/>
        <n v="65008.76"/>
        <n v="75478.5"/>
        <n v="30574.799999999999"/>
        <n v="73452.84"/>
        <n v="2113.42"/>
        <n v="43439.29"/>
        <n v="55795.59"/>
        <n v="7795.44"/>
        <n v="93728.56"/>
        <n v="61599.31"/>
        <n v="71582.81"/>
        <n v="40565.83"/>
        <n v="8570.41"/>
        <n v="10297.36"/>
        <n v="12624.62"/>
        <n v="71398.880000000005"/>
        <n v="95378.2"/>
        <n v="95049.66"/>
        <n v="14254.9"/>
        <n v="39380.230000000003"/>
        <n v="1223.82"/>
        <n v="32575.19"/>
        <n v="61978.1"/>
        <n v="62893.8"/>
        <n v="80963.14"/>
        <n v="89833.97"/>
        <n v="78857.259999999995"/>
        <n v="42878.1"/>
        <n v="27483.74"/>
        <n v="32993.61"/>
        <n v="2568.1"/>
        <n v="9689.82"/>
        <n v="48068.29"/>
        <n v="41572.75"/>
        <n v="54998.51"/>
        <n v="26043.99"/>
        <n v="24633.17"/>
        <n v="56844.800000000003"/>
        <n v="50192.71"/>
        <n v="86585.56"/>
        <n v="15386.79"/>
        <n v="56098.87"/>
        <n v="86427.37"/>
        <n v="12214.82"/>
        <n v="83088.320000000007"/>
        <n v="80176.5"/>
        <n v="11441.68"/>
        <n v="48365.23"/>
        <n v="86182.78"/>
        <n v="87937.87"/>
        <n v="13932.94"/>
        <n v="8324.2999999999993"/>
        <n v="10216.93"/>
        <n v="73598.13"/>
        <n v="39103.33"/>
        <n v="5833.99"/>
        <n v="60899.96"/>
        <n v="40596.83"/>
        <n v="25337.54"/>
        <n v="93064.34"/>
        <n v="75609.64"/>
        <n v="21939.98"/>
        <n v="89036.76"/>
        <n v="31126.7"/>
        <n v="51825.62"/>
        <n v="71516.899999999994"/>
        <n v="95735.11"/>
        <n v="26262.29"/>
        <n v="99579.39"/>
        <n v="35965.370000000003"/>
        <n v="47201.38"/>
        <n v="66401.2"/>
        <n v="69533.11"/>
        <n v="73328.31"/>
        <n v="50036.800000000003"/>
        <n v="24555.69"/>
        <n v="83793.279999999999"/>
        <n v="20492.32"/>
        <n v="84057.89"/>
        <n v="44021.7"/>
        <n v="72633.75"/>
        <n v="42103.6"/>
        <n v="30951.13"/>
        <n v="4675.43"/>
        <n v="55342"/>
        <n v="83667.240000000005"/>
        <n v="69912.37"/>
        <n v="68203.64"/>
        <n v="53848.51"/>
        <n v="2339.3000000000002"/>
        <n v="85162.21"/>
        <n v="57412.53"/>
        <n v="17051.21"/>
        <n v="20606.52"/>
        <n v="18637.27"/>
        <n v="57858.79"/>
        <n v="9933.82"/>
        <n v="55733.120000000003"/>
        <n v="3854.95"/>
        <n v="43185.33"/>
        <n v="35728.11"/>
        <n v="70220.820000000007"/>
        <n v="39506.879999999997"/>
        <n v="93971.199999999997"/>
        <n v="51220.79"/>
        <n v="88113.95"/>
        <n v="62829.72"/>
        <n v="79350.42"/>
        <n v="69815.820000000007"/>
        <n v="29206.799999999999"/>
        <n v="59160"/>
        <n v="17097.490000000002"/>
        <n v="31330.31"/>
        <n v="35539.129999999997"/>
        <n v="43792.4"/>
        <n v="80292.7"/>
        <n v="93319.78"/>
        <n v="25534.3"/>
        <n v="7315.35"/>
        <n v="4714.75"/>
        <n v="83835.240000000005"/>
        <n v="17625"/>
        <n v="29827.35"/>
        <n v="62616.23"/>
        <n v="47196.25"/>
        <n v="4072.67"/>
        <n v="82509.649999999994"/>
        <n v="50412.87"/>
        <n v="93586.76"/>
        <n v="7401.5"/>
        <n v="97845.91"/>
        <n v="77555.399999999994"/>
        <n v="11168.71"/>
        <m/>
      </sharedItems>
    </cacheField>
    <cacheField name="ROI %" numFmtId="0">
      <sharedItems containsString="0" containsBlank="1" containsNumber="1" minValue="0" maxValue="0.99" count="92">
        <n v="0.35"/>
        <n v="0.74"/>
        <n v="0.37"/>
        <n v="0.47"/>
        <n v="0.3"/>
        <n v="0.59"/>
        <n v="0.4"/>
        <n v="0.16"/>
        <n v="0.81"/>
        <n v="0.57999999999999996"/>
        <n v="0.94"/>
        <n v="0.92"/>
        <n v="0.23"/>
        <n v="0.52"/>
        <n v="0.17"/>
        <n v="0.38"/>
        <n v="0.45"/>
        <n v="0.2"/>
        <n v="0.69"/>
        <n v="0.9"/>
        <n v="0.67"/>
        <n v="0.21"/>
        <n v="0.98"/>
        <n v="0.63"/>
        <n v="0.61"/>
        <n v="0.44"/>
        <n v="0.53"/>
        <n v="0.7"/>
        <n v="0.34"/>
        <n v="0.6"/>
        <n v="0.91"/>
        <n v="0.95"/>
        <n v="0.55000000000000004"/>
        <n v="0.84"/>
        <n v="0.51"/>
        <n v="0.5"/>
        <n v="0.99"/>
        <n v="0.39"/>
        <n v="0.87"/>
        <n v="0.96"/>
        <n v="0.64"/>
        <n v="0.93"/>
        <n v="0.56000000000000005"/>
        <n v="0.26"/>
        <n v="0.49"/>
        <n v="0.28000000000000003"/>
        <n v="0.72"/>
        <n v="0.8"/>
        <n v="0.13"/>
        <n v="0.32"/>
        <n v="0.79"/>
        <n v="0.82"/>
        <n v="0.83"/>
        <n v="0.88"/>
        <n v="0.76"/>
        <n v="0.65"/>
        <n v="0.86"/>
        <n v="0.73"/>
        <n v="0.12"/>
        <n v="0.85"/>
        <n v="0"/>
        <n v="0.77"/>
        <n v="0.97"/>
        <n v="0.54"/>
        <n v="0.78"/>
        <n v="0.89"/>
        <n v="0.14000000000000001"/>
        <n v="0.19"/>
        <n v="0.62"/>
        <n v="0.18"/>
        <n v="0.1"/>
        <n v="0.28999999999999998"/>
        <n v="0.68"/>
        <n v="0.31"/>
        <n v="0.75"/>
        <n v="0.36"/>
        <n v="0.11"/>
        <n v="0.15"/>
        <n v="0.22"/>
        <n v="0.33"/>
        <n v="0.48"/>
        <n v="0.41"/>
        <n v="0.71"/>
        <n v="0.27"/>
        <n v="0.46"/>
        <n v="0.24"/>
        <n v="0.25"/>
        <n v="0.66"/>
        <n v="0.56999999999999995"/>
        <n v="0.43"/>
        <n v="0.42"/>
        <m/>
      </sharedItems>
    </cacheField>
    <cacheField name="type" numFmtId="0">
      <sharedItems containsBlank="1" count="5">
        <s v="email"/>
        <s v="podcast"/>
        <s v="webinar"/>
        <s v="social media"/>
        <m/>
      </sharedItems>
    </cacheField>
    <cacheField name="target_audience" numFmtId="0">
      <sharedItems containsBlank="1" count="3">
        <s v="B2B"/>
        <s v="B2C"/>
        <m/>
      </sharedItems>
    </cacheField>
    <cacheField name="channel" numFmtId="0">
      <sharedItems containsBlank="1" count="5">
        <s v="organic"/>
        <s v="promotion"/>
        <s v="paid"/>
        <s v="referral"/>
        <m/>
      </sharedItems>
    </cacheField>
    <cacheField name="conversion_rate" numFmtId="0">
      <sharedItems containsString="0" containsBlank="1" containsNumber="1" minValue="0" maxValue="0.99" count="92">
        <n v="0.4"/>
        <n v="0.66"/>
        <n v="0.28000000000000003"/>
        <n v="0.19"/>
        <n v="0.81"/>
        <n v="0.67"/>
        <n v="0.17"/>
        <n v="0.52"/>
        <n v="0.47"/>
        <n v="0.85"/>
        <n v="0.23"/>
        <n v="0.55000000000000004"/>
        <n v="0.95"/>
        <n v="0.45"/>
        <n v="0.1"/>
        <n v="0.92"/>
        <n v="0.65"/>
        <n v="0.96"/>
        <n v="0.79"/>
        <n v="0.72"/>
        <n v="0.91"/>
        <n v="0.75"/>
        <n v="0.87"/>
        <n v="0.16"/>
        <n v="0.43"/>
        <n v="0.83"/>
        <n v="0.18"/>
        <n v="0.56999999999999995"/>
        <n v="0.56000000000000005"/>
        <n v="0.15"/>
        <n v="0.7"/>
        <n v="0.8"/>
        <n v="0.27"/>
        <n v="0"/>
        <n v="0.39"/>
        <n v="0.9"/>
        <n v="0.98"/>
        <n v="0.26"/>
        <n v="0.97"/>
        <n v="0.24"/>
        <n v="0.62"/>
        <n v="0.82"/>
        <n v="0.64"/>
        <n v="0.3"/>
        <n v="0.2"/>
        <n v="0.14000000000000001"/>
        <n v="0.76"/>
        <n v="0.78"/>
        <n v="0.37"/>
        <n v="0.93"/>
        <n v="0.6"/>
        <n v="0.59"/>
        <n v="0.49"/>
        <n v="0.25"/>
        <n v="0.74"/>
        <n v="0.77"/>
        <n v="0.89"/>
        <n v="0.46"/>
        <n v="0.22"/>
        <n v="0.99"/>
        <n v="0.63"/>
        <n v="0.84"/>
        <n v="0.94"/>
        <n v="0.86"/>
        <n v="0.71"/>
        <n v="0.12"/>
        <n v="0.48"/>
        <n v="0.21"/>
        <n v="0.68"/>
        <n v="0.13"/>
        <n v="0.35"/>
        <n v="0.73"/>
        <n v="0.44"/>
        <n v="0.5"/>
        <n v="0.32"/>
        <n v="0.41"/>
        <n v="0.53"/>
        <n v="0.69"/>
        <n v="0.31"/>
        <n v="0.42"/>
        <n v="0.34"/>
        <n v="0.33"/>
        <n v="0.36"/>
        <n v="0.51"/>
        <n v="0.57999999999999996"/>
        <n v="0.61"/>
        <n v="0.38"/>
        <n v="0.28999999999999998"/>
        <n v="0.88"/>
        <n v="0.11"/>
        <n v="0.54"/>
        <m/>
      </sharedItems>
    </cacheField>
    <cacheField name="revenue" numFmtId="0">
      <sharedItems containsString="0" containsBlank="1" containsNumber="1" containsInteger="1" minValue="109" maxValue="999713" count="1001">
        <n v="709594"/>
        <n v="516610"/>
        <n v="458228"/>
        <n v="89959"/>
        <n v="47512"/>
        <n v="558303"/>
        <n v="172883"/>
        <n v="206242"/>
        <n v="734756"/>
        <n v="563281"/>
        <n v="406523"/>
        <n v="174463"/>
        <n v="680417"/>
        <n v="477529"/>
        <n v="4191"/>
        <n v="23177"/>
        <n v="386134"/>
        <n v="925275"/>
        <n v="460560"/>
        <n v="292886"/>
        <n v="478981"/>
        <n v="974039"/>
        <n v="435525"/>
        <n v="814673"/>
        <n v="41005"/>
        <n v="390737"/>
        <n v="463542"/>
        <n v="456538"/>
        <n v="14074"/>
        <n v="948310"/>
        <n v="993907"/>
        <n v="958655"/>
        <n v="932825"/>
        <n v="430008"/>
        <n v="924155"/>
        <n v="72324"/>
        <n v="42049"/>
        <n v="482217"/>
        <n v="273232"/>
        <n v="704769"/>
        <n v="116506"/>
        <n v="617380"/>
        <n v="571978"/>
        <n v="984262"/>
        <n v="77501"/>
        <n v="210954"/>
        <n v="477908"/>
        <n v="658108"/>
        <n v="567809"/>
        <n v="472139"/>
        <n v="397436"/>
        <n v="538368"/>
        <n v="570247"/>
        <n v="430499"/>
        <n v="672668"/>
        <n v="847779"/>
        <n v="816594"/>
        <n v="273953"/>
        <n v="683797"/>
        <n v="364649"/>
        <n v="29576"/>
        <n v="489016"/>
        <n v="383112"/>
        <n v="283712"/>
        <n v="749910"/>
        <n v="429791"/>
        <n v="852335"/>
        <n v="872160"/>
        <n v="873343"/>
        <n v="71258"/>
        <n v="211911"/>
        <n v="850377"/>
        <n v="102386"/>
        <n v="871835"/>
        <n v="181057"/>
        <n v="846563"/>
        <n v="136859"/>
        <n v="505422"/>
        <n v="830179"/>
        <n v="287691"/>
        <n v="472829"/>
        <n v="455475"/>
        <n v="619139"/>
        <n v="27755"/>
        <n v="347403"/>
        <n v="244773"/>
        <n v="963252"/>
        <n v="536139"/>
        <n v="508866"/>
        <n v="828964"/>
        <n v="315647"/>
        <n v="317339"/>
        <n v="335386"/>
        <n v="470024"/>
        <n v="759839"/>
        <n v="567833"/>
        <n v="643538"/>
        <n v="286375"/>
        <n v="725707"/>
        <n v="882369"/>
        <n v="93103"/>
        <n v="326487"/>
        <n v="394022"/>
        <n v="516247"/>
        <n v="778283"/>
        <n v="818027"/>
        <n v="506590"/>
        <n v="628223"/>
        <n v="980594"/>
        <n v="89741"/>
        <n v="593950"/>
        <n v="116550"/>
        <n v="485298"/>
        <n v="346321"/>
        <n v="155143"/>
        <n v="88807"/>
        <n v="523803"/>
        <n v="601997"/>
        <n v="147391"/>
        <n v="477286"/>
        <n v="519791"/>
        <n v="397631"/>
        <n v="92789"/>
        <n v="782851"/>
        <n v="258943"/>
        <n v="974973"/>
        <n v="692710"/>
        <n v="551173"/>
        <n v="110820"/>
        <n v="458297"/>
        <n v="509607"/>
        <n v="903003"/>
        <n v="217756"/>
        <n v="610751"/>
        <n v="992545"/>
        <n v="97177"/>
        <n v="689582"/>
        <n v="162091"/>
        <n v="507845"/>
        <n v="811981"/>
        <n v="773056"/>
        <n v="289140"/>
        <n v="443070"/>
        <n v="632070"/>
        <n v="371432"/>
        <n v="831244"/>
        <n v="649004"/>
        <n v="79090"/>
        <n v="270609"/>
        <n v="108084"/>
        <n v="940284"/>
        <n v="61122"/>
        <n v="845413"/>
        <n v="112763"/>
        <n v="112719"/>
        <n v="215073"/>
        <n v="177446"/>
        <n v="639518"/>
        <n v="684591"/>
        <n v="50535"/>
        <n v="275543"/>
        <n v="169916"/>
        <n v="492602"/>
        <n v="962066"/>
        <n v="421848"/>
        <n v="573463"/>
        <n v="375664"/>
        <n v="905183"/>
        <n v="911687"/>
        <n v="784637"/>
        <n v="999713"/>
        <n v="868084"/>
        <n v="943515"/>
        <n v="889038"/>
        <n v="142679"/>
        <n v="504691"/>
        <n v="406914"/>
        <n v="307411"/>
        <n v="543372"/>
        <n v="246286"/>
        <n v="420805"/>
        <n v="611780"/>
        <n v="129993"/>
        <n v="721274"/>
        <n v="499659"/>
        <n v="172900"/>
        <n v="541333"/>
        <n v="875355"/>
        <n v="203505"/>
        <n v="274322"/>
        <n v="970611"/>
        <n v="107134"/>
        <n v="840892"/>
        <n v="994307"/>
        <n v="622640"/>
        <n v="617008"/>
        <n v="773689"/>
        <n v="522232"/>
        <n v="511345"/>
        <n v="971477"/>
        <n v="123918"/>
        <n v="995341"/>
        <n v="38602"/>
        <n v="987206"/>
        <n v="961420"/>
        <n v="55044"/>
        <n v="574710"/>
        <n v="428176"/>
        <n v="219064"/>
        <n v="53040"/>
        <n v="890570"/>
        <n v="313396"/>
        <n v="378326"/>
        <n v="554903"/>
        <n v="755803"/>
        <n v="683613"/>
        <n v="764212"/>
        <n v="305098"/>
        <n v="375559"/>
        <n v="923670"/>
        <n v="193602"/>
        <n v="764421"/>
        <n v="770746"/>
        <n v="153623"/>
        <n v="568195"/>
        <n v="49061"/>
        <n v="786674"/>
        <n v="130084"/>
        <n v="918276"/>
        <n v="142979"/>
        <n v="886309"/>
        <n v="731871"/>
        <n v="794740"/>
        <n v="911555"/>
        <n v="650058"/>
        <n v="941548"/>
        <n v="546903"/>
        <n v="746510"/>
        <n v="95921"/>
        <n v="862830"/>
        <n v="10254"/>
        <n v="238786"/>
        <n v="769704"/>
        <n v="292767"/>
        <n v="803644"/>
        <n v="593147"/>
        <n v="278643"/>
        <n v="215375"/>
        <n v="128881"/>
        <n v="209310"/>
        <n v="257458"/>
        <n v="919260"/>
        <n v="932324"/>
        <n v="708436"/>
        <n v="961690"/>
        <n v="144975"/>
        <n v="34643"/>
        <n v="961552"/>
        <n v="632739"/>
        <n v="901132"/>
        <n v="650556"/>
        <n v="912251"/>
        <n v="572809"/>
        <n v="83448"/>
        <n v="889380"/>
        <n v="579221"/>
        <n v="784579"/>
        <n v="58328"/>
        <n v="433476"/>
        <n v="32046"/>
        <n v="838403"/>
        <n v="553644"/>
        <n v="690562"/>
        <n v="632470"/>
        <n v="295021"/>
        <n v="718942"/>
        <n v="95275"/>
        <n v="224411"/>
        <n v="81675"/>
        <n v="854113"/>
        <n v="35032"/>
        <n v="438754"/>
        <n v="759446"/>
        <n v="138968"/>
        <n v="190912"/>
        <n v="869962"/>
        <n v="546989"/>
        <n v="725839"/>
        <n v="368165"/>
        <n v="468537"/>
        <n v="967359"/>
        <n v="168010"/>
        <n v="776333"/>
        <n v="123572"/>
        <n v="783949"/>
        <n v="62559"/>
        <n v="575161"/>
        <n v="865675"/>
        <n v="596690"/>
        <n v="460144"/>
        <n v="91480"/>
        <n v="984611"/>
        <n v="689800"/>
        <n v="192522"/>
        <n v="373182"/>
        <n v="352656"/>
        <n v="784871"/>
        <n v="816330"/>
        <n v="755741"/>
        <n v="900745"/>
        <n v="288614"/>
        <n v="596525"/>
        <n v="267848"/>
        <n v="320631"/>
        <n v="936285"/>
        <n v="575093"/>
        <n v="390219"/>
        <n v="296135"/>
        <n v="788872"/>
        <n v="788671"/>
        <n v="703789"/>
        <n v="775128"/>
        <n v="298350"/>
        <n v="541006"/>
        <n v="138003"/>
        <n v="556041"/>
        <n v="244492"/>
        <n v="748951"/>
        <n v="583930"/>
        <n v="887827"/>
        <n v="8273"/>
        <n v="575712"/>
        <n v="85935"/>
        <n v="828614"/>
        <n v="153947"/>
        <n v="707938"/>
        <n v="487046"/>
        <n v="560913"/>
        <n v="470490"/>
        <n v="360687"/>
        <n v="793616"/>
        <n v="539682"/>
        <n v="419311"/>
        <n v="868616"/>
        <n v="517887"/>
        <n v="940645"/>
        <n v="993318"/>
        <n v="753552"/>
        <n v="627465"/>
        <n v="385120"/>
        <n v="924410"/>
        <n v="778627"/>
        <n v="13325"/>
        <n v="736829"/>
        <n v="535076"/>
        <n v="146093"/>
        <n v="562834"/>
        <n v="869403"/>
        <n v="472181"/>
        <n v="833350"/>
        <n v="127446"/>
        <n v="881769"/>
        <n v="680151"/>
        <n v="524903"/>
        <n v="959626"/>
        <n v="471362"/>
        <n v="423524"/>
        <n v="949356"/>
        <n v="353252"/>
        <n v="766392"/>
        <n v="105659"/>
        <n v="160162"/>
        <n v="761293"/>
        <n v="972695"/>
        <n v="928232"/>
        <n v="345522"/>
        <n v="917198"/>
        <n v="573890"/>
        <n v="605118"/>
        <n v="940148"/>
        <n v="345405"/>
        <n v="643860"/>
        <n v="730693"/>
        <n v="187752"/>
        <n v="9715"/>
        <n v="919996"/>
        <n v="260205"/>
        <n v="389970"/>
        <n v="625064"/>
        <n v="441130"/>
        <n v="880107"/>
        <n v="720495"/>
        <n v="607964"/>
        <n v="322796"/>
        <n v="300425"/>
        <n v="486052"/>
        <n v="442321"/>
        <n v="687314"/>
        <n v="816604"/>
        <n v="864438"/>
        <n v="734016"/>
        <n v="931726"/>
        <n v="931184"/>
        <n v="122399"/>
        <n v="794816"/>
        <n v="501765"/>
        <n v="673576"/>
        <n v="40248"/>
        <n v="195050"/>
        <n v="817357"/>
        <n v="798539"/>
        <n v="378815"/>
        <n v="654020"/>
        <n v="151442"/>
        <n v="823001"/>
        <n v="8812"/>
        <n v="650575"/>
        <n v="30918"/>
        <n v="123067"/>
        <n v="453671"/>
        <n v="863408"/>
        <n v="917566"/>
        <n v="360393"/>
        <n v="931640"/>
        <n v="811851"/>
        <n v="561047"/>
        <n v="713031"/>
        <n v="3642"/>
        <n v="482846"/>
        <n v="600709"/>
        <n v="774367"/>
        <n v="681366"/>
        <n v="189756"/>
        <n v="270482"/>
        <n v="631348"/>
        <n v="362031"/>
        <n v="750904"/>
        <n v="873620"/>
        <n v="838553"/>
        <n v="534573"/>
        <n v="651890"/>
        <n v="613093"/>
        <n v="841616"/>
        <n v="665816"/>
        <n v="455454"/>
        <n v="302693"/>
        <n v="374911"/>
        <n v="533911"/>
        <n v="252288"/>
        <n v="735391"/>
        <n v="921183"/>
        <n v="321995"/>
        <n v="396852"/>
        <n v="868304"/>
        <n v="786706"/>
        <n v="232696"/>
        <n v="916635"/>
        <n v="406567"/>
        <n v="69361"/>
        <n v="86177"/>
        <n v="772287"/>
        <n v="949697"/>
        <n v="809124"/>
        <n v="838475"/>
        <n v="227399"/>
        <n v="543318"/>
        <n v="884670"/>
        <n v="394040"/>
        <n v="300734"/>
        <n v="672242"/>
        <n v="196291"/>
        <n v="863721"/>
        <n v="352572"/>
        <n v="777984"/>
        <n v="284364"/>
        <n v="630321"/>
        <n v="666757"/>
        <n v="926894"/>
        <n v="907298"/>
        <n v="930402"/>
        <n v="125527"/>
        <n v="741816"/>
        <n v="407611"/>
        <n v="314800"/>
        <n v="236447"/>
        <n v="595780"/>
        <n v="807284"/>
        <n v="388309"/>
        <n v="666028"/>
        <n v="119784"/>
        <n v="930139"/>
        <n v="776224"/>
        <n v="989734"/>
        <n v="568519"/>
        <n v="651780"/>
        <n v="67760"/>
        <n v="923944"/>
        <n v="694022"/>
        <n v="240716"/>
        <n v="111737"/>
        <n v="596912"/>
        <n v="924082"/>
        <n v="794008"/>
        <n v="628338"/>
        <n v="416434"/>
        <n v="260332"/>
        <n v="261443"/>
        <n v="554859"/>
        <n v="265777"/>
        <n v="149896"/>
        <n v="551194"/>
        <n v="375317"/>
        <n v="89209"/>
        <n v="772564"/>
        <n v="221614"/>
        <n v="268529"/>
        <n v="400371"/>
        <n v="854031"/>
        <n v="111887"/>
        <n v="681358"/>
        <n v="482043"/>
        <n v="269171"/>
        <n v="735874"/>
        <n v="396318"/>
        <n v="158224"/>
        <n v="582428"/>
        <n v="53556"/>
        <n v="685634"/>
        <n v="902555"/>
        <n v="729615"/>
        <n v="562225"/>
        <n v="280468"/>
        <n v="530693"/>
        <n v="652651"/>
        <n v="512830"/>
        <n v="914373"/>
        <n v="565156"/>
        <n v="963553"/>
        <n v="287496"/>
        <n v="520023"/>
        <n v="979403"/>
        <n v="823631"/>
        <n v="454636"/>
        <n v="421552"/>
        <n v="905540"/>
        <n v="277686"/>
        <n v="867348"/>
        <n v="251190"/>
        <n v="253650"/>
        <n v="464661"/>
        <n v="982519"/>
        <n v="777360"/>
        <n v="119853"/>
        <n v="222732"/>
        <n v="315734"/>
        <n v="839621"/>
        <n v="688902"/>
        <n v="20980"/>
        <n v="396735"/>
        <n v="426549"/>
        <n v="865755"/>
        <n v="153123"/>
        <n v="461586"/>
        <n v="173128"/>
        <n v="476197"/>
        <n v="400053"/>
        <n v="503320"/>
        <n v="781402"/>
        <n v="419873"/>
        <n v="141377"/>
        <n v="564220"/>
        <n v="211753"/>
        <n v="713632"/>
        <n v="765776"/>
        <n v="265100"/>
        <n v="169560"/>
        <n v="464824"/>
        <n v="494906"/>
        <n v="571289"/>
        <n v="177754"/>
        <n v="416093"/>
        <n v="519647"/>
        <n v="504843"/>
        <n v="303601"/>
        <n v="363934"/>
        <n v="21604"/>
        <n v="230295"/>
        <n v="173725"/>
        <n v="495586"/>
        <n v="460828"/>
        <n v="755880"/>
        <n v="892352"/>
        <n v="571811"/>
        <n v="595766"/>
        <n v="681691"/>
        <n v="522493"/>
        <n v="398618"/>
        <n v="173059"/>
        <n v="516188"/>
        <n v="764591"/>
        <n v="347900"/>
        <n v="256245"/>
        <n v="10258"/>
        <n v="261297"/>
        <n v="709301"/>
        <n v="624480"/>
        <n v="896315"/>
        <n v="317945"/>
        <n v="918304"/>
        <n v="988162"/>
        <n v="597626"/>
        <n v="334034"/>
        <n v="592740"/>
        <n v="815567"/>
        <n v="513717"/>
        <n v="9696"/>
        <n v="402921"/>
        <n v="266450"/>
        <n v="999318"/>
        <n v="648405"/>
        <n v="693170"/>
        <n v="914418"/>
        <n v="573870"/>
        <n v="974540"/>
        <n v="842319"/>
        <n v="193586"/>
        <n v="996579"/>
        <n v="228462"/>
        <n v="318870"/>
        <n v="619183"/>
        <n v="364267"/>
        <n v="743999"/>
        <n v="513491"/>
        <n v="753982"/>
        <n v="293381"/>
        <n v="953179"/>
        <n v="52944"/>
        <n v="215642"/>
        <n v="269188"/>
        <n v="653864"/>
        <n v="364636"/>
        <n v="415746"/>
        <n v="74642"/>
        <n v="852041"/>
        <n v="780687"/>
        <n v="568029"/>
        <n v="735884"/>
        <n v="705890"/>
        <n v="545674"/>
        <n v="656824"/>
        <n v="234742"/>
        <n v="518002"/>
        <n v="375916"/>
        <n v="160382"/>
        <n v="723244"/>
        <n v="714496"/>
        <n v="561817"/>
        <n v="669137"/>
        <n v="386979"/>
        <n v="781038"/>
        <n v="64409"/>
        <n v="859503"/>
        <n v="33049"/>
        <n v="526683"/>
        <n v="294589"/>
        <n v="529762"/>
        <n v="416169"/>
        <n v="198578"/>
        <n v="242867"/>
        <n v="37753"/>
        <n v="576878"/>
        <n v="554697"/>
        <n v="832987"/>
        <n v="470647"/>
        <n v="338957"/>
        <n v="482059"/>
        <n v="50039"/>
        <n v="743451"/>
        <n v="372200"/>
        <n v="701989"/>
        <n v="298832"/>
        <n v="74043"/>
        <n v="933126"/>
        <n v="974350"/>
        <n v="725946"/>
        <n v="250573"/>
        <n v="805685"/>
        <n v="51104"/>
        <n v="311980"/>
        <n v="34168"/>
        <n v="811152"/>
        <n v="262020"/>
        <n v="77386"/>
        <n v="704820"/>
        <n v="227038"/>
        <n v="255077"/>
        <n v="382746"/>
        <n v="266834"/>
        <n v="466269"/>
        <n v="986259"/>
        <n v="541734"/>
        <n v="604762"/>
        <n v="876093"/>
        <n v="220711"/>
        <n v="910902"/>
        <n v="478887"/>
        <n v="845287"/>
        <n v="593542"/>
        <n v="796972"/>
        <n v="833608"/>
        <n v="7623"/>
        <n v="679886"/>
        <n v="974377"/>
        <n v="27208"/>
        <n v="881174"/>
        <n v="152578"/>
        <n v="184898"/>
        <n v="462471"/>
        <n v="89251"/>
        <n v="834245"/>
        <n v="975308"/>
        <n v="733754"/>
        <n v="985116"/>
        <n v="272304"/>
        <n v="218951"/>
        <n v="904159"/>
        <n v="712044"/>
        <n v="250404"/>
        <n v="770121"/>
        <n v="845441"/>
        <n v="267482"/>
        <n v="669954"/>
        <n v="248302"/>
        <n v="294567"/>
        <n v="924886"/>
        <n v="643280"/>
        <n v="235659"/>
        <n v="464002"/>
        <n v="194772"/>
        <n v="387284"/>
        <n v="267821"/>
        <n v="95706"/>
        <n v="861574"/>
        <n v="374170"/>
        <n v="353721"/>
        <n v="819255"/>
        <n v="822594"/>
        <n v="771829"/>
        <n v="494156"/>
        <n v="670909"/>
        <n v="805756"/>
        <n v="204660"/>
        <n v="470665"/>
        <n v="402166"/>
        <n v="918191"/>
        <n v="990940"/>
        <n v="446385"/>
        <n v="935542"/>
        <n v="996494"/>
        <n v="84563"/>
        <n v="285844"/>
        <n v="112058"/>
        <n v="228422"/>
        <n v="317941"/>
        <n v="149880"/>
        <n v="637966"/>
        <n v="159622"/>
        <n v="467147"/>
        <n v="967153"/>
        <n v="229464"/>
        <n v="590225"/>
        <n v="395936"/>
        <n v="132317"/>
        <n v="731498"/>
        <n v="746881"/>
        <n v="169123"/>
        <n v="601592"/>
        <n v="854904"/>
        <n v="24368"/>
        <n v="714629"/>
        <n v="659783"/>
        <n v="549519"/>
        <n v="14080"/>
        <n v="550471"/>
        <n v="872244"/>
        <n v="429138"/>
        <n v="379378"/>
        <n v="723243"/>
        <n v="804002"/>
        <n v="833390"/>
        <n v="892333"/>
        <n v="975550"/>
        <n v="808759"/>
        <n v="739070"/>
        <n v="837767"/>
        <n v="695135"/>
        <n v="760401"/>
        <n v="779021"/>
        <n v="332707"/>
        <n v="408447"/>
        <n v="804845"/>
        <n v="502558"/>
        <n v="877264"/>
        <n v="888386"/>
        <n v="843985"/>
        <n v="180848"/>
        <n v="396610"/>
        <n v="327539"/>
        <n v="860686"/>
        <n v="418292"/>
        <n v="762383"/>
        <n v="208872"/>
        <n v="33544"/>
        <n v="513551"/>
        <n v="951821"/>
        <n v="747081"/>
        <n v="777465"/>
        <n v="439450"/>
        <n v="488512"/>
        <n v="926874"/>
        <n v="247590"/>
        <n v="5972"/>
        <n v="870420"/>
        <n v="669748"/>
        <n v="401191"/>
        <n v="970133"/>
        <n v="104297"/>
        <n v="149847"/>
        <n v="253544"/>
        <n v="959199"/>
        <n v="138246"/>
        <n v="851131"/>
        <n v="119500"/>
        <n v="415711"/>
        <n v="30037"/>
        <n v="862863"/>
        <n v="306546"/>
        <n v="820395"/>
        <n v="800088"/>
        <n v="516248"/>
        <n v="9577"/>
        <n v="868300"/>
        <n v="290265"/>
        <n v="972996"/>
        <n v="295899"/>
        <n v="14159"/>
        <n v="865566"/>
        <n v="313329"/>
        <n v="354397"/>
        <n v="761330"/>
        <n v="120442"/>
        <n v="289276"/>
        <n v="242733"/>
        <n v="285415"/>
        <n v="441420"/>
        <n v="142684"/>
        <n v="409396"/>
        <n v="122520"/>
        <n v="640883"/>
        <n v="563373"/>
        <n v="545989"/>
        <n v="76972"/>
        <n v="36398"/>
        <n v="551157"/>
        <n v="161984"/>
        <n v="135257"/>
        <n v="291172"/>
        <n v="433913"/>
        <n v="372919"/>
        <n v="985935"/>
        <n v="870281"/>
        <n v="545165"/>
        <n v="887647"/>
        <n v="678928"/>
        <n v="533293"/>
        <n v="371661"/>
        <n v="510397"/>
        <n v="878651"/>
        <n v="90239"/>
        <n v="864849"/>
        <n v="997658"/>
        <n v="490300"/>
        <n v="428691"/>
        <n v="744127"/>
        <n v="307445"/>
        <n v="373967"/>
        <n v="878860"/>
        <n v="768568"/>
        <n v="262153"/>
        <n v="109"/>
        <n v="956678"/>
        <n v="520780"/>
        <n v="533310"/>
        <n v="899417"/>
        <n v="236498"/>
        <n v="138658"/>
        <n v="15016"/>
        <n v="189404"/>
        <n v="570404"/>
        <n v="749633"/>
        <n v="745527"/>
        <n v="328379"/>
        <n v="990542"/>
        <n v="477095"/>
        <n v="213234"/>
        <n v="579338"/>
        <n v="343543"/>
        <n v="973523"/>
        <n v="693942"/>
        <n v="615346"/>
        <n v="553548"/>
        <n v="564580"/>
        <n v="24199"/>
        <n v="831010"/>
        <n v="340158"/>
        <n v="761651"/>
        <n v="186430"/>
        <n v="737382"/>
        <n v="875994"/>
        <n v="597727"/>
        <n v="508515"/>
        <n v="503192"/>
        <n v="181825"/>
        <n v="511917"/>
        <n v="794416"/>
        <n v="569048"/>
        <n v="783633"/>
        <n v="579393"/>
        <n v="52043"/>
        <n v="917085"/>
        <n v="899937"/>
        <n v="891146"/>
        <n v="857046"/>
        <n v="369104"/>
        <n v="415892"/>
        <n v="758122"/>
        <n v="574346"/>
        <n v="402604"/>
        <n v="419379"/>
        <n v="791309"/>
        <n v="149638"/>
        <n v="578350"/>
        <n v="542273"/>
        <n v="927526"/>
        <n v="293208"/>
        <n v="574895"/>
        <n v="268457"/>
        <n v="46017"/>
        <n v="789173"/>
        <n v="576625"/>
        <n v="641885"/>
        <n v="350759"/>
        <n v="460535"/>
        <n v="325213"/>
        <n v="931668"/>
        <n v="940583"/>
        <n v="197905"/>
        <n v="547795"/>
        <n v="540286"/>
        <n v="572557"/>
        <n v="346920"/>
        <n v="105354"/>
        <n v="755719"/>
        <n v="286922"/>
        <n v="148331"/>
        <n v="223878"/>
        <n v="918410"/>
        <n v="556730"/>
        <n v="89724"/>
        <n v="753418"/>
        <n v="232133"/>
        <n v="784729"/>
        <n v="528255"/>
        <n v="253766"/>
        <n v="332868"/>
        <n v="2811"/>
        <n v="628377"/>
        <n v="376201"/>
        <n v="378448"/>
        <n v="820740"/>
        <n v="579365"/>
        <n v="70348"/>
        <n v="19498"/>
        <n v="738245"/>
        <n v="141759"/>
        <n v="162799"/>
        <n v="650654"/>
        <n v="161708"/>
        <n v="517207"/>
        <n v="310554"/>
        <n v="652593"/>
        <n v="572837"/>
        <n v="7637"/>
        <n v="702415"/>
        <n v="334304"/>
        <n v="601988"/>
        <n v="537275"/>
        <n v="985581"/>
        <n v="613449"/>
        <n v="277550"/>
        <m/>
      </sharedItems>
    </cacheField>
    <cacheField name="Profit" numFmtId="0">
      <sharedItems containsString="0" containsBlank="1" containsNumber="1" minValue="-92091.91" maxValue="987859.73"/>
    </cacheField>
    <cacheField name="Cost per conversion" numFmtId="0">
      <sharedItems containsBlank="1" containsMixedTypes="1" containsNumber="1" minValue="1.8731818567674764E-5" maxValue="7.4384104020921322"/>
    </cacheField>
    <cacheField name="campaign Duration" numFmtId="0">
      <sharedItems containsString="0" containsBlank="1" containsNumber="1" containsInteger="1" minValue="10" maxValue="716"/>
    </cacheField>
    <cacheField name="Daily Budget" numFmtId="0">
      <sharedItems containsString="0" containsBlank="1" containsNumber="1" minValue="2.6873" maxValue="5618.6656000000003"/>
    </cacheField>
    <cacheField name="Daily revenue" numFmtId="0">
      <sharedItems containsString="0" containsBlank="1" containsNumber="1" minValue="0.58809999999999996" maxValue="81467.228000000003"/>
    </cacheField>
    <cacheField name="Column1" numFmtId="0">
      <sharedItems containsNonDate="0" containsString="0" containsBlank="1"/>
    </cacheField>
    <cacheField name="Column2" numFmtId="0">
      <sharedItems containsNonDate="0" containsString="0" containsBlank="1"/>
    </cacheField>
    <cacheField name="Months (start_date)" numFmtId="0" databaseField="0">
      <fieldGroup base="1">
        <rangePr groupBy="months" startDate="2022-08-02T00:00:00" endDate="2023-08-02T00:00:00"/>
        <groupItems count="14">
          <s v="&lt;02/08/2022"/>
          <s v="يناير"/>
          <s v="فبراير"/>
          <s v="مارس"/>
          <s v="أبريل"/>
          <s v="مايو"/>
          <s v="يونيو"/>
          <s v="يوليو"/>
          <s v="أغسطس"/>
          <s v="سبتمبر"/>
          <s v="أكتوبر"/>
          <s v="نوفمبر"/>
          <s v="ديسمبر"/>
          <s v="&gt;02/08/2023"/>
        </groupItems>
      </fieldGroup>
    </cacheField>
    <cacheField name="Quarters (start_date)" numFmtId="0" databaseField="0">
      <fieldGroup base="1">
        <rangePr groupBy="quarters" startDate="2022-08-02T00:00:00" endDate="2023-08-02T00:00:00"/>
        <groupItems count="6">
          <s v="&lt;02/08/2022"/>
          <s v="Qtr1"/>
          <s v="Qtr2"/>
          <s v="Qtr3"/>
          <s v="Qtr4"/>
          <s v="&gt;02/08/2023"/>
        </groupItems>
      </fieldGroup>
    </cacheField>
    <cacheField name="Years (start_date)" numFmtId="0" databaseField="0">
      <fieldGroup base="1">
        <rangePr groupBy="years" startDate="2022-08-02T00:00:00" endDate="2023-08-02T00:00:00"/>
        <groupItems count="4">
          <s v="&lt;02/08/2022"/>
          <s v="2022"/>
          <s v="2023"/>
          <s v="&gt;02/08/2023"/>
        </groupItems>
      </fieldGroup>
    </cacheField>
  </cacheFields>
  <extLst>
    <ext xmlns:x14="http://schemas.microsoft.com/office/spreadsheetml/2009/9/main" uri="{725AE2AE-9491-48be-B2B4-4EB974FC3084}">
      <x14:pivotCacheDefinition pivotCacheId="11375708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sem adel" refreshedDate="45891.755650231484" createdVersion="8" refreshedVersion="8" minRefreshableVersion="3" recordCount="2" xr:uid="{C92F6DD6-3E85-4A3F-AF3F-5E5E22FC5118}">
  <cacheSource type="worksheet">
    <worksheetSource ref="K3:L5" sheet="Sheet7" r:id="rId2"/>
  </cacheSource>
  <cacheFields count="2">
    <cacheField name="Row Labels" numFmtId="0">
      <sharedItems count="2">
        <s v="Automated 5thgeneration attitude"/>
        <s v="Configurable systematic concept"/>
      </sharedItems>
    </cacheField>
    <cacheField name="Average of ROI %" numFmtId="10">
      <sharedItems containsSemiMixedTypes="0" containsString="0" containsNumber="1" minValue="0.1" maxValue="0.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d v="2024-02-23T00:00:00"/>
    <x v="0"/>
    <x v="0"/>
    <x v="0"/>
    <x v="0"/>
    <x v="0"/>
    <x v="0"/>
    <x v="0"/>
    <n v="701511.17999999993"/>
    <n v="2.8475106620201753E-4"/>
    <n v="328"/>
    <n v="24.641200000000001"/>
    <n v="2163.3948"/>
    <m/>
    <m/>
  </r>
  <r>
    <x v="1"/>
    <x v="1"/>
    <d v="2024-04-22T00:00:00"/>
    <x v="1"/>
    <x v="1"/>
    <x v="0"/>
    <x v="1"/>
    <x v="1"/>
    <x v="1"/>
    <x v="1"/>
    <n v="498896.12"/>
    <n v="5.1950011110622101E-4"/>
    <n v="432"/>
    <n v="41.002299999999998"/>
    <n v="1195.8543999999999"/>
    <m/>
    <m/>
  </r>
  <r>
    <x v="2"/>
    <x v="2"/>
    <d v="2023-10-11T00:00:00"/>
    <x v="2"/>
    <x v="2"/>
    <x v="1"/>
    <x v="0"/>
    <x v="2"/>
    <x v="2"/>
    <x v="2"/>
    <n v="373584.31999999995"/>
    <n v="6.5970907134777247E-3"/>
    <n v="295"/>
    <n v="286.92579999999998"/>
    <n v="1553.3133"/>
    <m/>
    <m/>
  </r>
  <r>
    <x v="3"/>
    <x v="3"/>
    <d v="2023-09-27T00:00:00"/>
    <x v="3"/>
    <x v="3"/>
    <x v="2"/>
    <x v="0"/>
    <x v="0"/>
    <x v="3"/>
    <x v="3"/>
    <n v="75368.98"/>
    <n v="8.5359317427821449E-3"/>
    <n v="366"/>
    <n v="39.862699999999997"/>
    <n v="245.78890000000001"/>
    <m/>
    <m/>
  </r>
  <r>
    <x v="4"/>
    <x v="4"/>
    <d v="2024-05-15T00:00:00"/>
    <x v="4"/>
    <x v="4"/>
    <x v="3"/>
    <x v="0"/>
    <x v="1"/>
    <x v="4"/>
    <x v="4"/>
    <n v="8219.4499999999971"/>
    <n v="1.0209880064135941E-2"/>
    <n v="313"/>
    <n v="125.53319999999999"/>
    <n v="151.79349999999999"/>
    <m/>
    <m/>
  </r>
  <r>
    <x v="5"/>
    <x v="5"/>
    <d v="2023-12-13T00:00:00"/>
    <x v="5"/>
    <x v="5"/>
    <x v="3"/>
    <x v="1"/>
    <x v="3"/>
    <x v="5"/>
    <x v="5"/>
    <n v="482732.82999999996"/>
    <n v="2.0202318445340234E-3"/>
    <n v="167"/>
    <n v="452.51069999999999"/>
    <n v="3343.1264000000001"/>
    <m/>
    <m/>
  </r>
  <r>
    <x v="6"/>
    <x v="6"/>
    <d v="2024-02-23T00:00:00"/>
    <x v="6"/>
    <x v="5"/>
    <x v="0"/>
    <x v="1"/>
    <x v="3"/>
    <x v="6"/>
    <x v="6"/>
    <n v="143918.13999999998"/>
    <n v="9.8551923387461288E-3"/>
    <n v="359"/>
    <n v="80.680899999999994"/>
    <n v="481.56709999999998"/>
    <m/>
    <m/>
  </r>
  <r>
    <x v="7"/>
    <x v="7"/>
    <d v="2023-12-11T00:00:00"/>
    <x v="7"/>
    <x v="6"/>
    <x v="2"/>
    <x v="1"/>
    <x v="1"/>
    <x v="7"/>
    <x v="7"/>
    <n v="169440.88"/>
    <n v="3.4314315925539972E-3"/>
    <n v="339"/>
    <n v="108.55629999999999"/>
    <n v="608.38189999999997"/>
    <m/>
    <m/>
  </r>
  <r>
    <x v="8"/>
    <x v="8"/>
    <d v="2024-01-11T00:00:00"/>
    <x v="8"/>
    <x v="7"/>
    <x v="2"/>
    <x v="1"/>
    <x v="0"/>
    <x v="8"/>
    <x v="8"/>
    <n v="694261.88"/>
    <n v="1.1725963398961541E-3"/>
    <n v="492"/>
    <n v="82.304599999999994"/>
    <n v="1493.4059999999999"/>
    <m/>
    <m/>
  </r>
  <r>
    <x v="9"/>
    <x v="9"/>
    <d v="2024-04-04T00:00:00"/>
    <x v="9"/>
    <x v="8"/>
    <x v="3"/>
    <x v="1"/>
    <x v="3"/>
    <x v="9"/>
    <x v="9"/>
    <n v="561464.08000000007"/>
    <n v="3.7933679054011044E-5"/>
    <n v="496"/>
    <n v="3.6617000000000002"/>
    <n v="1135.6458"/>
    <m/>
    <m/>
  </r>
  <r>
    <x v="10"/>
    <x v="10"/>
    <d v="2024-06-15T00:00:00"/>
    <x v="10"/>
    <x v="9"/>
    <x v="1"/>
    <x v="0"/>
    <x v="3"/>
    <x v="10"/>
    <x v="10"/>
    <n v="312438.56"/>
    <n v="1.0062456836272557E-2"/>
    <n v="366"/>
    <n v="257.0607"/>
    <n v="1110.7180000000001"/>
    <m/>
    <m/>
  </r>
  <r>
    <x v="11"/>
    <x v="11"/>
    <d v="2023-11-04T00:00:00"/>
    <x v="11"/>
    <x v="7"/>
    <x v="3"/>
    <x v="0"/>
    <x v="1"/>
    <x v="11"/>
    <x v="11"/>
    <n v="110421.1"/>
    <n v="6.6741491476908785E-3"/>
    <n v="106"/>
    <n v="604.16390000000001"/>
    <n v="1645.8724"/>
    <m/>
    <m/>
  </r>
  <r>
    <x v="12"/>
    <x v="12"/>
    <d v="2023-09-05T00:00:00"/>
    <x v="12"/>
    <x v="9"/>
    <x v="3"/>
    <x v="0"/>
    <x v="0"/>
    <x v="12"/>
    <x v="12"/>
    <n v="631041.09000000008"/>
    <n v="7.6386310866331016E-4"/>
    <n v="173"/>
    <n v="285.40929999999997"/>
    <n v="3933.0457000000001"/>
    <m/>
    <m/>
  </r>
  <r>
    <x v="13"/>
    <x v="13"/>
    <d v="2024-05-06T00:00:00"/>
    <x v="13"/>
    <x v="10"/>
    <x v="2"/>
    <x v="0"/>
    <x v="3"/>
    <x v="13"/>
    <x v="13"/>
    <n v="462717.65"/>
    <n v="6.8922597794867496E-4"/>
    <n v="307"/>
    <n v="48.243099999999998"/>
    <n v="1555.4666999999999"/>
    <m/>
    <m/>
  </r>
  <r>
    <x v="14"/>
    <x v="14"/>
    <d v="2023-09-05T00:00:00"/>
    <x v="14"/>
    <x v="11"/>
    <x v="2"/>
    <x v="1"/>
    <x v="3"/>
    <x v="14"/>
    <x v="14"/>
    <n v="-32657.350000000002"/>
    <n v="0.87923501831327033"/>
    <n v="304"/>
    <n v="121.2115"/>
    <n v="13.786"/>
    <m/>
    <m/>
  </r>
  <r>
    <x v="15"/>
    <x v="15"/>
    <d v="2023-11-07T00:00:00"/>
    <x v="15"/>
    <x v="12"/>
    <x v="0"/>
    <x v="0"/>
    <x v="3"/>
    <x v="15"/>
    <x v="15"/>
    <n v="1666.4199999999983"/>
    <n v="1.0088041374868907E-2"/>
    <n v="229"/>
    <n v="93.932000000000002"/>
    <n v="101.209"/>
    <m/>
    <m/>
  </r>
  <r>
    <x v="16"/>
    <x v="16"/>
    <d v="2024-01-25T00:00:00"/>
    <x v="16"/>
    <x v="13"/>
    <x v="1"/>
    <x v="1"/>
    <x v="2"/>
    <x v="16"/>
    <x v="16"/>
    <n v="286613.02"/>
    <n v="3.9651815924738824E-3"/>
    <n v="498"/>
    <n v="199.84119999999999"/>
    <n v="775.36940000000004"/>
    <m/>
    <m/>
  </r>
  <r>
    <x v="17"/>
    <x v="17"/>
    <d v="2024-03-27T00:00:00"/>
    <x v="17"/>
    <x v="14"/>
    <x v="0"/>
    <x v="0"/>
    <x v="0"/>
    <x v="17"/>
    <x v="17"/>
    <n v="906061.07000000007"/>
    <n v="2.163035962238508E-4"/>
    <n v="277"/>
    <n v="69.362700000000004"/>
    <n v="3340.3413"/>
    <m/>
    <m/>
  </r>
  <r>
    <x v="18"/>
    <x v="18"/>
    <d v="2023-08-17T00:00:00"/>
    <x v="18"/>
    <x v="15"/>
    <x v="0"/>
    <x v="0"/>
    <x v="1"/>
    <x v="18"/>
    <x v="18"/>
    <n v="442986.51"/>
    <n v="4.8299043543642914E-4"/>
    <n v="32"/>
    <n v="549.16340000000002"/>
    <n v="14392.491900000001"/>
    <m/>
    <m/>
  </r>
  <r>
    <x v="19"/>
    <x v="3"/>
    <d v="2024-05-30T00:00:00"/>
    <x v="19"/>
    <x v="16"/>
    <x v="0"/>
    <x v="1"/>
    <x v="1"/>
    <x v="14"/>
    <x v="19"/>
    <n v="267489.14999999997"/>
    <n v="8.6711003666790666E-3"/>
    <n v="612"/>
    <n v="41.497399999999999"/>
    <n v="478.57119999999998"/>
    <m/>
    <m/>
  </r>
  <r>
    <x v="20"/>
    <x v="19"/>
    <d v="2024-02-07T00:00:00"/>
    <x v="20"/>
    <x v="17"/>
    <x v="1"/>
    <x v="0"/>
    <x v="3"/>
    <x v="19"/>
    <x v="20"/>
    <n v="444336.11"/>
    <n v="1.00457094390958E-3"/>
    <n v="365"/>
    <n v="94.915700000000001"/>
    <n v="1312.2748999999999"/>
    <m/>
    <m/>
  </r>
  <r>
    <x v="21"/>
    <x v="20"/>
    <d v="2024-01-09T00:00:00"/>
    <x v="21"/>
    <x v="18"/>
    <x v="2"/>
    <x v="0"/>
    <x v="0"/>
    <x v="20"/>
    <x v="21"/>
    <n v="913764.37"/>
    <n v="6.8001194928397099E-4"/>
    <n v="264"/>
    <n v="228.31280000000001"/>
    <n v="3689.5414999999998"/>
    <m/>
    <m/>
  </r>
  <r>
    <x v="22"/>
    <x v="21"/>
    <d v="2024-07-15T00:00:00"/>
    <x v="22"/>
    <x v="19"/>
    <x v="0"/>
    <x v="0"/>
    <x v="1"/>
    <x v="17"/>
    <x v="22"/>
    <n v="355843.74"/>
    <n v="1.9057635681580093E-3"/>
    <n v="546"/>
    <n v="145.93520000000001"/>
    <n v="797.66369999999995"/>
    <m/>
    <m/>
  </r>
  <r>
    <x v="23"/>
    <x v="22"/>
    <d v="2023-08-11T00:00:00"/>
    <x v="23"/>
    <x v="20"/>
    <x v="2"/>
    <x v="0"/>
    <x v="3"/>
    <x v="21"/>
    <x v="23"/>
    <n v="767896.65"/>
    <n v="7.6555331754588074E-4"/>
    <n v="10"/>
    <n v="4677.5630000000001"/>
    <n v="81467.228000000003"/>
    <m/>
    <m/>
  </r>
  <r>
    <x v="24"/>
    <x v="23"/>
    <d v="2024-07-24T00:00:00"/>
    <x v="24"/>
    <x v="21"/>
    <x v="3"/>
    <x v="0"/>
    <x v="1"/>
    <x v="22"/>
    <x v="24"/>
    <n v="-7361.5500000000029"/>
    <n v="1.3557796841825082E-2"/>
    <n v="698"/>
    <n v="69.293000000000006"/>
    <n v="58.746299999999998"/>
    <m/>
    <m/>
  </r>
  <r>
    <x v="25"/>
    <x v="24"/>
    <d v="2024-01-28T00:00:00"/>
    <x v="25"/>
    <x v="7"/>
    <x v="1"/>
    <x v="1"/>
    <x v="0"/>
    <x v="23"/>
    <x v="25"/>
    <n v="305763.24"/>
    <n v="1.359185946831093E-2"/>
    <n v="216"/>
    <n v="393.3954"/>
    <n v="1808.9658999999999"/>
    <m/>
    <m/>
  </r>
  <r>
    <x v="26"/>
    <x v="1"/>
    <d v="2023-11-17T00:00:00"/>
    <x v="26"/>
    <x v="22"/>
    <x v="0"/>
    <x v="1"/>
    <x v="0"/>
    <x v="24"/>
    <x v="26"/>
    <n v="426196.77999999997"/>
    <n v="1.8735785961352092E-3"/>
    <n v="275"/>
    <n v="135.7989"/>
    <n v="1685.6053999999999"/>
    <m/>
    <m/>
  </r>
  <r>
    <x v="27"/>
    <x v="25"/>
    <d v="2023-10-09T00:00:00"/>
    <x v="27"/>
    <x v="12"/>
    <x v="0"/>
    <x v="1"/>
    <x v="1"/>
    <x v="25"/>
    <x v="27"/>
    <n v="442145.42000000004"/>
    <n v="3.7980973606453782E-4"/>
    <n v="96"/>
    <n v="149.91650000000001"/>
    <n v="4755.5978999999998"/>
    <m/>
    <m/>
  </r>
  <r>
    <x v="28"/>
    <x v="26"/>
    <d v="2023-10-05T00:00:00"/>
    <x v="28"/>
    <x v="23"/>
    <x v="0"/>
    <x v="0"/>
    <x v="0"/>
    <x v="26"/>
    <x v="28"/>
    <n v="-85765.040000000008"/>
    <n v="0.3941134106902045"/>
    <n v="321"/>
    <n v="311.02379999999999"/>
    <n v="43.843000000000004"/>
    <m/>
    <m/>
  </r>
  <r>
    <x v="29"/>
    <x v="27"/>
    <d v="2024-07-03T00:00:00"/>
    <x v="29"/>
    <x v="24"/>
    <x v="3"/>
    <x v="0"/>
    <x v="3"/>
    <x v="14"/>
    <x v="29"/>
    <n v="919233.43"/>
    <n v="3.0661000935823112E-3"/>
    <n v="625"/>
    <n v="46.521799999999999"/>
    <n v="1517.2953"/>
    <m/>
    <m/>
  </r>
  <r>
    <x v="30"/>
    <x v="28"/>
    <d v="2023-09-20T00:00:00"/>
    <x v="30"/>
    <x v="18"/>
    <x v="1"/>
    <x v="0"/>
    <x v="1"/>
    <x v="27"/>
    <x v="30"/>
    <n v="905943.49"/>
    <n v="1.552676252116173E-3"/>
    <n v="154"/>
    <n v="571.19010000000003"/>
    <n v="6453.9400999999998"/>
    <m/>
    <m/>
  </r>
  <r>
    <x v="31"/>
    <x v="29"/>
    <d v="2023-12-12T00:00:00"/>
    <x v="31"/>
    <x v="25"/>
    <x v="3"/>
    <x v="1"/>
    <x v="2"/>
    <x v="0"/>
    <x v="31"/>
    <n v="904718.32"/>
    <n v="1.4065500495632356E-3"/>
    <n v="201"/>
    <n v="268.33730000000003"/>
    <n v="4769.4234999999999"/>
    <m/>
    <m/>
  </r>
  <r>
    <x v="32"/>
    <x v="30"/>
    <d v="2024-07-19T00:00:00"/>
    <x v="32"/>
    <x v="21"/>
    <x v="0"/>
    <x v="0"/>
    <x v="2"/>
    <x v="28"/>
    <x v="32"/>
    <n v="861547.51"/>
    <n v="1.3644637410915404E-3"/>
    <n v="707"/>
    <n v="100.8163"/>
    <n v="1319.4124999999999"/>
    <m/>
    <m/>
  </r>
  <r>
    <x v="33"/>
    <x v="31"/>
    <d v="2024-03-09T00:00:00"/>
    <x v="33"/>
    <x v="26"/>
    <x v="3"/>
    <x v="1"/>
    <x v="2"/>
    <x v="29"/>
    <x v="33"/>
    <n v="414039.1"/>
    <n v="2.4756478940396289E-3"/>
    <n v="524"/>
    <n v="30.473700000000001"/>
    <n v="820.62459999999999"/>
    <m/>
    <m/>
  </r>
  <r>
    <x v="34"/>
    <x v="32"/>
    <d v="2023-08-16T00:00:00"/>
    <x v="34"/>
    <x v="27"/>
    <x v="3"/>
    <x v="1"/>
    <x v="2"/>
    <x v="30"/>
    <x v="34"/>
    <n v="869685.88"/>
    <n v="8.419807723417513E-4"/>
    <n v="208"/>
    <n v="261.86739999999998"/>
    <n v="4443.0495000000001"/>
    <m/>
    <m/>
  </r>
  <r>
    <x v="35"/>
    <x v="33"/>
    <d v="2024-02-15T00:00:00"/>
    <x v="35"/>
    <x v="28"/>
    <x v="1"/>
    <x v="0"/>
    <x v="1"/>
    <x v="31"/>
    <x v="35"/>
    <n v="42930.06"/>
    <n v="5.0802370283436274E-3"/>
    <n v="203"/>
    <n v="144.79689999999999"/>
    <n v="356.27510000000001"/>
    <m/>
    <m/>
  </r>
  <r>
    <x v="36"/>
    <x v="34"/>
    <d v="2024-03-22T00:00:00"/>
    <x v="36"/>
    <x v="19"/>
    <x v="0"/>
    <x v="0"/>
    <x v="3"/>
    <x v="2"/>
    <x v="36"/>
    <n v="32901.159999999996"/>
    <n v="7.7696776189247474E-3"/>
    <n v="484"/>
    <n v="18.900400000000001"/>
    <n v="86.878"/>
    <m/>
    <m/>
  </r>
  <r>
    <x v="37"/>
    <x v="35"/>
    <d v="2024-03-25T00:00:00"/>
    <x v="37"/>
    <x v="29"/>
    <x v="3"/>
    <x v="0"/>
    <x v="0"/>
    <x v="16"/>
    <x v="37"/>
    <n v="413415.73"/>
    <n v="2.1950292450157709E-3"/>
    <n v="465"/>
    <n v="147.95959999999999"/>
    <n v="1037.0256999999999"/>
    <m/>
    <m/>
  </r>
  <r>
    <x v="38"/>
    <x v="36"/>
    <d v="2024-04-22T00:00:00"/>
    <x v="38"/>
    <x v="30"/>
    <x v="1"/>
    <x v="1"/>
    <x v="0"/>
    <x v="32"/>
    <x v="38"/>
    <n v="271922.71000000002"/>
    <n v="1.7746017696682311E-4"/>
    <n v="460"/>
    <n v="2.8460000000000001"/>
    <n v="593.98230000000001"/>
    <m/>
    <m/>
  </r>
  <r>
    <x v="39"/>
    <x v="37"/>
    <d v="2023-08-24T00:00:00"/>
    <x v="39"/>
    <x v="1"/>
    <x v="3"/>
    <x v="0"/>
    <x v="0"/>
    <x v="14"/>
    <x v="39"/>
    <n v="677599.5"/>
    <n v="3.8549701667825202E-3"/>
    <n v="117"/>
    <n v="232.21029999999999"/>
    <n v="6023.6589999999997"/>
    <m/>
    <m/>
  </r>
  <r>
    <x v="40"/>
    <x v="38"/>
    <d v="2024-07-01T00:00:00"/>
    <x v="40"/>
    <x v="31"/>
    <x v="2"/>
    <x v="0"/>
    <x v="2"/>
    <x v="30"/>
    <x v="40"/>
    <n v="76822.459999999992"/>
    <n v="4.8658582869369402E-3"/>
    <n v="587"/>
    <n v="67.602900000000005"/>
    <n v="198.4759"/>
    <m/>
    <m/>
  </r>
  <r>
    <x v="41"/>
    <x v="39"/>
    <d v="2024-01-06T00:00:00"/>
    <x v="41"/>
    <x v="19"/>
    <x v="1"/>
    <x v="1"/>
    <x v="1"/>
    <x v="33"/>
    <x v="41"/>
    <n v="528152.26"/>
    <e v="#NUM!"/>
    <n v="313"/>
    <n v="285.07249999999999"/>
    <n v="1972.4599000000001"/>
    <m/>
    <m/>
  </r>
  <r>
    <x v="42"/>
    <x v="40"/>
    <d v="2024-04-16T00:00:00"/>
    <x v="42"/>
    <x v="32"/>
    <x v="1"/>
    <x v="1"/>
    <x v="1"/>
    <x v="34"/>
    <x v="42"/>
    <n v="475059.31000000006"/>
    <n v="4.3447113036485536E-3"/>
    <n v="507"/>
    <n v="191.15969999999999"/>
    <n v="1128.1603"/>
    <m/>
    <m/>
  </r>
  <r>
    <x v="43"/>
    <x v="8"/>
    <d v="2023-12-12T00:00:00"/>
    <x v="43"/>
    <x v="33"/>
    <x v="2"/>
    <x v="0"/>
    <x v="0"/>
    <x v="35"/>
    <x v="43"/>
    <n v="955937.89"/>
    <n v="3.1973679708381864E-4"/>
    <n v="462"/>
    <n v="61.306100000000001"/>
    <n v="2130.4357"/>
    <m/>
    <m/>
  </r>
  <r>
    <x v="44"/>
    <x v="10"/>
    <d v="2024-01-07T00:00:00"/>
    <x v="44"/>
    <x v="14"/>
    <x v="1"/>
    <x v="0"/>
    <x v="3"/>
    <x v="0"/>
    <x v="44"/>
    <n v="13844.760000000002"/>
    <n v="2.0534002555323845E-2"/>
    <n v="206"/>
    <n v="309.01060000000001"/>
    <n v="376.21820000000002"/>
    <m/>
    <m/>
  </r>
  <r>
    <x v="45"/>
    <x v="41"/>
    <d v="2024-07-01T00:00:00"/>
    <x v="45"/>
    <x v="34"/>
    <x v="1"/>
    <x v="0"/>
    <x v="0"/>
    <x v="36"/>
    <x v="45"/>
    <n v="141869.22999999998"/>
    <n v="3.3416860303573659E-3"/>
    <n v="489"/>
    <n v="141.27629999999999"/>
    <n v="431.3974"/>
    <m/>
    <m/>
  </r>
  <r>
    <x v="46"/>
    <x v="42"/>
    <d v="2023-10-06T00:00:00"/>
    <x v="46"/>
    <x v="35"/>
    <x v="0"/>
    <x v="0"/>
    <x v="2"/>
    <x v="37"/>
    <x v="46"/>
    <n v="412460.35"/>
    <n v="5.2671420880947336E-3"/>
    <n v="84"/>
    <n v="779.13580000000002"/>
    <n v="5689.3780999999999"/>
    <m/>
    <m/>
  </r>
  <r>
    <x v="47"/>
    <x v="43"/>
    <d v="2024-03-16T00:00:00"/>
    <x v="47"/>
    <x v="36"/>
    <x v="0"/>
    <x v="0"/>
    <x v="0"/>
    <x v="38"/>
    <x v="47"/>
    <n v="637779.16999999993"/>
    <n v="3.1844707823173036E-4"/>
    <n v="345"/>
    <n v="58.923299999999998"/>
    <n v="1907.5586000000001"/>
    <m/>
    <m/>
  </r>
  <r>
    <x v="48"/>
    <x v="44"/>
    <d v="2024-02-13T00:00:00"/>
    <x v="48"/>
    <x v="35"/>
    <x v="3"/>
    <x v="0"/>
    <x v="2"/>
    <x v="17"/>
    <x v="48"/>
    <n v="559766.44999999995"/>
    <n v="1.4753180657992555E-4"/>
    <n v="345"/>
    <n v="23.309899999999999"/>
    <n v="1645.8213000000001"/>
    <m/>
    <m/>
  </r>
  <r>
    <x v="49"/>
    <x v="45"/>
    <d v="2023-11-05T00:00:00"/>
    <x v="49"/>
    <x v="37"/>
    <x v="2"/>
    <x v="1"/>
    <x v="1"/>
    <x v="21"/>
    <x v="49"/>
    <n v="453107.52999999997"/>
    <n v="5.3743273173972937E-4"/>
    <n v="329"/>
    <n v="57.844000000000001"/>
    <n v="1435.0706"/>
    <m/>
    <m/>
  </r>
  <r>
    <x v="50"/>
    <x v="46"/>
    <d v="2024-02-11T00:00:00"/>
    <x v="50"/>
    <x v="38"/>
    <x v="0"/>
    <x v="0"/>
    <x v="3"/>
    <x v="5"/>
    <x v="50"/>
    <n v="391310.51"/>
    <n v="2.3000839013690024E-4"/>
    <n v="479"/>
    <n v="12.7864"/>
    <n v="829.71860000000004"/>
    <m/>
    <m/>
  </r>
  <r>
    <x v="51"/>
    <x v="26"/>
    <d v="2023-11-18T00:00:00"/>
    <x v="51"/>
    <x v="39"/>
    <x v="3"/>
    <x v="1"/>
    <x v="3"/>
    <x v="4"/>
    <x v="51"/>
    <n v="527096.20000000007"/>
    <n v="2.5846753798955109E-4"/>
    <n v="365"/>
    <n v="30.88"/>
    <n v="1474.9792"/>
    <m/>
    <m/>
  </r>
  <r>
    <x v="52"/>
    <x v="45"/>
    <d v="2024-03-18T00:00:00"/>
    <x v="52"/>
    <x v="40"/>
    <x v="0"/>
    <x v="1"/>
    <x v="0"/>
    <x v="39"/>
    <x v="52"/>
    <n v="542042.33000000007"/>
    <n v="2.0607942005116844E-3"/>
    <n v="463"/>
    <n v="60.915399999999998"/>
    <n v="1231.6332"/>
    <m/>
    <m/>
  </r>
  <r>
    <x v="53"/>
    <x v="47"/>
    <d v="2024-03-12T00:00:00"/>
    <x v="53"/>
    <x v="23"/>
    <x v="2"/>
    <x v="1"/>
    <x v="3"/>
    <x v="40"/>
    <x v="53"/>
    <n v="330541.08999999997"/>
    <n v="3.7449911450838768E-3"/>
    <n v="584"/>
    <n v="171.15950000000001"/>
    <n v="737.15449999999998"/>
    <m/>
    <m/>
  </r>
  <r>
    <x v="54"/>
    <x v="48"/>
    <d v="2023-12-25T00:00:00"/>
    <x v="54"/>
    <x v="27"/>
    <x v="0"/>
    <x v="0"/>
    <x v="2"/>
    <x v="14"/>
    <x v="54"/>
    <n v="644992.11"/>
    <n v="4.1142791595723364E-3"/>
    <n v="202"/>
    <n v="137.00700000000001"/>
    <n v="3330.0373"/>
    <m/>
    <m/>
  </r>
  <r>
    <x v="55"/>
    <x v="49"/>
    <d v="2023-09-30T00:00:00"/>
    <x v="55"/>
    <x v="19"/>
    <x v="1"/>
    <x v="0"/>
    <x v="1"/>
    <x v="41"/>
    <x v="55"/>
    <n v="835298.2"/>
    <n v="1.7953296468694219E-4"/>
    <n v="207"/>
    <n v="60.293500000000002"/>
    <n v="4095.5504999999998"/>
    <m/>
    <m/>
  </r>
  <r>
    <x v="56"/>
    <x v="50"/>
    <d v="2024-06-06T00:00:00"/>
    <x v="56"/>
    <x v="41"/>
    <x v="0"/>
    <x v="1"/>
    <x v="0"/>
    <x v="42"/>
    <x v="56"/>
    <n v="732474.29"/>
    <n v="1.6095699244503036E-3"/>
    <n v="410"/>
    <n v="205.16909999999999"/>
    <n v="1991.6918000000001"/>
    <m/>
    <m/>
  </r>
  <r>
    <x v="57"/>
    <x v="51"/>
    <d v="2024-01-20T00:00:00"/>
    <x v="57"/>
    <x v="40"/>
    <x v="2"/>
    <x v="1"/>
    <x v="1"/>
    <x v="43"/>
    <x v="57"/>
    <n v="267294.55000000005"/>
    <n v="8.1014207911336931E-4"/>
    <n v="477"/>
    <n v="13.958500000000001"/>
    <n v="574.32449999999994"/>
    <m/>
    <m/>
  </r>
  <r>
    <x v="58"/>
    <x v="52"/>
    <d v="2024-04-16T00:00:00"/>
    <x v="58"/>
    <x v="17"/>
    <x v="1"/>
    <x v="0"/>
    <x v="1"/>
    <x v="44"/>
    <x v="58"/>
    <n v="629970.56000000006"/>
    <n v="3.9358338881887375E-3"/>
    <n v="535"/>
    <n v="100.6097"/>
    <n v="1278.1248000000001"/>
    <m/>
    <m/>
  </r>
  <r>
    <x v="59"/>
    <x v="53"/>
    <d v="2023-08-11T00:00:00"/>
    <x v="59"/>
    <x v="42"/>
    <x v="2"/>
    <x v="1"/>
    <x v="1"/>
    <x v="45"/>
    <x v="59"/>
    <n v="279523.39"/>
    <n v="1.6674575590083208E-2"/>
    <n v="16"/>
    <n v="5320.3125"/>
    <n v="22790.524399999998"/>
    <m/>
    <m/>
  </r>
  <r>
    <x v="60"/>
    <x v="54"/>
    <d v="2024-01-03T00:00:00"/>
    <x v="60"/>
    <x v="29"/>
    <x v="3"/>
    <x v="1"/>
    <x v="2"/>
    <x v="43"/>
    <x v="60"/>
    <n v="-49645.320000000007"/>
    <n v="8.9286575681386524E-2"/>
    <n v="194"/>
    <n v="408.3546"/>
    <n v="152.45089999999999"/>
    <m/>
    <m/>
  </r>
  <r>
    <x v="61"/>
    <x v="43"/>
    <d v="2023-08-15T00:00:00"/>
    <x v="61"/>
    <x v="20"/>
    <x v="3"/>
    <x v="1"/>
    <x v="2"/>
    <x v="9"/>
    <x v="61"/>
    <n v="442454.77"/>
    <n v="1.1201502730892106E-3"/>
    <n v="131"/>
    <n v="355.4237"/>
    <n v="3732.9409999999998"/>
    <m/>
    <m/>
  </r>
  <r>
    <x v="62"/>
    <x v="55"/>
    <d v="2024-04-22T00:00:00"/>
    <x v="62"/>
    <x v="33"/>
    <x v="3"/>
    <x v="1"/>
    <x v="3"/>
    <x v="36"/>
    <x v="62"/>
    <n v="326260.55"/>
    <n v="1.5142037423417827E-3"/>
    <n v="284"/>
    <n v="200.1782"/>
    <n v="1348.9829999999999"/>
    <m/>
    <m/>
  </r>
  <r>
    <x v="63"/>
    <x v="56"/>
    <d v="2024-02-16T00:00:00"/>
    <x v="63"/>
    <x v="33"/>
    <x v="0"/>
    <x v="0"/>
    <x v="3"/>
    <x v="10"/>
    <x v="63"/>
    <n v="188855.00999999998"/>
    <n v="1.4536546376189815E-2"/>
    <n v="464"/>
    <n v="204.4314"/>
    <n v="611.44650000000001"/>
    <m/>
    <m/>
  </r>
  <r>
    <x v="64"/>
    <x v="27"/>
    <d v="2023-08-16T00:00:00"/>
    <x v="64"/>
    <x v="29"/>
    <x v="0"/>
    <x v="0"/>
    <x v="1"/>
    <x v="46"/>
    <x v="64"/>
    <n v="656526.05000000005"/>
    <n v="1.6385066181359472E-3"/>
    <n v="303"/>
    <n v="308.1968"/>
    <n v="2474.9494"/>
    <m/>
    <m/>
  </r>
  <r>
    <x v="65"/>
    <x v="57"/>
    <d v="2023-09-15T00:00:00"/>
    <x v="65"/>
    <x v="3"/>
    <x v="3"/>
    <x v="0"/>
    <x v="3"/>
    <x v="37"/>
    <x v="65"/>
    <n v="403606.52999999997"/>
    <n v="2.3431446760066939E-3"/>
    <n v="202"/>
    <n v="129.6216"/>
    <n v="2127.6738"/>
    <m/>
    <m/>
  </r>
  <r>
    <x v="66"/>
    <x v="58"/>
    <d v="2024-01-05T00:00:00"/>
    <x v="66"/>
    <x v="19"/>
    <x v="0"/>
    <x v="0"/>
    <x v="1"/>
    <x v="47"/>
    <x v="66"/>
    <n v="753206.24"/>
    <n v="1.4910534081995618E-3"/>
    <n v="518"/>
    <n v="191.36750000000001"/>
    <n v="1645.4336000000001"/>
    <m/>
    <m/>
  </r>
  <r>
    <x v="67"/>
    <x v="47"/>
    <d v="2024-04-17T00:00:00"/>
    <x v="67"/>
    <x v="19"/>
    <x v="2"/>
    <x v="0"/>
    <x v="3"/>
    <x v="4"/>
    <x v="67"/>
    <n v="791511.83"/>
    <n v="1.1415915446554858E-3"/>
    <n v="620"/>
    <n v="130.07679999999999"/>
    <n v="1406.7088000000001"/>
    <m/>
    <m/>
  </r>
  <r>
    <x v="68"/>
    <x v="59"/>
    <d v="2024-07-12T00:00:00"/>
    <x v="68"/>
    <x v="23"/>
    <x v="3"/>
    <x v="0"/>
    <x v="2"/>
    <x v="48"/>
    <x v="68"/>
    <n v="842458.71"/>
    <n v="9.5573887753133701E-4"/>
    <n v="498"/>
    <n v="62.014899999999997"/>
    <n v="1753.6991"/>
    <m/>
    <m/>
  </r>
  <r>
    <x v="69"/>
    <x v="60"/>
    <d v="2024-07-06T00:00:00"/>
    <x v="69"/>
    <x v="6"/>
    <x v="2"/>
    <x v="1"/>
    <x v="0"/>
    <x v="34"/>
    <x v="69"/>
    <n v="46259.179999999993"/>
    <n v="8.9953673836923667E-3"/>
    <n v="631"/>
    <n v="39.617400000000004"/>
    <n v="112.9284"/>
    <m/>
    <m/>
  </r>
  <r>
    <x v="70"/>
    <x v="61"/>
    <d v="2023-09-05T00:00:00"/>
    <x v="70"/>
    <x v="43"/>
    <x v="3"/>
    <x v="0"/>
    <x v="1"/>
    <x v="49"/>
    <x v="70"/>
    <n v="147790.76999999999"/>
    <n v="3.2535436530853963E-3"/>
    <n v="341"/>
    <n v="188.03460000000001"/>
    <n v="621.43870000000004"/>
    <m/>
    <m/>
  </r>
  <r>
    <x v="71"/>
    <x v="62"/>
    <d v="2024-03-21T00:00:00"/>
    <x v="71"/>
    <x v="44"/>
    <x v="3"/>
    <x v="1"/>
    <x v="2"/>
    <x v="41"/>
    <x v="71"/>
    <n v="789781.76"/>
    <n v="8.6898155085174985E-4"/>
    <n v="310"/>
    <n v="195.46729999999999"/>
    <n v="2743.1504"/>
    <m/>
    <m/>
  </r>
  <r>
    <x v="72"/>
    <x v="63"/>
    <d v="2023-11-06T00:00:00"/>
    <x v="72"/>
    <x v="34"/>
    <x v="2"/>
    <x v="1"/>
    <x v="0"/>
    <x v="0"/>
    <x v="72"/>
    <n v="79974.460000000006"/>
    <n v="5.4722812201924041E-3"/>
    <n v="370"/>
    <n v="60.571199999999997"/>
    <n v="276.71839999999997"/>
    <m/>
    <m/>
  </r>
  <r>
    <x v="73"/>
    <x v="64"/>
    <d v="2023-10-09T00:00:00"/>
    <x v="73"/>
    <x v="1"/>
    <x v="2"/>
    <x v="0"/>
    <x v="1"/>
    <x v="13"/>
    <x v="73"/>
    <n v="823928.21000000008"/>
    <n v="1.221085942637405E-3"/>
    <n v="407"/>
    <n v="117.7059"/>
    <n v="2142.0996"/>
    <m/>
    <m/>
  </r>
  <r>
    <x v="74"/>
    <x v="65"/>
    <d v="2023-10-10T00:00:00"/>
    <x v="74"/>
    <x v="45"/>
    <x v="0"/>
    <x v="1"/>
    <x v="1"/>
    <x v="50"/>
    <x v="74"/>
    <n v="152507.76999999999"/>
    <n v="2.6279784919476072E-3"/>
    <n v="427"/>
    <n v="66.858900000000006"/>
    <n v="424.02"/>
    <m/>
    <m/>
  </r>
  <r>
    <x v="75"/>
    <x v="66"/>
    <d v="2024-05-06T00:00:00"/>
    <x v="75"/>
    <x v="46"/>
    <x v="0"/>
    <x v="0"/>
    <x v="3"/>
    <x v="23"/>
    <x v="75"/>
    <n v="802310.87"/>
    <n v="3.2669944964475732E-3"/>
    <n v="618"/>
    <n v="71.604299999999995"/>
    <n v="1369.8418999999999"/>
    <m/>
    <m/>
  </r>
  <r>
    <x v="76"/>
    <x v="67"/>
    <d v="2023-11-13T00:00:00"/>
    <x v="76"/>
    <x v="47"/>
    <x v="1"/>
    <x v="1"/>
    <x v="3"/>
    <x v="14"/>
    <x v="76"/>
    <n v="103963.01"/>
    <n v="2.4035921288411678E-2"/>
    <n v="324"/>
    <n v="101.52809999999999"/>
    <n v="422.40159999999997"/>
    <m/>
    <m/>
  </r>
  <r>
    <x v="77"/>
    <x v="68"/>
    <d v="2024-04-06T00:00:00"/>
    <x v="77"/>
    <x v="19"/>
    <x v="3"/>
    <x v="0"/>
    <x v="0"/>
    <x v="51"/>
    <x v="77"/>
    <n v="449436.02999999997"/>
    <n v="1.8774681172264013E-3"/>
    <n v="515"/>
    <n v="108.7105"/>
    <n v="981.40179999999998"/>
    <m/>
    <m/>
  </r>
  <r>
    <x v="78"/>
    <x v="69"/>
    <d v="2024-02-19T00:00:00"/>
    <x v="78"/>
    <x v="48"/>
    <x v="2"/>
    <x v="1"/>
    <x v="3"/>
    <x v="52"/>
    <x v="78"/>
    <n v="806965.92999999993"/>
    <n v="5.7062422973569698E-4"/>
    <n v="431"/>
    <n v="53.8568"/>
    <n v="1926.1675"/>
    <m/>
    <m/>
  </r>
  <r>
    <x v="79"/>
    <x v="70"/>
    <d v="2024-02-13T00:00:00"/>
    <x v="79"/>
    <x v="49"/>
    <x v="0"/>
    <x v="0"/>
    <x v="3"/>
    <x v="53"/>
    <x v="79"/>
    <n v="245638.9"/>
    <n v="5.8467832618734374E-3"/>
    <n v="226"/>
    <n v="186.06899999999999"/>
    <n v="1272.9667999999999"/>
    <m/>
    <m/>
  </r>
  <r>
    <x v="80"/>
    <x v="71"/>
    <d v="2023-08-10T00:00:00"/>
    <x v="80"/>
    <x v="18"/>
    <x v="0"/>
    <x v="0"/>
    <x v="2"/>
    <x v="30"/>
    <x v="80"/>
    <n v="392999.44999999995"/>
    <n v="2.4119116776743065E-3"/>
    <n v="371"/>
    <n v="215.1739"/>
    <n v="1274.4716000000001"/>
    <m/>
    <m/>
  </r>
  <r>
    <x v="81"/>
    <x v="72"/>
    <d v="2024-04-21T00:00:00"/>
    <x v="81"/>
    <x v="45"/>
    <x v="1"/>
    <x v="1"/>
    <x v="0"/>
    <x v="13"/>
    <x v="81"/>
    <n v="359305.27"/>
    <n v="4.6920333366219646E-3"/>
    <n v="361"/>
    <n v="266.39800000000002"/>
    <n v="1261.7034000000001"/>
    <m/>
    <m/>
  </r>
  <r>
    <x v="82"/>
    <x v="73"/>
    <d v="2024-06-19T00:00:00"/>
    <x v="82"/>
    <x v="50"/>
    <x v="0"/>
    <x v="1"/>
    <x v="0"/>
    <x v="14"/>
    <x v="82"/>
    <n v="546416.09000000008"/>
    <n v="1.174571478221078E-2"/>
    <n v="479"/>
    <n v="151.82089999999999"/>
    <n v="1292.5643"/>
    <m/>
    <m/>
  </r>
  <r>
    <x v="83"/>
    <x v="74"/>
    <d v="2024-02-18T00:00:00"/>
    <x v="83"/>
    <x v="7"/>
    <x v="2"/>
    <x v="1"/>
    <x v="3"/>
    <x v="31"/>
    <x v="83"/>
    <n v="-24370.44"/>
    <n v="2.3475792981095853E-2"/>
    <n v="361"/>
    <n v="144.39109999999999"/>
    <n v="76.882999999999996"/>
    <m/>
    <m/>
  </r>
  <r>
    <x v="84"/>
    <x v="15"/>
    <d v="2024-03-22T00:00:00"/>
    <x v="84"/>
    <x v="26"/>
    <x v="2"/>
    <x v="0"/>
    <x v="3"/>
    <x v="54"/>
    <x v="84"/>
    <n v="270062.15999999997"/>
    <n v="3.0084340891704886E-3"/>
    <n v="365"/>
    <n v="211.89080000000001"/>
    <n v="951.78710000000001"/>
    <m/>
    <m/>
  </r>
  <r>
    <x v="85"/>
    <x v="75"/>
    <d v="2023-08-28T00:00:00"/>
    <x v="85"/>
    <x v="12"/>
    <x v="2"/>
    <x v="1"/>
    <x v="1"/>
    <x v="30"/>
    <x v="85"/>
    <n v="147008.94"/>
    <n v="5.7057956131442546E-3"/>
    <n v="253"/>
    <n v="386.41699999999997"/>
    <n v="967.48"/>
    <m/>
    <m/>
  </r>
  <r>
    <x v="86"/>
    <x v="33"/>
    <d v="2024-03-27T00:00:00"/>
    <x v="86"/>
    <x v="15"/>
    <x v="3"/>
    <x v="0"/>
    <x v="1"/>
    <x v="50"/>
    <x v="86"/>
    <n v="947788.22"/>
    <n v="2.6755369425789951E-4"/>
    <n v="244"/>
    <n v="63.374099999999999"/>
    <n v="3947.7521000000002"/>
    <m/>
    <m/>
  </r>
  <r>
    <x v="87"/>
    <x v="76"/>
    <d v="2023-08-25T00:00:00"/>
    <x v="87"/>
    <x v="51"/>
    <x v="0"/>
    <x v="0"/>
    <x v="3"/>
    <x v="25"/>
    <x v="87"/>
    <n v="484928.30999999994"/>
    <n v="1.1508076951515698E-3"/>
    <n v="242"/>
    <n v="211.6131"/>
    <n v="2215.4490999999998"/>
    <m/>
    <m/>
  </r>
  <r>
    <x v="88"/>
    <x v="77"/>
    <d v="2023-09-26T00:00:00"/>
    <x v="88"/>
    <x v="20"/>
    <x v="0"/>
    <x v="0"/>
    <x v="2"/>
    <x v="43"/>
    <x v="88"/>
    <n v="492799.32"/>
    <n v="1.0524328293831067E-3"/>
    <n v="144"/>
    <n v="111.5723"/>
    <n v="3533.7898"/>
    <m/>
    <m/>
  </r>
  <r>
    <x v="89"/>
    <x v="78"/>
    <d v="2024-03-29T00:00:00"/>
    <x v="89"/>
    <x v="52"/>
    <x v="3"/>
    <x v="1"/>
    <x v="3"/>
    <x v="55"/>
    <x v="89"/>
    <n v="739579.96"/>
    <n v="1.4003284094723019E-3"/>
    <n v="536"/>
    <n v="166.75970000000001"/>
    <n v="1546.5730000000001"/>
    <m/>
    <m/>
  </r>
  <r>
    <x v="90"/>
    <x v="79"/>
    <d v="2024-06-11T00:00:00"/>
    <x v="90"/>
    <x v="53"/>
    <x v="1"/>
    <x v="0"/>
    <x v="0"/>
    <x v="0"/>
    <x v="90"/>
    <n v="269088.86"/>
    <n v="3.6875069816946697E-3"/>
    <n v="663"/>
    <n v="70.223200000000006"/>
    <n v="476.08879999999999"/>
    <m/>
    <m/>
  </r>
  <r>
    <x v="91"/>
    <x v="16"/>
    <d v="2024-05-08T00:00:00"/>
    <x v="91"/>
    <x v="45"/>
    <x v="3"/>
    <x v="1"/>
    <x v="2"/>
    <x v="44"/>
    <x v="91"/>
    <n v="255160.18"/>
    <n v="9.7968421604590801E-3"/>
    <n v="602"/>
    <n v="103.28619999999999"/>
    <n v="527.14030000000002"/>
    <m/>
    <m/>
  </r>
  <r>
    <x v="92"/>
    <x v="80"/>
    <d v="2024-04-23T00:00:00"/>
    <x v="92"/>
    <x v="54"/>
    <x v="2"/>
    <x v="0"/>
    <x v="1"/>
    <x v="56"/>
    <x v="92"/>
    <n v="315183.92"/>
    <n v="6.7678298617577278E-4"/>
    <n v="583"/>
    <n v="34.6509"/>
    <n v="575.27520000000004"/>
    <m/>
    <m/>
  </r>
  <r>
    <x v="93"/>
    <x v="81"/>
    <d v="2024-01-15T00:00:00"/>
    <x v="93"/>
    <x v="43"/>
    <x v="3"/>
    <x v="1"/>
    <x v="0"/>
    <x v="11"/>
    <x v="93"/>
    <n v="426379.85000000003"/>
    <n v="1.688269877777031E-3"/>
    <n v="429"/>
    <n v="101.7342"/>
    <n v="1095.6267"/>
    <m/>
    <m/>
  </r>
  <r>
    <x v="94"/>
    <x v="24"/>
    <d v="2024-05-07T00:00:00"/>
    <x v="94"/>
    <x v="38"/>
    <x v="0"/>
    <x v="0"/>
    <x v="0"/>
    <x v="47"/>
    <x v="94"/>
    <n v="739191.59"/>
    <n v="3.4837299915090888E-4"/>
    <n v="316"/>
    <n v="65.339100000000002"/>
    <n v="2404.5529999999999"/>
    <m/>
    <m/>
  </r>
  <r>
    <x v="95"/>
    <x v="82"/>
    <d v="2024-05-08T00:00:00"/>
    <x v="95"/>
    <x v="34"/>
    <x v="2"/>
    <x v="1"/>
    <x v="2"/>
    <x v="57"/>
    <x v="95"/>
    <n v="538050.18999999994"/>
    <n v="1.1401842869853244E-3"/>
    <n v="344"/>
    <n v="86.575400000000002"/>
    <n v="1650.6748"/>
    <m/>
    <m/>
  </r>
  <r>
    <x v="96"/>
    <x v="50"/>
    <d v="2023-11-23T00:00:00"/>
    <x v="96"/>
    <x v="38"/>
    <x v="1"/>
    <x v="1"/>
    <x v="3"/>
    <x v="26"/>
    <x v="96"/>
    <n v="554534.35"/>
    <n v="7.6835178853978817E-3"/>
    <n v="214"/>
    <n v="415.90379999999999"/>
    <n v="3007.1858000000002"/>
    <m/>
    <m/>
  </r>
  <r>
    <x v="97"/>
    <x v="83"/>
    <d v="2024-03-26T00:00:00"/>
    <x v="97"/>
    <x v="32"/>
    <x v="1"/>
    <x v="0"/>
    <x v="1"/>
    <x v="58"/>
    <x v="97"/>
    <n v="251536.59000000003"/>
    <n v="5.529653457651721E-3"/>
    <n v="525"/>
    <n v="66.358400000000003"/>
    <n v="545.47569999999996"/>
    <m/>
    <m/>
  </r>
  <r>
    <x v="98"/>
    <x v="84"/>
    <d v="2023-11-16T00:00:00"/>
    <x v="98"/>
    <x v="30"/>
    <x v="2"/>
    <x v="0"/>
    <x v="2"/>
    <x v="47"/>
    <x v="98"/>
    <n v="717496.96"/>
    <n v="1.4503633141552401E-4"/>
    <n v="258"/>
    <n v="31.820900000000002"/>
    <n v="2812.8168999999998"/>
    <m/>
    <m/>
  </r>
  <r>
    <x v="99"/>
    <x v="85"/>
    <d v="2023-08-20T00:00:00"/>
    <x v="99"/>
    <x v="17"/>
    <x v="0"/>
    <x v="1"/>
    <x v="0"/>
    <x v="59"/>
    <x v="99"/>
    <n v="869344.25"/>
    <n v="1.4909765704388271E-4"/>
    <n v="249"/>
    <n v="52.306600000000003"/>
    <n v="3543.6489999999999"/>
    <m/>
    <m/>
  </r>
  <r>
    <x v="100"/>
    <x v="86"/>
    <d v="2024-07-02T00:00:00"/>
    <x v="100"/>
    <x v="37"/>
    <x v="2"/>
    <x v="1"/>
    <x v="0"/>
    <x v="38"/>
    <x v="100"/>
    <n v="83921.49"/>
    <n v="1.0166110477036366E-3"/>
    <n v="550"/>
    <n v="16.692599999999999"/>
    <n v="169.27719999999999"/>
    <m/>
    <m/>
  </r>
  <r>
    <x v="101"/>
    <x v="87"/>
    <d v="2024-07-16T00:00:00"/>
    <x v="101"/>
    <x v="55"/>
    <x v="0"/>
    <x v="1"/>
    <x v="2"/>
    <x v="60"/>
    <x v="101"/>
    <n v="280270.53999999998"/>
    <n v="2.246904780766001E-3"/>
    <n v="409"/>
    <n v="112.997"/>
    <n v="798.255"/>
    <m/>
    <m/>
  </r>
  <r>
    <x v="102"/>
    <x v="88"/>
    <d v="2024-05-07T00:00:00"/>
    <x v="102"/>
    <x v="56"/>
    <x v="0"/>
    <x v="1"/>
    <x v="0"/>
    <x v="30"/>
    <x v="102"/>
    <n v="313546.90000000002"/>
    <n v="2.9177021310192101E-3"/>
    <n v="596"/>
    <n v="135.02449999999999"/>
    <n v="661.10990000000004"/>
    <m/>
    <m/>
  </r>
  <r>
    <x v="103"/>
    <x v="89"/>
    <d v="2024-01-27T00:00:00"/>
    <x v="103"/>
    <x v="57"/>
    <x v="0"/>
    <x v="1"/>
    <x v="2"/>
    <x v="0"/>
    <x v="103"/>
    <n v="503456.42"/>
    <n v="6.1936436529702295E-4"/>
    <n v="401"/>
    <n v="31.8947"/>
    <n v="1287.3969999999999"/>
    <m/>
    <m/>
  </r>
  <r>
    <x v="104"/>
    <x v="90"/>
    <d v="2024-03-01T00:00:00"/>
    <x v="104"/>
    <x v="58"/>
    <x v="0"/>
    <x v="0"/>
    <x v="1"/>
    <x v="45"/>
    <x v="104"/>
    <n v="735464.48"/>
    <n v="3.9297491265244322E-3"/>
    <n v="257"/>
    <n v="166.60849999999999"/>
    <n v="3028.3380000000002"/>
    <m/>
    <m/>
  </r>
  <r>
    <x v="105"/>
    <x v="21"/>
    <d v="2023-08-10T00:00:00"/>
    <x v="105"/>
    <x v="20"/>
    <x v="0"/>
    <x v="1"/>
    <x v="0"/>
    <x v="14"/>
    <x v="105"/>
    <n v="740935.64"/>
    <n v="9.4239742095308388E-3"/>
    <n v="206"/>
    <n v="374.22609999999997"/>
    <n v="3971.0011"/>
    <m/>
    <m/>
  </r>
  <r>
    <x v="106"/>
    <x v="91"/>
    <d v="2023-08-21T00:00:00"/>
    <x v="106"/>
    <x v="27"/>
    <x v="0"/>
    <x v="0"/>
    <x v="1"/>
    <x v="61"/>
    <x v="106"/>
    <n v="495930.43"/>
    <n v="2.5048806344801419E-4"/>
    <n v="210"/>
    <n v="50.757899999999999"/>
    <n v="2412.3312999999998"/>
    <m/>
    <m/>
  </r>
  <r>
    <x v="107"/>
    <x v="91"/>
    <d v="2024-06-19T00:00:00"/>
    <x v="107"/>
    <x v="59"/>
    <x v="0"/>
    <x v="0"/>
    <x v="3"/>
    <x v="62"/>
    <x v="107"/>
    <n v="557011.12"/>
    <n v="1.2058895201932283E-3"/>
    <n v="513"/>
    <n v="138.8134"/>
    <n v="1224.6051"/>
    <m/>
    <m/>
  </r>
  <r>
    <x v="108"/>
    <x v="92"/>
    <d v="2023-08-04T00:00:00"/>
    <x v="108"/>
    <x v="37"/>
    <x v="0"/>
    <x v="0"/>
    <x v="2"/>
    <x v="16"/>
    <x v="108"/>
    <n v="925487.39"/>
    <n v="8.6456210905312301E-4"/>
    <n v="314"/>
    <n v="175.4967"/>
    <n v="3122.9087"/>
    <m/>
    <m/>
  </r>
  <r>
    <x v="109"/>
    <x v="93"/>
    <d v="2024-01-26T00:00:00"/>
    <x v="109"/>
    <x v="21"/>
    <x v="0"/>
    <x v="1"/>
    <x v="1"/>
    <x v="63"/>
    <x v="109"/>
    <n v="67038.89"/>
    <n v="2.94147588333792E-3"/>
    <n v="364"/>
    <n v="62.366199999999999"/>
    <n v="246.53899999999999"/>
    <m/>
    <m/>
  </r>
  <r>
    <x v="110"/>
    <x v="94"/>
    <d v="2024-05-12T00:00:00"/>
    <x v="110"/>
    <x v="60"/>
    <x v="3"/>
    <x v="0"/>
    <x v="2"/>
    <x v="48"/>
    <x v="110"/>
    <n v="565489.24"/>
    <n v="1.2950467277422937E-3"/>
    <n v="504"/>
    <n v="56.468499999999999"/>
    <n v="1178.4709"/>
    <m/>
    <m/>
  </r>
  <r>
    <x v="111"/>
    <x v="95"/>
    <d v="2024-06-25T00:00:00"/>
    <x v="111"/>
    <x v="28"/>
    <x v="0"/>
    <x v="0"/>
    <x v="2"/>
    <x v="36"/>
    <x v="111"/>
    <n v="35074.739999999991"/>
    <n v="7.1332342659685436E-3"/>
    <n v="453"/>
    <n v="179.85579999999999"/>
    <n v="257.2835"/>
    <m/>
    <m/>
  </r>
  <r>
    <x v="112"/>
    <x v="78"/>
    <d v="2023-12-12T00:00:00"/>
    <x v="112"/>
    <x v="61"/>
    <x v="2"/>
    <x v="0"/>
    <x v="1"/>
    <x v="43"/>
    <x v="112"/>
    <n v="385891.52"/>
    <n v="6.8278613922791729E-3"/>
    <n v="428"/>
    <n v="232.25800000000001"/>
    <n v="1133.8737000000001"/>
    <m/>
    <m/>
  </r>
  <r>
    <x v="113"/>
    <x v="15"/>
    <d v="2023-09-24T00:00:00"/>
    <x v="113"/>
    <x v="35"/>
    <x v="1"/>
    <x v="1"/>
    <x v="0"/>
    <x v="31"/>
    <x v="113"/>
    <n v="256556.01"/>
    <n v="3.2399364253687178E-3"/>
    <n v="185"/>
    <n v="485.21359999999999"/>
    <n v="1872.0029"/>
    <m/>
    <m/>
  </r>
  <r>
    <x v="114"/>
    <x v="96"/>
    <d v="2023-11-04T00:00:00"/>
    <x v="114"/>
    <x v="23"/>
    <x v="2"/>
    <x v="0"/>
    <x v="2"/>
    <x v="39"/>
    <x v="114"/>
    <n v="143372.65"/>
    <n v="3.1609973145524757E-3"/>
    <n v="423"/>
    <n v="27.824400000000001"/>
    <n v="366.76679999999999"/>
    <m/>
    <m/>
  </r>
  <r>
    <x v="115"/>
    <x v="27"/>
    <d v="2024-05-11T00:00:00"/>
    <x v="115"/>
    <x v="62"/>
    <x v="2"/>
    <x v="0"/>
    <x v="3"/>
    <x v="64"/>
    <x v="115"/>
    <n v="44720.44"/>
    <n v="6.9919271502022875E-3"/>
    <n v="572"/>
    <n v="77.073099999999997"/>
    <n v="155.25569999999999"/>
    <m/>
    <m/>
  </r>
  <r>
    <x v="116"/>
    <x v="97"/>
    <d v="2024-04-11T00:00:00"/>
    <x v="116"/>
    <x v="35"/>
    <x v="0"/>
    <x v="1"/>
    <x v="2"/>
    <x v="65"/>
    <x v="116"/>
    <n v="492090.51"/>
    <n v="5.045191345222657E-3"/>
    <n v="574"/>
    <n v="55.247799999999998"/>
    <n v="912.54830000000004"/>
    <m/>
    <m/>
  </r>
  <r>
    <x v="117"/>
    <x v="98"/>
    <d v="2023-09-02T00:00:00"/>
    <x v="117"/>
    <x v="6"/>
    <x v="3"/>
    <x v="0"/>
    <x v="0"/>
    <x v="50"/>
    <x v="117"/>
    <n v="567540.17000000004"/>
    <n v="9.5393610399570903E-4"/>
    <n v="210"/>
    <n v="164.07599999999999"/>
    <n v="2866.6482000000001"/>
    <m/>
    <m/>
  </r>
  <r>
    <x v="118"/>
    <x v="99"/>
    <d v="2024-01-24T00:00:00"/>
    <x v="118"/>
    <x v="3"/>
    <x v="0"/>
    <x v="0"/>
    <x v="1"/>
    <x v="66"/>
    <x v="118"/>
    <n v="115921.78"/>
    <n v="4.4480043258413619E-3"/>
    <n v="202"/>
    <n v="155.7843"/>
    <n v="729.65449999999998"/>
    <m/>
    <m/>
  </r>
  <r>
    <x v="119"/>
    <x v="100"/>
    <d v="2024-06-13T00:00:00"/>
    <x v="119"/>
    <x v="2"/>
    <x v="3"/>
    <x v="1"/>
    <x v="2"/>
    <x v="67"/>
    <x v="119"/>
    <n v="387544.47000000003"/>
    <n v="8.9535001750719774E-3"/>
    <n v="518"/>
    <n v="173.2449"/>
    <n v="921.40030000000002"/>
    <m/>
    <m/>
  </r>
  <r>
    <x v="120"/>
    <x v="15"/>
    <d v="2024-05-23T00:00:00"/>
    <x v="120"/>
    <x v="32"/>
    <x v="2"/>
    <x v="0"/>
    <x v="2"/>
    <x v="47"/>
    <x v="120"/>
    <n v="512984.14"/>
    <n v="1.6787340518674193E-4"/>
    <n v="427"/>
    <n v="15.9396"/>
    <n v="1217.3076000000001"/>
    <m/>
    <m/>
  </r>
  <r>
    <x v="121"/>
    <x v="101"/>
    <d v="2024-01-04T00:00:00"/>
    <x v="121"/>
    <x v="32"/>
    <x v="3"/>
    <x v="0"/>
    <x v="1"/>
    <x v="56"/>
    <x v="121"/>
    <n v="375835.1"/>
    <n v="6.1587517612727465E-4"/>
    <n v="373"/>
    <n v="58.432400000000001"/>
    <n v="1066.0332000000001"/>
    <m/>
    <m/>
  </r>
  <r>
    <x v="122"/>
    <x v="102"/>
    <d v="2023-10-06T00:00:00"/>
    <x v="122"/>
    <x v="6"/>
    <x v="3"/>
    <x v="0"/>
    <x v="1"/>
    <x v="8"/>
    <x v="122"/>
    <n v="63460.36"/>
    <n v="6.7250347730117262E-3"/>
    <n v="391"/>
    <n v="75.008499999999998"/>
    <n v="237.31129999999999"/>
    <m/>
    <m/>
  </r>
  <r>
    <x v="123"/>
    <x v="103"/>
    <d v="2024-07-11T00:00:00"/>
    <x v="123"/>
    <x v="58"/>
    <x v="2"/>
    <x v="0"/>
    <x v="0"/>
    <x v="40"/>
    <x v="123"/>
    <n v="775217.99"/>
    <n v="1.57251838715555E-4"/>
    <n v="355"/>
    <n v="21.5"/>
    <n v="2205.2125999999998"/>
    <m/>
    <m/>
  </r>
  <r>
    <x v="124"/>
    <x v="104"/>
    <d v="2024-05-17T00:00:00"/>
    <x v="124"/>
    <x v="43"/>
    <x v="2"/>
    <x v="0"/>
    <x v="0"/>
    <x v="42"/>
    <x v="124"/>
    <n v="212052.19"/>
    <n v="2.8294577048728299E-3"/>
    <n v="548"/>
    <n v="85.567099999999996"/>
    <n v="472.52359999999999"/>
    <m/>
    <m/>
  </r>
  <r>
    <x v="125"/>
    <x v="105"/>
    <d v="2024-05-26T00:00:00"/>
    <x v="125"/>
    <x v="63"/>
    <x v="2"/>
    <x v="1"/>
    <x v="3"/>
    <x v="6"/>
    <x v="125"/>
    <n v="893119.1"/>
    <n v="4.9385114835600709E-3"/>
    <n v="550"/>
    <n v="148.8246"/>
    <n v="1772.6775"/>
    <m/>
    <m/>
  </r>
  <r>
    <x v="126"/>
    <x v="70"/>
    <d v="2024-04-07T00:00:00"/>
    <x v="126"/>
    <x v="6"/>
    <x v="3"/>
    <x v="1"/>
    <x v="1"/>
    <x v="57"/>
    <x v="126"/>
    <n v="646073.9"/>
    <n v="1.463547614386382E-3"/>
    <n v="280"/>
    <n v="166.55500000000001"/>
    <n v="2473.9618"/>
    <m/>
    <m/>
  </r>
  <r>
    <x v="127"/>
    <x v="106"/>
    <d v="2023-09-21T00:00:00"/>
    <x v="127"/>
    <x v="35"/>
    <x v="2"/>
    <x v="1"/>
    <x v="3"/>
    <x v="68"/>
    <x v="127"/>
    <n v="519641.35"/>
    <n v="8.4129672909383528E-4"/>
    <n v="170"/>
    <n v="185.48"/>
    <n v="3242.1938"/>
    <m/>
    <m/>
  </r>
  <r>
    <x v="128"/>
    <x v="107"/>
    <d v="2023-10-10T00:00:00"/>
    <x v="128"/>
    <x v="43"/>
    <x v="3"/>
    <x v="1"/>
    <x v="3"/>
    <x v="2"/>
    <x v="128"/>
    <n v="59390.460000000006"/>
    <n v="1.6574192922132941E-2"/>
    <n v="352"/>
    <n v="146.10409999999999"/>
    <n v="314.827"/>
    <m/>
    <m/>
  </r>
  <r>
    <x v="129"/>
    <x v="108"/>
    <d v="2024-01-22T00:00:00"/>
    <x v="129"/>
    <x v="35"/>
    <x v="2"/>
    <x v="0"/>
    <x v="0"/>
    <x v="69"/>
    <x v="129"/>
    <n v="374569.63"/>
    <n v="1.4053158539849311E-2"/>
    <n v="524"/>
    <n v="159.78360000000001"/>
    <n v="874.61120000000005"/>
    <m/>
    <m/>
  </r>
  <r>
    <x v="130"/>
    <x v="109"/>
    <d v="2024-06-11T00:00:00"/>
    <x v="130"/>
    <x v="64"/>
    <x v="2"/>
    <x v="1"/>
    <x v="3"/>
    <x v="54"/>
    <x v="130"/>
    <n v="424189.52999999997"/>
    <n v="2.2650550040392565E-3"/>
    <n v="598"/>
    <n v="142.8382"/>
    <n v="852.18529999999998"/>
    <m/>
    <m/>
  </r>
  <r>
    <x v="131"/>
    <x v="108"/>
    <d v="2023-09-05T00:00:00"/>
    <x v="131"/>
    <x v="35"/>
    <x v="0"/>
    <x v="1"/>
    <x v="0"/>
    <x v="52"/>
    <x v="131"/>
    <n v="858920.15"/>
    <n v="9.9627157114306054E-4"/>
    <n v="385"/>
    <n v="114.4991"/>
    <n v="2345.4605000000001"/>
    <m/>
    <m/>
  </r>
  <r>
    <x v="132"/>
    <x v="110"/>
    <d v="2023-11-21T00:00:00"/>
    <x v="132"/>
    <x v="65"/>
    <x v="2"/>
    <x v="1"/>
    <x v="2"/>
    <x v="9"/>
    <x v="132"/>
    <n v="155808.88"/>
    <n v="3.3467860557898099E-3"/>
    <n v="306"/>
    <n v="202.43889999999999"/>
    <n v="711.6182"/>
    <m/>
    <m/>
  </r>
  <r>
    <x v="133"/>
    <x v="48"/>
    <d v="2024-01-06T00:00:00"/>
    <x v="133"/>
    <x v="66"/>
    <x v="0"/>
    <x v="0"/>
    <x v="3"/>
    <x v="5"/>
    <x v="133"/>
    <n v="560581.27"/>
    <n v="1.2260158932829008E-3"/>
    <n v="214"/>
    <n v="234.4341"/>
    <n v="2853.9726999999998"/>
    <m/>
    <m/>
  </r>
  <r>
    <x v="134"/>
    <x v="97"/>
    <d v="2023-12-13T00:00:00"/>
    <x v="134"/>
    <x v="35"/>
    <x v="3"/>
    <x v="0"/>
    <x v="1"/>
    <x v="34"/>
    <x v="134"/>
    <n v="938213.55999999994"/>
    <n v="1.4035704348838959E-3"/>
    <n v="454"/>
    <n v="119.6721"/>
    <n v="2186.2217999999998"/>
    <m/>
    <m/>
  </r>
  <r>
    <x v="135"/>
    <x v="64"/>
    <d v="2023-10-17T00:00:00"/>
    <x v="135"/>
    <x v="52"/>
    <x v="0"/>
    <x v="1"/>
    <x v="3"/>
    <x v="39"/>
    <x v="135"/>
    <n v="24647"/>
    <n v="3.1098720626366757E-2"/>
    <n v="415"/>
    <n v="174.7704"/>
    <n v="234.16079999999999"/>
    <m/>
    <m/>
  </r>
  <r>
    <x v="136"/>
    <x v="111"/>
    <d v="2023-09-06T00:00:00"/>
    <x v="136"/>
    <x v="0"/>
    <x v="1"/>
    <x v="0"/>
    <x v="1"/>
    <x v="14"/>
    <x v="136"/>
    <n v="648700.05999999994"/>
    <n v="5.9284052728639366E-3"/>
    <n v="350"/>
    <n v="116.80329999999999"/>
    <n v="1970.2320999999999"/>
    <m/>
    <m/>
  </r>
  <r>
    <x v="137"/>
    <x v="112"/>
    <d v="2023-08-05T00:00:00"/>
    <x v="137"/>
    <x v="67"/>
    <x v="2"/>
    <x v="0"/>
    <x v="0"/>
    <x v="67"/>
    <x v="137"/>
    <n v="93205.12999999999"/>
    <n v="2.0237242468136102E-2"/>
    <n v="258"/>
    <n v="266.99880000000002"/>
    <n v="628.25900000000001"/>
    <m/>
    <m/>
  </r>
  <r>
    <x v="138"/>
    <x v="113"/>
    <d v="2023-09-16T00:00:00"/>
    <x v="138"/>
    <x v="4"/>
    <x v="0"/>
    <x v="1"/>
    <x v="2"/>
    <x v="34"/>
    <x v="138"/>
    <n v="459486.26"/>
    <n v="2.4415924636988469E-3"/>
    <n v="205"/>
    <n v="235.89269999999999"/>
    <n v="2477.2891"/>
    <m/>
    <m/>
  </r>
  <r>
    <x v="139"/>
    <x v="114"/>
    <d v="2024-06-03T00:00:00"/>
    <x v="139"/>
    <x v="36"/>
    <x v="2"/>
    <x v="0"/>
    <x v="2"/>
    <x v="18"/>
    <x v="139"/>
    <n v="713691.09"/>
    <n v="1.5322700710195744E-3"/>
    <n v="658"/>
    <n v="149.37649999999999"/>
    <n v="1234.0134"/>
    <m/>
    <m/>
  </r>
  <r>
    <x v="140"/>
    <x v="115"/>
    <d v="2023-09-04T00:00:00"/>
    <x v="140"/>
    <x v="68"/>
    <x v="3"/>
    <x v="0"/>
    <x v="3"/>
    <x v="59"/>
    <x v="140"/>
    <n v="769038.94000000006"/>
    <n v="5.2482539795612089E-5"/>
    <n v="376"/>
    <n v="10.682499999999999"/>
    <n v="2055.9987999999998"/>
    <m/>
    <m/>
  </r>
  <r>
    <x v="141"/>
    <x v="116"/>
    <d v="2024-06-03T00:00:00"/>
    <x v="141"/>
    <x v="1"/>
    <x v="3"/>
    <x v="0"/>
    <x v="0"/>
    <x v="70"/>
    <x v="141"/>
    <n v="247719.69999999998"/>
    <n v="4.0929122875210562E-3"/>
    <n v="422"/>
    <n v="98.151200000000003"/>
    <n v="685.16470000000004"/>
    <m/>
    <m/>
  </r>
  <r>
    <x v="142"/>
    <x v="27"/>
    <d v="2024-01-19T00:00:00"/>
    <x v="142"/>
    <x v="69"/>
    <x v="3"/>
    <x v="0"/>
    <x v="0"/>
    <x v="2"/>
    <x v="142"/>
    <n v="390382.63"/>
    <n v="4.2469082208102865E-3"/>
    <n v="459"/>
    <n v="114.7863"/>
    <n v="965.29309999999998"/>
    <m/>
    <m/>
  </r>
  <r>
    <x v="143"/>
    <x v="117"/>
    <d v="2023-12-05T00:00:00"/>
    <x v="143"/>
    <x v="11"/>
    <x v="3"/>
    <x v="1"/>
    <x v="0"/>
    <x v="71"/>
    <x v="143"/>
    <n v="615648.54"/>
    <n v="3.5588194401421034E-4"/>
    <n v="238"/>
    <n v="68.994799999999998"/>
    <n v="2655.7534000000001"/>
    <m/>
    <m/>
  </r>
  <r>
    <x v="144"/>
    <x v="118"/>
    <d v="2024-02-25T00:00:00"/>
    <x v="144"/>
    <x v="70"/>
    <x v="2"/>
    <x v="1"/>
    <x v="0"/>
    <x v="9"/>
    <x v="144"/>
    <n v="324454.62"/>
    <n v="1.4879337827638001E-3"/>
    <n v="483"/>
    <n v="97.259900000000002"/>
    <n v="769.0086"/>
    <m/>
    <m/>
  </r>
  <r>
    <x v="145"/>
    <x v="119"/>
    <d v="2024-05-19T00:00:00"/>
    <x v="145"/>
    <x v="35"/>
    <x v="3"/>
    <x v="1"/>
    <x v="0"/>
    <x v="30"/>
    <x v="145"/>
    <n v="740120.64"/>
    <n v="1.5660299507060757E-3"/>
    <n v="434"/>
    <n v="209.96"/>
    <n v="1915.3071"/>
    <m/>
    <m/>
  </r>
  <r>
    <x v="146"/>
    <x v="120"/>
    <d v="2024-01-28T00:00:00"/>
    <x v="146"/>
    <x v="0"/>
    <x v="1"/>
    <x v="0"/>
    <x v="1"/>
    <x v="9"/>
    <x v="146"/>
    <n v="644147.18000000005"/>
    <n v="8.8026037455022916E-5"/>
    <n v="423"/>
    <n v="11.479900000000001"/>
    <n v="1534.2864"/>
    <m/>
    <m/>
  </r>
  <r>
    <x v="147"/>
    <x v="116"/>
    <d v="2023-12-20T00:00:00"/>
    <x v="147"/>
    <x v="35"/>
    <x v="3"/>
    <x v="0"/>
    <x v="1"/>
    <x v="35"/>
    <x v="147"/>
    <n v="24585.47"/>
    <n v="7.6571433950118539E-3"/>
    <n v="256"/>
    <n v="212.90559999999999"/>
    <n v="308.94260000000003"/>
    <m/>
    <m/>
  </r>
  <r>
    <x v="148"/>
    <x v="30"/>
    <d v="2023-12-21T00:00:00"/>
    <x v="148"/>
    <x v="35"/>
    <x v="0"/>
    <x v="1"/>
    <x v="2"/>
    <x v="72"/>
    <x v="148"/>
    <n v="258510.00999999998"/>
    <n v="1.0160805625404189E-3"/>
    <n v="496"/>
    <n v="24.3916"/>
    <n v="545.58109999999999"/>
    <m/>
    <m/>
  </r>
  <r>
    <x v="149"/>
    <x v="121"/>
    <d v="2024-03-15T00:00:00"/>
    <x v="149"/>
    <x v="71"/>
    <x v="1"/>
    <x v="1"/>
    <x v="1"/>
    <x v="26"/>
    <x v="149"/>
    <n v="93664.18"/>
    <n v="7.4115708589642601E-3"/>
    <n v="375"/>
    <n v="38.451300000000003"/>
    <n v="288.22239999999999"/>
    <m/>
    <m/>
  </r>
  <r>
    <x v="150"/>
    <x v="122"/>
    <d v="2023-10-17T00:00:00"/>
    <x v="150"/>
    <x v="72"/>
    <x v="0"/>
    <x v="0"/>
    <x v="1"/>
    <x v="1"/>
    <x v="150"/>
    <n v="880391.44"/>
    <n v="9.6509220669006293E-4"/>
    <n v="281"/>
    <n v="213.14019999999999"/>
    <n v="3346.2058000000002"/>
    <m/>
    <m/>
  </r>
  <r>
    <x v="151"/>
    <x v="123"/>
    <d v="2024-07-05T00:00:00"/>
    <x v="151"/>
    <x v="70"/>
    <x v="3"/>
    <x v="1"/>
    <x v="3"/>
    <x v="47"/>
    <x v="151"/>
    <n v="55923.99"/>
    <n v="1.0902205708133565E-3"/>
    <n v="585"/>
    <n v="8.8848000000000003"/>
    <n v="104.48139999999999"/>
    <m/>
    <m/>
  </r>
  <r>
    <x v="152"/>
    <x v="124"/>
    <d v="2024-01-20T00:00:00"/>
    <x v="152"/>
    <x v="1"/>
    <x v="0"/>
    <x v="1"/>
    <x v="2"/>
    <x v="40"/>
    <x v="152"/>
    <n v="839101.92"/>
    <n v="1.2040062205168626E-4"/>
    <n v="491"/>
    <n v="12.8531"/>
    <n v="1721.8182999999999"/>
    <m/>
    <m/>
  </r>
  <r>
    <x v="153"/>
    <x v="125"/>
    <d v="2024-06-03T00:00:00"/>
    <x v="153"/>
    <x v="73"/>
    <x v="1"/>
    <x v="1"/>
    <x v="1"/>
    <x v="38"/>
    <x v="153"/>
    <n v="32150"/>
    <n v="7.3699644250950049E-3"/>
    <n v="436"/>
    <n v="184.89019999999999"/>
    <n v="258.62869999999998"/>
    <m/>
    <m/>
  </r>
  <r>
    <x v="154"/>
    <x v="126"/>
    <d v="2023-09-27T00:00:00"/>
    <x v="154"/>
    <x v="35"/>
    <x v="2"/>
    <x v="0"/>
    <x v="0"/>
    <x v="42"/>
    <x v="154"/>
    <n v="32359.450000000012"/>
    <n v="1.1139336921895213E-2"/>
    <n v="239"/>
    <n v="336.2296"/>
    <n v="471.62479999999999"/>
    <m/>
    <m/>
  </r>
  <r>
    <x v="155"/>
    <x v="127"/>
    <d v="2023-10-02T00:00:00"/>
    <x v="155"/>
    <x v="63"/>
    <x v="3"/>
    <x v="0"/>
    <x v="1"/>
    <x v="73"/>
    <x v="155"/>
    <n v="141217.24"/>
    <n v="6.8679389788939517E-3"/>
    <n v="348"/>
    <n v="212.2277"/>
    <n v="618.02430000000004"/>
    <m/>
    <m/>
  </r>
  <r>
    <x v="156"/>
    <x v="28"/>
    <d v="2024-02-28T00:00:00"/>
    <x v="156"/>
    <x v="6"/>
    <x v="1"/>
    <x v="1"/>
    <x v="0"/>
    <x v="52"/>
    <x v="156"/>
    <n v="113533.55000000002"/>
    <n v="7.3505453854292233E-3"/>
    <n v="315"/>
    <n v="202.89400000000001"/>
    <n v="563.31799999999998"/>
    <m/>
    <m/>
  </r>
  <r>
    <x v="157"/>
    <x v="128"/>
    <d v="2023-08-22T00:00:00"/>
    <x v="157"/>
    <x v="27"/>
    <x v="3"/>
    <x v="0"/>
    <x v="2"/>
    <x v="58"/>
    <x v="157"/>
    <n v="589393.03"/>
    <n v="3.5626572355704766E-3"/>
    <n v="195"/>
    <n v="257.04820000000001"/>
    <n v="3279.5765000000001"/>
    <m/>
    <m/>
  </r>
  <r>
    <x v="158"/>
    <x v="34"/>
    <d v="2024-05-11T00:00:00"/>
    <x v="158"/>
    <x v="55"/>
    <x v="1"/>
    <x v="1"/>
    <x v="2"/>
    <x v="64"/>
    <x v="158"/>
    <n v="646504.22"/>
    <n v="7.8357199937165026E-4"/>
    <n v="534"/>
    <n v="71.322500000000005"/>
    <n v="1282.0046"/>
    <m/>
    <m/>
  </r>
  <r>
    <x v="159"/>
    <x v="129"/>
    <d v="2023-08-15T00:00:00"/>
    <x v="159"/>
    <x v="19"/>
    <x v="1"/>
    <x v="1"/>
    <x v="1"/>
    <x v="13"/>
    <x v="159"/>
    <n v="2488.5199999999968"/>
    <n v="2.1127919093897031E-2"/>
    <n v="141"/>
    <n v="340.75409999999999"/>
    <n v="358.40320000000003"/>
    <m/>
    <m/>
  </r>
  <r>
    <x v="160"/>
    <x v="63"/>
    <d v="2023-10-02T00:00:00"/>
    <x v="160"/>
    <x v="20"/>
    <x v="0"/>
    <x v="0"/>
    <x v="1"/>
    <x v="6"/>
    <x v="160"/>
    <n v="211734.09999999998"/>
    <n v="1.3621950348138069E-2"/>
    <n v="335"/>
    <n v="190.47219999999999"/>
    <n v="822.51430000000005"/>
    <m/>
    <m/>
  </r>
  <r>
    <x v="161"/>
    <x v="126"/>
    <d v="2023-12-24T00:00:00"/>
    <x v="161"/>
    <x v="10"/>
    <x v="0"/>
    <x v="0"/>
    <x v="3"/>
    <x v="74"/>
    <x v="161"/>
    <n v="143858.19"/>
    <n v="4.7923630167944434E-3"/>
    <n v="327"/>
    <n v="79.686599999999999"/>
    <n v="519.61990000000003"/>
    <m/>
    <m/>
  </r>
  <r>
    <x v="162"/>
    <x v="130"/>
    <d v="2024-01-20T00:00:00"/>
    <x v="162"/>
    <x v="27"/>
    <x v="3"/>
    <x v="1"/>
    <x v="3"/>
    <x v="75"/>
    <x v="162"/>
    <n v="436219.60000000003"/>
    <n v="2.7916313959644359E-3"/>
    <n v="409"/>
    <n v="137.85230000000001"/>
    <n v="1204.4039"/>
    <m/>
    <m/>
  </r>
  <r>
    <x v="163"/>
    <x v="131"/>
    <d v="2023-10-14T00:00:00"/>
    <x v="163"/>
    <x v="68"/>
    <x v="2"/>
    <x v="0"/>
    <x v="1"/>
    <x v="16"/>
    <x v="163"/>
    <n v="904250.8"/>
    <n v="9.2453445956568745E-4"/>
    <n v="368"/>
    <n v="157.1062"/>
    <n v="2614.3094999999998"/>
    <m/>
    <m/>
  </r>
  <r>
    <x v="164"/>
    <x v="132"/>
    <d v="2023-09-11T00:00:00"/>
    <x v="164"/>
    <x v="74"/>
    <x v="2"/>
    <x v="0"/>
    <x v="3"/>
    <x v="30"/>
    <x v="164"/>
    <n v="346584.9"/>
    <n v="2.5487345557213496E-3"/>
    <n v="45"/>
    <n v="1672.4971"/>
    <n v="9374.3837999999996"/>
    <m/>
    <m/>
  </r>
  <r>
    <x v="165"/>
    <x v="133"/>
    <d v="2023-12-10T00:00:00"/>
    <x v="165"/>
    <x v="31"/>
    <x v="3"/>
    <x v="0"/>
    <x v="3"/>
    <x v="76"/>
    <x v="165"/>
    <n v="530236.20000000007"/>
    <n v="1.4222300940150781E-3"/>
    <n v="179"/>
    <n v="241.48929999999999"/>
    <n v="3203.7026999999998"/>
    <m/>
    <m/>
  </r>
  <r>
    <x v="166"/>
    <x v="134"/>
    <d v="2024-05-03T00:00:00"/>
    <x v="166"/>
    <x v="47"/>
    <x v="1"/>
    <x v="1"/>
    <x v="0"/>
    <x v="60"/>
    <x v="166"/>
    <n v="291157.11"/>
    <n v="3.5706684135125579E-3"/>
    <n v="548"/>
    <n v="154.20849999999999"/>
    <n v="685.51710000000003"/>
    <m/>
    <m/>
  </r>
  <r>
    <x v="167"/>
    <x v="135"/>
    <d v="2023-12-27T00:00:00"/>
    <x v="167"/>
    <x v="45"/>
    <x v="3"/>
    <x v="0"/>
    <x v="0"/>
    <x v="71"/>
    <x v="167"/>
    <n v="868724.65"/>
    <n v="5.5173735367896476E-4"/>
    <n v="353"/>
    <n v="103.2801"/>
    <n v="2564.2565"/>
    <m/>
    <m/>
  </r>
  <r>
    <x v="168"/>
    <x v="98"/>
    <d v="2024-01-25T00:00:00"/>
    <x v="168"/>
    <x v="75"/>
    <x v="1"/>
    <x v="0"/>
    <x v="1"/>
    <x v="30"/>
    <x v="168"/>
    <n v="901647.91"/>
    <n v="1.5730588977958438E-4"/>
    <n v="355"/>
    <n v="28.2788"/>
    <n v="2568.1320000000001"/>
    <m/>
    <m/>
  </r>
  <r>
    <x v="169"/>
    <x v="75"/>
    <d v="2024-01-27T00:00:00"/>
    <x v="169"/>
    <x v="49"/>
    <x v="3"/>
    <x v="1"/>
    <x v="3"/>
    <x v="43"/>
    <x v="169"/>
    <n v="757556.35"/>
    <n v="1.150420623808418E-3"/>
    <n v="405"/>
    <n v="66.863799999999998"/>
    <n v="1937.3733"/>
    <m/>
    <m/>
  </r>
  <r>
    <x v="170"/>
    <x v="136"/>
    <d v="2024-07-12T00:00:00"/>
    <x v="170"/>
    <x v="17"/>
    <x v="2"/>
    <x v="0"/>
    <x v="3"/>
    <x v="22"/>
    <x v="170"/>
    <n v="965199.63"/>
    <n v="3.9681362811610468E-4"/>
    <n v="617"/>
    <n v="55.936599999999999"/>
    <n v="1620.2796000000001"/>
    <m/>
    <m/>
  </r>
  <r>
    <x v="171"/>
    <x v="137"/>
    <d v="2024-03-21T00:00:00"/>
    <x v="171"/>
    <x v="36"/>
    <x v="0"/>
    <x v="0"/>
    <x v="1"/>
    <x v="77"/>
    <x v="171"/>
    <n v="852019.67"/>
    <n v="2.6818191346846389E-4"/>
    <n v="570"/>
    <n v="28.1816"/>
    <n v="1522.9529"/>
    <m/>
    <m/>
  </r>
  <r>
    <x v="172"/>
    <x v="134"/>
    <d v="2023-11-20T00:00:00"/>
    <x v="172"/>
    <x v="30"/>
    <x v="3"/>
    <x v="0"/>
    <x v="3"/>
    <x v="71"/>
    <x v="172"/>
    <n v="882171.05"/>
    <n v="8.9062545501477903E-4"/>
    <n v="383"/>
    <n v="160.16499999999999"/>
    <n v="2463.4837000000002"/>
    <m/>
    <m/>
  </r>
  <r>
    <x v="173"/>
    <x v="138"/>
    <d v="2023-12-25T00:00:00"/>
    <x v="173"/>
    <x v="76"/>
    <x v="1"/>
    <x v="0"/>
    <x v="1"/>
    <x v="59"/>
    <x v="173"/>
    <n v="849451.26"/>
    <n v="4.4976561818533482E-4"/>
    <n v="443"/>
    <n v="89.358900000000006"/>
    <n v="2006.8561"/>
    <m/>
    <m/>
  </r>
  <r>
    <x v="174"/>
    <x v="139"/>
    <d v="2023-09-05T00:00:00"/>
    <x v="174"/>
    <x v="5"/>
    <x v="3"/>
    <x v="0"/>
    <x v="2"/>
    <x v="29"/>
    <x v="174"/>
    <n v="43143.67"/>
    <n v="4.6507798958519073E-2"/>
    <n v="120"/>
    <n v="829.46010000000001"/>
    <n v="1188.9907000000001"/>
    <m/>
    <m/>
  </r>
  <r>
    <x v="175"/>
    <x v="140"/>
    <d v="2024-07-28T00:00:00"/>
    <x v="175"/>
    <x v="77"/>
    <x v="2"/>
    <x v="0"/>
    <x v="1"/>
    <x v="78"/>
    <x v="175"/>
    <n v="460224"/>
    <n v="2.842163530032321E-3"/>
    <n v="525"/>
    <n v="84.698700000000002"/>
    <n v="961.31590000000006"/>
    <m/>
    <m/>
  </r>
  <r>
    <x v="176"/>
    <x v="141"/>
    <d v="2023-10-12T00:00:00"/>
    <x v="176"/>
    <x v="78"/>
    <x v="1"/>
    <x v="1"/>
    <x v="2"/>
    <x v="46"/>
    <x v="176"/>
    <n v="336072.07"/>
    <n v="2.2907284156024163E-3"/>
    <n v="413"/>
    <n v="171.52979999999999"/>
    <n v="985.26369999999997"/>
    <m/>
    <m/>
  </r>
  <r>
    <x v="177"/>
    <x v="142"/>
    <d v="2024-03-18T00:00:00"/>
    <x v="177"/>
    <x v="4"/>
    <x v="1"/>
    <x v="1"/>
    <x v="2"/>
    <x v="74"/>
    <x v="177"/>
    <n v="244657.65999999997"/>
    <n v="6.3791608520976963E-3"/>
    <n v="326"/>
    <n v="192.49270000000001"/>
    <n v="942.97630000000004"/>
    <m/>
    <m/>
  </r>
  <r>
    <x v="178"/>
    <x v="13"/>
    <d v="2024-04-09T00:00:00"/>
    <x v="178"/>
    <x v="57"/>
    <x v="0"/>
    <x v="1"/>
    <x v="3"/>
    <x v="17"/>
    <x v="178"/>
    <n v="445623.18"/>
    <n v="1.8738756845578922E-3"/>
    <n v="280"/>
    <n v="349.10070000000002"/>
    <n v="1940.6121000000001"/>
    <m/>
    <m/>
  </r>
  <r>
    <x v="179"/>
    <x v="123"/>
    <d v="2024-04-16T00:00:00"/>
    <x v="179"/>
    <x v="64"/>
    <x v="2"/>
    <x v="0"/>
    <x v="0"/>
    <x v="79"/>
    <x v="179"/>
    <n v="179237.63999999998"/>
    <n v="6.4818496816812935E-3"/>
    <n v="505"/>
    <n v="132.76900000000001"/>
    <n v="487.69499999999999"/>
    <m/>
    <m/>
  </r>
  <r>
    <x v="180"/>
    <x v="143"/>
    <d v="2023-12-31T00:00:00"/>
    <x v="180"/>
    <x v="48"/>
    <x v="2"/>
    <x v="1"/>
    <x v="2"/>
    <x v="66"/>
    <x v="180"/>
    <n v="386500.94"/>
    <n v="1.6983287693017614E-3"/>
    <n v="321"/>
    <n v="106.86579999999999"/>
    <n v="1310.9186"/>
    <m/>
    <m/>
  </r>
  <r>
    <x v="181"/>
    <x v="144"/>
    <d v="2024-01-18T00:00:00"/>
    <x v="181"/>
    <x v="67"/>
    <x v="2"/>
    <x v="0"/>
    <x v="1"/>
    <x v="76"/>
    <x v="181"/>
    <n v="558908.52999999991"/>
    <n v="1.6306020701291968E-3"/>
    <n v="293"/>
    <n v="180.4477"/>
    <n v="2087.9852999999998"/>
    <m/>
    <m/>
  </r>
  <r>
    <x v="182"/>
    <x v="83"/>
    <d v="2023-08-19T00:00:00"/>
    <x v="182"/>
    <x v="3"/>
    <x v="0"/>
    <x v="0"/>
    <x v="1"/>
    <x v="39"/>
    <x v="182"/>
    <n v="76314.25"/>
    <n v="1.7205635205204798E-2"/>
    <n v="305"/>
    <n v="175.9956"/>
    <n v="426.20620000000002"/>
    <m/>
    <m/>
  </r>
  <r>
    <x v="183"/>
    <x v="145"/>
    <d v="2023-11-26T00:00:00"/>
    <x v="183"/>
    <x v="1"/>
    <x v="2"/>
    <x v="1"/>
    <x v="0"/>
    <x v="11"/>
    <x v="183"/>
    <n v="699352.24"/>
    <n v="5.5260102177087786E-4"/>
    <n v="201"/>
    <n v="109.0633"/>
    <n v="3588.4277000000002"/>
    <m/>
    <m/>
  </r>
  <r>
    <x v="184"/>
    <x v="146"/>
    <d v="2023-08-21T00:00:00"/>
    <x v="184"/>
    <x v="18"/>
    <x v="0"/>
    <x v="1"/>
    <x v="1"/>
    <x v="15"/>
    <x v="184"/>
    <n v="400952.06000000006"/>
    <n v="2.1472570059864896E-3"/>
    <n v="163"/>
    <n v="605.56039999999996"/>
    <n v="3065.3890000000001"/>
    <m/>
    <m/>
  </r>
  <r>
    <x v="185"/>
    <x v="147"/>
    <d v="2024-04-20T00:00:00"/>
    <x v="185"/>
    <x v="44"/>
    <x v="2"/>
    <x v="1"/>
    <x v="1"/>
    <x v="59"/>
    <x v="185"/>
    <n v="156609"/>
    <n v="9.5172244516633197E-4"/>
    <n v="562"/>
    <n v="28.986999999999998"/>
    <n v="307.65069999999997"/>
    <m/>
    <m/>
  </r>
  <r>
    <x v="186"/>
    <x v="132"/>
    <d v="2023-11-25T00:00:00"/>
    <x v="186"/>
    <x v="19"/>
    <x v="2"/>
    <x v="0"/>
    <x v="1"/>
    <x v="48"/>
    <x v="186"/>
    <n v="516395.81"/>
    <n v="1.2450208820566778E-3"/>
    <n v="120"/>
    <n v="207.80760000000001"/>
    <n v="4511.1059999999998"/>
    <m/>
    <m/>
  </r>
  <r>
    <x v="187"/>
    <x v="148"/>
    <d v="2024-05-12T00:00:00"/>
    <x v="187"/>
    <x v="29"/>
    <x v="1"/>
    <x v="0"/>
    <x v="2"/>
    <x v="2"/>
    <x v="187"/>
    <n v="854953.3"/>
    <n v="8.3238155069064509E-4"/>
    <n v="621"/>
    <n v="32.852899999999998"/>
    <n v="1409.5891999999999"/>
    <m/>
    <m/>
  </r>
  <r>
    <x v="188"/>
    <x v="149"/>
    <d v="2024-05-03T00:00:00"/>
    <x v="188"/>
    <x v="69"/>
    <x v="0"/>
    <x v="0"/>
    <x v="1"/>
    <x v="56"/>
    <x v="188"/>
    <n v="169829.41"/>
    <n v="1.8592968072763064E-3"/>
    <n v="514"/>
    <n v="65.516499999999994"/>
    <n v="395.9239"/>
    <m/>
    <m/>
  </r>
  <r>
    <x v="189"/>
    <x v="150"/>
    <d v="2024-07-26T00:00:00"/>
    <x v="189"/>
    <x v="62"/>
    <x v="1"/>
    <x v="1"/>
    <x v="1"/>
    <x v="73"/>
    <x v="189"/>
    <n v="186703.50999999998"/>
    <n v="6.3879986837361994E-3"/>
    <n v="395"/>
    <n v="221.81870000000001"/>
    <n v="694.48580000000004"/>
    <m/>
    <m/>
  </r>
  <r>
    <x v="190"/>
    <x v="151"/>
    <d v="2024-02-11T00:00:00"/>
    <x v="190"/>
    <x v="29"/>
    <x v="1"/>
    <x v="1"/>
    <x v="2"/>
    <x v="3"/>
    <x v="190"/>
    <n v="937085.65999999992"/>
    <n v="1.8178843533051678E-3"/>
    <n v="207"/>
    <n v="161.95500000000001"/>
    <n v="4688.9389000000001"/>
    <m/>
    <m/>
  </r>
  <r>
    <x v="191"/>
    <x v="152"/>
    <d v="2024-05-29T00:00:00"/>
    <x v="191"/>
    <x v="43"/>
    <x v="2"/>
    <x v="1"/>
    <x v="0"/>
    <x v="10"/>
    <x v="191"/>
    <n v="20510.37000000001"/>
    <n v="3.5154520970551821E-2"/>
    <n v="393"/>
    <n v="220.41630000000001"/>
    <n v="272.60550000000001"/>
    <m/>
    <m/>
  </r>
  <r>
    <x v="192"/>
    <x v="153"/>
    <d v="2024-01-08T00:00:00"/>
    <x v="192"/>
    <x v="71"/>
    <x v="3"/>
    <x v="0"/>
    <x v="0"/>
    <x v="49"/>
    <x v="192"/>
    <n v="832418.41"/>
    <n v="1.0835370597460467E-4"/>
    <n v="305"/>
    <n v="27.7822"/>
    <n v="2757.0228999999999"/>
    <m/>
    <m/>
  </r>
  <r>
    <x v="193"/>
    <x v="107"/>
    <d v="2024-04-09T00:00:00"/>
    <x v="193"/>
    <x v="9"/>
    <x v="3"/>
    <x v="1"/>
    <x v="0"/>
    <x v="39"/>
    <x v="193"/>
    <n v="973355.11"/>
    <n v="8.7796963245297122E-4"/>
    <n v="534"/>
    <n v="39.2346"/>
    <n v="1861.9970000000001"/>
    <m/>
    <m/>
  </r>
  <r>
    <x v="194"/>
    <x v="154"/>
    <d v="2024-07-06T00:00:00"/>
    <x v="194"/>
    <x v="19"/>
    <x v="3"/>
    <x v="0"/>
    <x v="1"/>
    <x v="46"/>
    <x v="194"/>
    <n v="586307.56999999995"/>
    <n v="7.6777991086557861E-4"/>
    <n v="386"/>
    <n v="94.123800000000003"/>
    <n v="1613.0554"/>
    <m/>
    <m/>
  </r>
  <r>
    <x v="195"/>
    <x v="155"/>
    <d v="2024-04-04T00:00:00"/>
    <x v="195"/>
    <x v="11"/>
    <x v="0"/>
    <x v="0"/>
    <x v="0"/>
    <x v="53"/>
    <x v="195"/>
    <n v="597605.96000000008"/>
    <n v="1.2578082063454941E-3"/>
    <n v="380"/>
    <n v="51.057699999999997"/>
    <n v="1623.7049999999999"/>
    <m/>
    <m/>
  </r>
  <r>
    <x v="196"/>
    <x v="156"/>
    <d v="2023-11-06T00:00:00"/>
    <x v="196"/>
    <x v="27"/>
    <x v="2"/>
    <x v="0"/>
    <x v="2"/>
    <x v="35"/>
    <x v="196"/>
    <n v="714155.90999999992"/>
    <n v="8.5495839562855158E-4"/>
    <n v="247"/>
    <n v="241.02189999999999"/>
    <n v="3132.3413999999998"/>
    <m/>
    <m/>
  </r>
  <r>
    <x v="197"/>
    <x v="157"/>
    <d v="2024-04-26T00:00:00"/>
    <x v="197"/>
    <x v="79"/>
    <x v="2"/>
    <x v="1"/>
    <x v="2"/>
    <x v="58"/>
    <x v="197"/>
    <n v="424141.76"/>
    <n v="8.5376527277562456E-3"/>
    <n v="478"/>
    <n v="205.209"/>
    <n v="1092.5349000000001"/>
    <m/>
    <m/>
  </r>
  <r>
    <x v="198"/>
    <x v="158"/>
    <d v="2023-10-29T00:00:00"/>
    <x v="198"/>
    <x v="55"/>
    <x v="2"/>
    <x v="1"/>
    <x v="1"/>
    <x v="48"/>
    <x v="198"/>
    <n v="495036.5"/>
    <n v="8.6197551323191483E-4"/>
    <n v="344"/>
    <n v="47.408099999999997"/>
    <n v="1486.4675999999999"/>
    <m/>
    <m/>
  </r>
  <r>
    <x v="199"/>
    <x v="159"/>
    <d v="2023-11-06T00:00:00"/>
    <x v="199"/>
    <x v="41"/>
    <x v="0"/>
    <x v="0"/>
    <x v="1"/>
    <x v="79"/>
    <x v="199"/>
    <n v="934652.7"/>
    <n v="9.0250996492785421E-4"/>
    <n v="147"/>
    <n v="250.505"/>
    <n v="6608.6867000000002"/>
    <m/>
    <m/>
  </r>
  <r>
    <x v="200"/>
    <x v="160"/>
    <d v="2023-12-24T00:00:00"/>
    <x v="200"/>
    <x v="4"/>
    <x v="2"/>
    <x v="0"/>
    <x v="1"/>
    <x v="5"/>
    <x v="200"/>
    <n v="61511.18"/>
    <n v="7.5166179220435472E-3"/>
    <n v="321"/>
    <n v="194.4134"/>
    <n v="386.03699999999998"/>
    <m/>
    <m/>
  </r>
  <r>
    <x v="201"/>
    <x v="47"/>
    <d v="2024-07-22T00:00:00"/>
    <x v="201"/>
    <x v="11"/>
    <x v="1"/>
    <x v="1"/>
    <x v="2"/>
    <x v="60"/>
    <x v="201"/>
    <n v="898627.15"/>
    <n v="1.5423207026800982E-3"/>
    <n v="716"/>
    <n v="135.07470000000001"/>
    <n v="1390.1405"/>
    <m/>
    <m/>
  </r>
  <r>
    <x v="202"/>
    <x v="56"/>
    <d v="2024-01-28T00:00:00"/>
    <x v="202"/>
    <x v="41"/>
    <x v="2"/>
    <x v="1"/>
    <x v="3"/>
    <x v="12"/>
    <x v="202"/>
    <n v="-52888.93"/>
    <n v="2.4948514721377678E-2"/>
    <n v="445"/>
    <n v="205.5976"/>
    <n v="86.745999999999995"/>
    <m/>
    <m/>
  </r>
  <r>
    <x v="203"/>
    <x v="53"/>
    <d v="2024-05-29T00:00:00"/>
    <x v="203"/>
    <x v="80"/>
    <x v="0"/>
    <x v="0"/>
    <x v="3"/>
    <x v="72"/>
    <x v="203"/>
    <n v="974958.97000000009"/>
    <n v="2.8193270170326427E-4"/>
    <n v="308"/>
    <n v="39.760800000000003"/>
    <n v="3205.212"/>
    <m/>
    <m/>
  </r>
  <r>
    <x v="204"/>
    <x v="135"/>
    <d v="2024-06-07T00:00:00"/>
    <x v="204"/>
    <x v="24"/>
    <x v="1"/>
    <x v="1"/>
    <x v="1"/>
    <x v="32"/>
    <x v="204"/>
    <n v="931695.31"/>
    <n v="1.1450786579636661E-3"/>
    <n v="516"/>
    <n v="57.6053"/>
    <n v="1863.2164"/>
    <m/>
    <m/>
  </r>
  <r>
    <x v="205"/>
    <x v="146"/>
    <d v="2023-11-27T00:00:00"/>
    <x v="205"/>
    <x v="36"/>
    <x v="3"/>
    <x v="0"/>
    <x v="2"/>
    <x v="73"/>
    <x v="205"/>
    <n v="22699.799999999996"/>
    <n v="1.1752064136805032E-2"/>
    <n v="261"/>
    <n v="123.9226"/>
    <n v="210.89500000000001"/>
    <m/>
    <m/>
  </r>
  <r>
    <x v="206"/>
    <x v="161"/>
    <d v="2024-04-16T00:00:00"/>
    <x v="206"/>
    <x v="52"/>
    <x v="1"/>
    <x v="0"/>
    <x v="3"/>
    <x v="59"/>
    <x v="206"/>
    <n v="515119.5"/>
    <n v="1.047349218815804E-3"/>
    <n v="296"/>
    <n v="201.3184"/>
    <n v="1941.587"/>
    <m/>
    <m/>
  </r>
  <r>
    <x v="207"/>
    <x v="81"/>
    <d v="2023-08-18T00:00:00"/>
    <x v="207"/>
    <x v="55"/>
    <x v="1"/>
    <x v="1"/>
    <x v="1"/>
    <x v="8"/>
    <x v="207"/>
    <n v="350593.54000000004"/>
    <n v="3.8551644560992286E-3"/>
    <n v="279"/>
    <n v="278.07299999999998"/>
    <n v="1534.6805999999999"/>
    <m/>
    <m/>
  </r>
  <r>
    <x v="208"/>
    <x v="69"/>
    <d v="2023-12-16T00:00:00"/>
    <x v="208"/>
    <x v="43"/>
    <x v="0"/>
    <x v="0"/>
    <x v="2"/>
    <x v="80"/>
    <x v="208"/>
    <n v="195586.1"/>
    <n v="3.1521317637692751E-3"/>
    <n v="366"/>
    <n v="64.1464"/>
    <n v="598.53470000000004"/>
    <m/>
    <m/>
  </r>
  <r>
    <x v="209"/>
    <x v="162"/>
    <d v="2024-05-08T00:00:00"/>
    <x v="209"/>
    <x v="56"/>
    <x v="0"/>
    <x v="1"/>
    <x v="3"/>
    <x v="16"/>
    <x v="209"/>
    <n v="43373.79"/>
    <n v="2.8037314593930816E-3"/>
    <n v="555"/>
    <n v="17.416499999999999"/>
    <n v="95.567400000000006"/>
    <m/>
    <m/>
  </r>
  <r>
    <x v="210"/>
    <x v="163"/>
    <d v="2023-08-06T00:00:00"/>
    <x v="210"/>
    <x v="60"/>
    <x v="0"/>
    <x v="1"/>
    <x v="3"/>
    <x v="52"/>
    <x v="210"/>
    <n v="826631.08000000007"/>
    <n v="1.4652098547527209E-3"/>
    <n v="60"/>
    <n v="1065.6451999999999"/>
    <n v="14842.8298"/>
    <m/>
    <m/>
  </r>
  <r>
    <x v="211"/>
    <x v="4"/>
    <d v="2023-12-31T00:00:00"/>
    <x v="211"/>
    <x v="6"/>
    <x v="2"/>
    <x v="0"/>
    <x v="2"/>
    <x v="16"/>
    <x v="211"/>
    <n v="269147.15999999997"/>
    <n v="2.1721569735558702E-3"/>
    <n v="177"/>
    <n v="249.99080000000001"/>
    <n v="1770.5962999999999"/>
    <m/>
    <m/>
  </r>
  <r>
    <x v="212"/>
    <x v="164"/>
    <d v="2024-02-13T00:00:00"/>
    <x v="212"/>
    <x v="61"/>
    <x v="1"/>
    <x v="0"/>
    <x v="1"/>
    <x v="53"/>
    <x v="212"/>
    <n v="281241.68999999994"/>
    <n v="1.0264548664627329E-2"/>
    <n v="282"/>
    <n v="344.26740000000001"/>
    <n v="1341.5784000000001"/>
    <m/>
    <m/>
  </r>
  <r>
    <x v="213"/>
    <x v="83"/>
    <d v="2023-10-03T00:00:00"/>
    <x v="213"/>
    <x v="9"/>
    <x v="2"/>
    <x v="0"/>
    <x v="3"/>
    <x v="72"/>
    <x v="213"/>
    <n v="536195.25"/>
    <n v="7.6618419554436536E-4"/>
    <n v="350"/>
    <n v="53.448300000000003"/>
    <n v="1585.4348"/>
    <m/>
    <m/>
  </r>
  <r>
    <x v="214"/>
    <x v="78"/>
    <d v="2023-10-12T00:00:00"/>
    <x v="214"/>
    <x v="32"/>
    <x v="2"/>
    <x v="0"/>
    <x v="0"/>
    <x v="81"/>
    <x v="214"/>
    <n v="663059.51"/>
    <n v="3.7184201477882405E-3"/>
    <n v="367"/>
    <n v="252.7054"/>
    <n v="2059.4070999999999"/>
    <m/>
    <m/>
  </r>
  <r>
    <x v="215"/>
    <x v="165"/>
    <d v="2024-04-26T00:00:00"/>
    <x v="215"/>
    <x v="3"/>
    <x v="0"/>
    <x v="0"/>
    <x v="1"/>
    <x v="5"/>
    <x v="215"/>
    <n v="669194.62"/>
    <n v="3.1479563223718989E-4"/>
    <n v="413"/>
    <n v="34.911099999999998"/>
    <n v="1655.2371000000001"/>
    <m/>
    <m/>
  </r>
  <r>
    <x v="216"/>
    <x v="166"/>
    <d v="2024-04-13T00:00:00"/>
    <x v="216"/>
    <x v="81"/>
    <x v="1"/>
    <x v="1"/>
    <x v="3"/>
    <x v="68"/>
    <x v="216"/>
    <n v="708567.33"/>
    <n v="1.0707744093211534E-3"/>
    <n v="605"/>
    <n v="91.974000000000004"/>
    <n v="1263.1596999999999"/>
    <m/>
    <m/>
  </r>
  <r>
    <x v="217"/>
    <x v="54"/>
    <d v="2024-05-03T00:00:00"/>
    <x v="217"/>
    <x v="49"/>
    <x v="1"/>
    <x v="0"/>
    <x v="1"/>
    <x v="0"/>
    <x v="217"/>
    <n v="255123.77"/>
    <n v="4.094876425930912E-3"/>
    <n v="315"/>
    <n v="158.64570000000001"/>
    <n v="968.5625"/>
    <m/>
    <m/>
  </r>
  <r>
    <x v="218"/>
    <x v="147"/>
    <d v="2024-05-27T00:00:00"/>
    <x v="218"/>
    <x v="35"/>
    <x v="2"/>
    <x v="0"/>
    <x v="1"/>
    <x v="28"/>
    <x v="218"/>
    <n v="323062.59999999998"/>
    <n v="2.4960860288945155E-3"/>
    <n v="599"/>
    <n v="87.639200000000002"/>
    <n v="626.97569999999996"/>
    <m/>
    <m/>
  </r>
  <r>
    <x v="219"/>
    <x v="167"/>
    <d v="2023-08-13T00:00:00"/>
    <x v="219"/>
    <x v="59"/>
    <x v="1"/>
    <x v="1"/>
    <x v="2"/>
    <x v="44"/>
    <x v="219"/>
    <n v="900764.77"/>
    <n v="1.2398990972879143E-3"/>
    <n v="83"/>
    <n v="275.96570000000003"/>
    <n v="11128.5533"/>
    <m/>
    <m/>
  </r>
  <r>
    <x v="220"/>
    <x v="6"/>
    <d v="2023-11-20T00:00:00"/>
    <x v="220"/>
    <x v="35"/>
    <x v="0"/>
    <x v="1"/>
    <x v="0"/>
    <x v="57"/>
    <x v="220"/>
    <n v="122729.87"/>
    <n v="7.9580369176763741E-3"/>
    <n v="264"/>
    <n v="268.45319999999998"/>
    <n v="733.33910000000003"/>
    <m/>
    <m/>
  </r>
  <r>
    <x v="221"/>
    <x v="130"/>
    <d v="2023-08-07T00:00:00"/>
    <x v="221"/>
    <x v="82"/>
    <x v="3"/>
    <x v="0"/>
    <x v="2"/>
    <x v="39"/>
    <x v="221"/>
    <n v="673140.75"/>
    <n v="4.9754516345918622E-3"/>
    <n v="243"/>
    <n v="375.63839999999999"/>
    <n v="3145.7649999999999"/>
    <m/>
    <m/>
  </r>
  <r>
    <x v="222"/>
    <x v="168"/>
    <d v="2024-02-26T00:00:00"/>
    <x v="222"/>
    <x v="55"/>
    <x v="2"/>
    <x v="1"/>
    <x v="3"/>
    <x v="35"/>
    <x v="222"/>
    <n v="727603.26"/>
    <n v="6.2194276296664397E-4"/>
    <n v="553"/>
    <n v="78.015100000000004"/>
    <n v="1393.7534000000001"/>
    <m/>
    <m/>
  </r>
  <r>
    <x v="223"/>
    <x v="55"/>
    <d v="2023-11-11T00:00:00"/>
    <x v="223"/>
    <x v="25"/>
    <x v="0"/>
    <x v="0"/>
    <x v="3"/>
    <x v="46"/>
    <x v="223"/>
    <n v="62815.470000000016"/>
    <n v="7.7777045559296277E-3"/>
    <n v="121"/>
    <n v="750.47299999999996"/>
    <n v="1269.6090999999999"/>
    <m/>
    <m/>
  </r>
  <r>
    <x v="224"/>
    <x v="169"/>
    <d v="2024-04-15T00:00:00"/>
    <x v="224"/>
    <x v="55"/>
    <x v="1"/>
    <x v="1"/>
    <x v="1"/>
    <x v="43"/>
    <x v="224"/>
    <n v="535571.39999999991"/>
    <n v="1.913829227166815E-3"/>
    <n v="470"/>
    <n v="69.410200000000003"/>
    <n v="1208.9238"/>
    <m/>
    <m/>
  </r>
  <r>
    <x v="225"/>
    <x v="170"/>
    <d v="2023-10-18T00:00:00"/>
    <x v="225"/>
    <x v="28"/>
    <x v="0"/>
    <x v="1"/>
    <x v="0"/>
    <x v="15"/>
    <x v="225"/>
    <n v="23783.61"/>
    <n v="5.6002307697931731E-3"/>
    <n v="136"/>
    <n v="185.8613"/>
    <n v="360.74079999999998"/>
    <m/>
    <m/>
  </r>
  <r>
    <x v="226"/>
    <x v="163"/>
    <d v="2023-10-09T00:00:00"/>
    <x v="226"/>
    <x v="48"/>
    <x v="3"/>
    <x v="0"/>
    <x v="1"/>
    <x v="25"/>
    <x v="226"/>
    <n v="702183.95000000007"/>
    <n v="1.2939889493040271E-3"/>
    <n v="124"/>
    <n v="681.36770000000001"/>
    <n v="6344.1414999999997"/>
    <m/>
    <m/>
  </r>
  <r>
    <x v="227"/>
    <x v="171"/>
    <d v="2024-06-11T00:00:00"/>
    <x v="227"/>
    <x v="29"/>
    <x v="0"/>
    <x v="1"/>
    <x v="3"/>
    <x v="65"/>
    <x v="227"/>
    <n v="101154.59999999999"/>
    <n v="1.8532088898523754E-2"/>
    <n v="542"/>
    <n v="53.373699999999999"/>
    <n v="240.00579999999999"/>
    <m/>
    <m/>
  </r>
  <r>
    <x v="228"/>
    <x v="172"/>
    <d v="2024-03-22T00:00:00"/>
    <x v="228"/>
    <x v="28"/>
    <x v="0"/>
    <x v="0"/>
    <x v="2"/>
    <x v="50"/>
    <x v="228"/>
    <n v="908500.92999999993"/>
    <n v="1.774079076567026E-4"/>
    <n v="426"/>
    <n v="22.945"/>
    <n v="2155.5763000000002"/>
    <m/>
    <m/>
  </r>
  <r>
    <x v="229"/>
    <x v="47"/>
    <d v="2023-08-31T00:00:00"/>
    <x v="229"/>
    <x v="52"/>
    <x v="2"/>
    <x v="1"/>
    <x v="3"/>
    <x v="9"/>
    <x v="229"/>
    <n v="83088.63"/>
    <n v="4.927908718325217E-3"/>
    <n v="390"/>
    <n v="153.56309999999999"/>
    <n v="366.61090000000002"/>
    <m/>
    <m/>
  </r>
  <r>
    <x v="230"/>
    <x v="173"/>
    <d v="2023-10-09T00:00:00"/>
    <x v="230"/>
    <x v="10"/>
    <x v="1"/>
    <x v="1"/>
    <x v="0"/>
    <x v="28"/>
    <x v="230"/>
    <n v="795652.84"/>
    <n v="1.8265176571178765E-3"/>
    <n v="174"/>
    <n v="521.01210000000003"/>
    <n v="5093.7295000000004"/>
    <m/>
    <m/>
  </r>
  <r>
    <x v="231"/>
    <x v="174"/>
    <d v="2024-02-21T00:00:00"/>
    <x v="231"/>
    <x v="31"/>
    <x v="1"/>
    <x v="1"/>
    <x v="2"/>
    <x v="21"/>
    <x v="231"/>
    <n v="647243.14"/>
    <n v="1.5417608453921088E-3"/>
    <n v="266"/>
    <n v="318.14940000000001"/>
    <n v="2751.3942999999999"/>
    <m/>
    <m/>
  </r>
  <r>
    <x v="232"/>
    <x v="84"/>
    <d v="2023-12-01T00:00:00"/>
    <x v="232"/>
    <x v="19"/>
    <x v="2"/>
    <x v="0"/>
    <x v="0"/>
    <x v="4"/>
    <x v="232"/>
    <n v="732778.29999999993"/>
    <n v="9.6252712073531424E-4"/>
    <n v="273"/>
    <n v="226.9658"/>
    <n v="2911.1354000000001"/>
    <m/>
    <m/>
  </r>
  <r>
    <x v="233"/>
    <x v="33"/>
    <d v="2024-02-11T00:00:00"/>
    <x v="233"/>
    <x v="83"/>
    <x v="2"/>
    <x v="0"/>
    <x v="1"/>
    <x v="72"/>
    <x v="233"/>
    <n v="843824.84"/>
    <n v="1.6886708406462887E-3"/>
    <n v="199"/>
    <n v="340.35129999999998"/>
    <n v="4580.6770999999999"/>
    <m/>
    <m/>
  </r>
  <r>
    <x v="234"/>
    <x v="175"/>
    <d v="2023-09-18T00:00:00"/>
    <x v="234"/>
    <x v="28"/>
    <x v="1"/>
    <x v="0"/>
    <x v="2"/>
    <x v="58"/>
    <x v="234"/>
    <n v="596388.0199999999"/>
    <n v="3.7527830035115201E-3"/>
    <n v="290"/>
    <n v="185.06739999999999"/>
    <n v="2241.5778"/>
    <m/>
    <m/>
  </r>
  <r>
    <x v="235"/>
    <x v="164"/>
    <d v="2023-12-14T00:00:00"/>
    <x v="235"/>
    <x v="29"/>
    <x v="1"/>
    <x v="0"/>
    <x v="3"/>
    <x v="27"/>
    <x v="235"/>
    <n v="895590.11"/>
    <n v="8.5633262595641855E-4"/>
    <n v="221"/>
    <n v="207.95410000000001"/>
    <n v="4260.3981000000003"/>
    <m/>
    <m/>
  </r>
  <r>
    <x v="236"/>
    <x v="176"/>
    <d v="2023-10-09T00:00:00"/>
    <x v="236"/>
    <x v="77"/>
    <x v="0"/>
    <x v="1"/>
    <x v="1"/>
    <x v="49"/>
    <x v="236"/>
    <n v="469662.13999999996"/>
    <n v="1.5186336734871913E-3"/>
    <n v="254"/>
    <n v="304.09719999999999"/>
    <n v="2153.1606999999999"/>
    <m/>
    <m/>
  </r>
  <r>
    <x v="237"/>
    <x v="143"/>
    <d v="2024-03-01T00:00:00"/>
    <x v="237"/>
    <x v="2"/>
    <x v="1"/>
    <x v="1"/>
    <x v="3"/>
    <x v="82"/>
    <x v="237"/>
    <n v="718611.99"/>
    <n v="1.0380773143428158E-3"/>
    <n v="382"/>
    <n v="73.030500000000004"/>
    <n v="1954.2137"/>
    <m/>
    <m/>
  </r>
  <r>
    <x v="238"/>
    <x v="0"/>
    <d v="2024-02-20T00:00:00"/>
    <x v="238"/>
    <x v="17"/>
    <x v="1"/>
    <x v="1"/>
    <x v="2"/>
    <x v="35"/>
    <x v="238"/>
    <n v="14836.260000000009"/>
    <n v="9.392523529039451E-3"/>
    <n v="325"/>
    <n v="249.48920000000001"/>
    <n v="295.13920000000002"/>
    <m/>
    <m/>
  </r>
  <r>
    <x v="239"/>
    <x v="112"/>
    <d v="2024-04-16T00:00:00"/>
    <x v="239"/>
    <x v="48"/>
    <x v="3"/>
    <x v="1"/>
    <x v="2"/>
    <x v="43"/>
    <x v="239"/>
    <n v="781165.34"/>
    <n v="3.1549094315050578E-3"/>
    <n v="513"/>
    <n v="159.1901"/>
    <n v="1681.9295"/>
    <m/>
    <m/>
  </r>
  <r>
    <x v="240"/>
    <x v="177"/>
    <d v="2023-08-24T00:00:00"/>
    <x v="240"/>
    <x v="8"/>
    <x v="3"/>
    <x v="1"/>
    <x v="3"/>
    <x v="18"/>
    <x v="240"/>
    <n v="-68489.09"/>
    <n v="9.7211543008012116E-2"/>
    <n v="98"/>
    <n v="803.49379999999996"/>
    <n v="104.6255"/>
    <m/>
    <m/>
  </r>
  <r>
    <x v="241"/>
    <x v="178"/>
    <d v="2024-05-05T00:00:00"/>
    <x v="241"/>
    <x v="84"/>
    <x v="1"/>
    <x v="0"/>
    <x v="0"/>
    <x v="6"/>
    <x v="241"/>
    <n v="237205.13"/>
    <n v="3.8939399628454637E-4"/>
    <n v="570"/>
    <n v="2.7730999999999999"/>
    <n v="418.92250000000001"/>
    <m/>
    <m/>
  </r>
  <r>
    <x v="242"/>
    <x v="17"/>
    <d v="2024-05-10T00:00:00"/>
    <x v="242"/>
    <x v="49"/>
    <x v="3"/>
    <x v="1"/>
    <x v="1"/>
    <x v="44"/>
    <x v="242"/>
    <n v="765814.2699999999"/>
    <n v="2.5265696725450287E-4"/>
    <n v="321"/>
    <n v="12.1166"/>
    <n v="2397.8308000000002"/>
    <m/>
    <m/>
  </r>
  <r>
    <x v="243"/>
    <x v="179"/>
    <d v="2024-05-07T00:00:00"/>
    <x v="243"/>
    <x v="70"/>
    <x v="3"/>
    <x v="1"/>
    <x v="0"/>
    <x v="3"/>
    <x v="243"/>
    <n v="247266.87000000002"/>
    <n v="8.1796563829541463E-3"/>
    <n v="281"/>
    <n v="161.92140000000001"/>
    <n v="1041.8746000000001"/>
    <m/>
    <m/>
  </r>
  <r>
    <x v="244"/>
    <x v="70"/>
    <d v="2024-03-10T00:00:00"/>
    <x v="244"/>
    <x v="54"/>
    <x v="1"/>
    <x v="1"/>
    <x v="3"/>
    <x v="12"/>
    <x v="244"/>
    <n v="705099.22"/>
    <n v="1.2907606954708137E-3"/>
    <n v="252"/>
    <n v="391.05009999999999"/>
    <n v="3189.0628999999999"/>
    <m/>
    <m/>
  </r>
  <r>
    <x v="245"/>
    <x v="180"/>
    <d v="2023-09-26T00:00:00"/>
    <x v="245"/>
    <x v="29"/>
    <x v="1"/>
    <x v="0"/>
    <x v="1"/>
    <x v="81"/>
    <x v="245"/>
    <n v="497141.5"/>
    <n v="4.9047466028380718E-3"/>
    <n v="247"/>
    <n v="388.68279999999999"/>
    <n v="2401.4014000000002"/>
    <m/>
    <m/>
  </r>
  <r>
    <x v="246"/>
    <x v="181"/>
    <d v="2023-10-23T00:00:00"/>
    <x v="246"/>
    <x v="3"/>
    <x v="2"/>
    <x v="0"/>
    <x v="3"/>
    <x v="76"/>
    <x v="246"/>
    <n v="255449.7"/>
    <n v="1.5704525000974062E-3"/>
    <n v="379"/>
    <n v="61.193899999999999"/>
    <n v="735.20370000000003"/>
    <m/>
    <m/>
  </r>
  <r>
    <x v="247"/>
    <x v="64"/>
    <d v="2023-11-29T00:00:00"/>
    <x v="247"/>
    <x v="73"/>
    <x v="0"/>
    <x v="1"/>
    <x v="3"/>
    <x v="43"/>
    <x v="247"/>
    <n v="186616.3"/>
    <n v="4.4508372468328294E-3"/>
    <n v="458"/>
    <n v="62.790100000000002"/>
    <n v="470.24930000000001"/>
    <m/>
    <m/>
  </r>
  <r>
    <x v="248"/>
    <x v="182"/>
    <d v="2023-12-02T00:00:00"/>
    <x v="248"/>
    <x v="83"/>
    <x v="0"/>
    <x v="1"/>
    <x v="2"/>
    <x v="83"/>
    <x v="248"/>
    <n v="31432.180000000008"/>
    <n v="1.4825774184110255E-2"/>
    <n v="166"/>
    <n v="587.04039999999998"/>
    <n v="776.39080000000001"/>
    <m/>
    <m/>
  </r>
  <r>
    <x v="249"/>
    <x v="162"/>
    <d v="2024-04-18T00:00:00"/>
    <x v="249"/>
    <x v="33"/>
    <x v="3"/>
    <x v="1"/>
    <x v="0"/>
    <x v="84"/>
    <x v="249"/>
    <n v="151114.84000000003"/>
    <n v="4.79362904760159E-3"/>
    <n v="535"/>
    <n v="108.7744"/>
    <n v="391.2321"/>
    <m/>
    <m/>
  </r>
  <r>
    <x v="250"/>
    <x v="183"/>
    <d v="2024-02-12T00:00:00"/>
    <x v="250"/>
    <x v="29"/>
    <x v="2"/>
    <x v="0"/>
    <x v="3"/>
    <x v="73"/>
    <x v="250"/>
    <n v="221418.7"/>
    <n v="2.799585484821955E-3"/>
    <n v="209"/>
    <n v="172.434"/>
    <n v="1231.8535999999999"/>
    <m/>
    <m/>
  </r>
  <r>
    <x v="251"/>
    <x v="184"/>
    <d v="2023-12-29T00:00:00"/>
    <x v="251"/>
    <x v="39"/>
    <x v="1"/>
    <x v="1"/>
    <x v="2"/>
    <x v="68"/>
    <x v="251"/>
    <n v="865662.29999999993"/>
    <n v="8.5742603239116505E-4"/>
    <n v="275"/>
    <n v="194.8997"/>
    <n v="3342.7626"/>
    <m/>
    <m/>
  </r>
  <r>
    <x v="252"/>
    <x v="129"/>
    <d v="2023-10-25T00:00:00"/>
    <x v="252"/>
    <x v="2"/>
    <x v="0"/>
    <x v="1"/>
    <x v="1"/>
    <x v="72"/>
    <x v="252"/>
    <n v="931270.78"/>
    <n v="2.5658528722406721E-5"/>
    <n v="212"/>
    <n v="4.9649999999999999"/>
    <n v="4397.7516999999998"/>
    <m/>
    <m/>
  </r>
  <r>
    <x v="253"/>
    <x v="185"/>
    <d v="2023-10-20T00:00:00"/>
    <x v="253"/>
    <x v="19"/>
    <x v="2"/>
    <x v="1"/>
    <x v="0"/>
    <x v="36"/>
    <x v="253"/>
    <n v="626640.18999999994"/>
    <n v="1.1781566650904086E-3"/>
    <n v="175"/>
    <n v="467.40300000000002"/>
    <n v="4048.2040999999999"/>
    <m/>
    <m/>
  </r>
  <r>
    <x v="254"/>
    <x v="128"/>
    <d v="2023-08-26T00:00:00"/>
    <x v="254"/>
    <x v="32"/>
    <x v="0"/>
    <x v="0"/>
    <x v="0"/>
    <x v="55"/>
    <x v="254"/>
    <n v="864014.63"/>
    <n v="1.319043384024493E-3"/>
    <n v="199"/>
    <n v="490.83080000000001"/>
    <n v="4832.6129000000001"/>
    <m/>
    <m/>
  </r>
  <r>
    <x v="255"/>
    <x v="186"/>
    <d v="2024-06-06T00:00:00"/>
    <x v="255"/>
    <x v="67"/>
    <x v="1"/>
    <x v="0"/>
    <x v="2"/>
    <x v="67"/>
    <x v="255"/>
    <n v="111976.78"/>
    <n v="1.0838562771638941E-2"/>
    <n v="438"/>
    <n v="75.337000000000003"/>
    <n v="330.99169999999998"/>
    <m/>
    <m/>
  </r>
  <r>
    <x v="256"/>
    <x v="187"/>
    <d v="2024-01-19T00:00:00"/>
    <x v="256"/>
    <x v="62"/>
    <x v="3"/>
    <x v="0"/>
    <x v="2"/>
    <x v="35"/>
    <x v="256"/>
    <n v="-50607.28"/>
    <n v="2.7342853709114042E-2"/>
    <n v="438"/>
    <n v="194.6335"/>
    <n v="79.091800000000006"/>
    <m/>
    <m/>
  </r>
  <r>
    <x v="257"/>
    <x v="63"/>
    <d v="2024-07-29T00:00:00"/>
    <x v="257"/>
    <x v="58"/>
    <x v="0"/>
    <x v="0"/>
    <x v="2"/>
    <x v="48"/>
    <x v="257"/>
    <n v="952906.17999999993"/>
    <n v="2.4301004335518337E-4"/>
    <n v="636"/>
    <n v="13.5938"/>
    <n v="1511.874"/>
    <m/>
    <m/>
  </r>
  <r>
    <x v="258"/>
    <x v="122"/>
    <d v="2024-07-29T00:00:00"/>
    <x v="258"/>
    <x v="4"/>
    <x v="0"/>
    <x v="1"/>
    <x v="0"/>
    <x v="42"/>
    <x v="258"/>
    <n v="624786.04"/>
    <n v="1.9638317127879484E-4"/>
    <n v="567"/>
    <n v="14.025700000000001"/>
    <n v="1115.9411"/>
    <m/>
    <m/>
  </r>
  <r>
    <x v="259"/>
    <x v="17"/>
    <d v="2023-12-01T00:00:00"/>
    <x v="259"/>
    <x v="80"/>
    <x v="2"/>
    <x v="1"/>
    <x v="0"/>
    <x v="80"/>
    <x v="259"/>
    <n v="803400.89"/>
    <n v="3.1897935124998583E-3"/>
    <n v="160"/>
    <n v="610.81479999999999"/>
    <n v="5632.0703999999996"/>
    <m/>
    <m/>
  </r>
  <r>
    <x v="260"/>
    <x v="91"/>
    <d v="2023-08-19T00:00:00"/>
    <x v="260"/>
    <x v="45"/>
    <x v="0"/>
    <x v="1"/>
    <x v="3"/>
    <x v="47"/>
    <x v="260"/>
    <n v="643929.02"/>
    <n v="1.3059151614503841E-4"/>
    <n v="208"/>
    <n v="31.858899999999998"/>
    <n v="3127.6714999999999"/>
    <m/>
    <m/>
  </r>
  <r>
    <x v="261"/>
    <x v="188"/>
    <d v="2024-06-25T00:00:00"/>
    <x v="150"/>
    <x v="6"/>
    <x v="0"/>
    <x v="1"/>
    <x v="3"/>
    <x v="48"/>
    <x v="261"/>
    <n v="852358.19"/>
    <n v="1.7744176120659055E-3"/>
    <n v="672"/>
    <n v="89.125600000000006"/>
    <n v="1357.5157999999999"/>
    <m/>
    <m/>
  </r>
  <r>
    <x v="262"/>
    <x v="94"/>
    <d v="2024-07-02T00:00:00"/>
    <x v="261"/>
    <x v="45"/>
    <x v="2"/>
    <x v="0"/>
    <x v="3"/>
    <x v="35"/>
    <x v="262"/>
    <n v="535642.34000000008"/>
    <n v="7.2093708780410345E-4"/>
    <n v="555"/>
    <n v="66.966300000000004"/>
    <n v="1032.0877"/>
    <m/>
    <m/>
  </r>
  <r>
    <x v="263"/>
    <x v="53"/>
    <d v="2024-02-04T00:00:00"/>
    <x v="262"/>
    <x v="30"/>
    <x v="1"/>
    <x v="1"/>
    <x v="3"/>
    <x v="17"/>
    <x v="263"/>
    <n v="26876.720000000001"/>
    <n v="7.061679440741658E-3"/>
    <n v="193"/>
    <n v="293.11369999999999"/>
    <n v="432.37130000000002"/>
    <m/>
    <m/>
  </r>
  <r>
    <x v="264"/>
    <x v="189"/>
    <d v="2023-09-23T00:00:00"/>
    <x v="263"/>
    <x v="28"/>
    <x v="2"/>
    <x v="1"/>
    <x v="0"/>
    <x v="85"/>
    <x v="264"/>
    <n v="797614.53999999992"/>
    <n v="1.6914519892103866E-3"/>
    <n v="225"/>
    <n v="407.84399999999999"/>
    <n v="3952.7975000000001"/>
    <m/>
    <m/>
  </r>
  <r>
    <x v="265"/>
    <x v="87"/>
    <d v="2023-11-16T00:00:00"/>
    <x v="264"/>
    <x v="27"/>
    <x v="3"/>
    <x v="0"/>
    <x v="3"/>
    <x v="33"/>
    <x v="265"/>
    <n v="487973.05999999994"/>
    <e v="#NUM!"/>
    <n v="166"/>
    <n v="549.68230000000005"/>
    <n v="3489.2791000000002"/>
    <m/>
    <m/>
  </r>
  <r>
    <x v="266"/>
    <x v="190"/>
    <d v="2024-02-18T00:00:00"/>
    <x v="265"/>
    <x v="58"/>
    <x v="3"/>
    <x v="0"/>
    <x v="1"/>
    <x v="16"/>
    <x v="266"/>
    <n v="725376.79999999993"/>
    <n v="1.160873488474789E-3"/>
    <n v="547"/>
    <n v="108.2299"/>
    <n v="1434.3300999999999"/>
    <m/>
    <m/>
  </r>
  <r>
    <x v="267"/>
    <x v="191"/>
    <d v="2024-06-29T00:00:00"/>
    <x v="266"/>
    <x v="25"/>
    <x v="0"/>
    <x v="0"/>
    <x v="1"/>
    <x v="48"/>
    <x v="267"/>
    <n v="-35169.399999999994"/>
    <n v="4.3323219667342559E-2"/>
    <n v="469"/>
    <n v="199.35480000000001"/>
    <n v="124.36669999999999"/>
    <m/>
    <m/>
  </r>
  <r>
    <x v="268"/>
    <x v="2"/>
    <d v="2023-10-06T00:00:00"/>
    <x v="267"/>
    <x v="85"/>
    <x v="2"/>
    <x v="0"/>
    <x v="2"/>
    <x v="9"/>
    <x v="268"/>
    <n v="415110.15"/>
    <n v="4.9843390299695841E-4"/>
    <n v="290"/>
    <n v="63.327599999999997"/>
    <n v="1494.7419"/>
    <m/>
    <m/>
  </r>
  <r>
    <x v="269"/>
    <x v="192"/>
    <d v="2023-10-02T00:00:00"/>
    <x v="268"/>
    <x v="46"/>
    <x v="0"/>
    <x v="1"/>
    <x v="2"/>
    <x v="46"/>
    <x v="269"/>
    <n v="-31205.250000000004"/>
    <n v="2.5970718524426513E-2"/>
    <n v="176"/>
    <n v="359.3802"/>
    <n v="182.07759999999999"/>
    <m/>
    <m/>
  </r>
  <r>
    <x v="270"/>
    <x v="193"/>
    <d v="2023-12-19T00:00:00"/>
    <x v="269"/>
    <x v="50"/>
    <x v="2"/>
    <x v="1"/>
    <x v="1"/>
    <x v="61"/>
    <x v="270"/>
    <n v="786125.15999999992"/>
    <n v="7.4230464137009869E-4"/>
    <n v="229"/>
    <n v="228.28559999999999"/>
    <n v="3661.1466"/>
    <m/>
    <m/>
  </r>
  <r>
    <x v="271"/>
    <x v="194"/>
    <d v="2024-07-25T00:00:00"/>
    <x v="270"/>
    <x v="40"/>
    <x v="0"/>
    <x v="0"/>
    <x v="1"/>
    <x v="76"/>
    <x v="271"/>
    <n v="512620.64"/>
    <n v="1.398040844722451E-3"/>
    <n v="677"/>
    <n v="60.595100000000002"/>
    <n v="817.78949999999998"/>
    <m/>
    <m/>
  </r>
  <r>
    <x v="272"/>
    <x v="155"/>
    <d v="2023-10-11T00:00:00"/>
    <x v="271"/>
    <x v="42"/>
    <x v="0"/>
    <x v="1"/>
    <x v="2"/>
    <x v="73"/>
    <x v="272"/>
    <n v="621071.67000000004"/>
    <n v="2.0125680279447834E-3"/>
    <n v="204"/>
    <n v="340.6379"/>
    <n v="3385.1069000000002"/>
    <m/>
    <m/>
  </r>
  <r>
    <x v="273"/>
    <x v="26"/>
    <d v="2024-05-08T00:00:00"/>
    <x v="272"/>
    <x v="76"/>
    <x v="0"/>
    <x v="0"/>
    <x v="3"/>
    <x v="63"/>
    <x v="273"/>
    <n v="616263.99"/>
    <n v="2.9793303376161347E-4"/>
    <n v="537"/>
    <n v="30.177399999999999"/>
    <n v="1177.7826"/>
    <m/>
    <m/>
  </r>
  <r>
    <x v="274"/>
    <x v="157"/>
    <d v="2024-06-06T00:00:00"/>
    <x v="273"/>
    <x v="9"/>
    <x v="0"/>
    <x v="1"/>
    <x v="1"/>
    <x v="4"/>
    <x v="274"/>
    <n v="223445.36"/>
    <n v="2.9952078733725064E-3"/>
    <n v="519"/>
    <n v="137.91050000000001"/>
    <n v="568.44110000000001"/>
    <m/>
    <m/>
  </r>
  <r>
    <x v="275"/>
    <x v="195"/>
    <d v="2023-09-24T00:00:00"/>
    <x v="274"/>
    <x v="19"/>
    <x v="1"/>
    <x v="0"/>
    <x v="2"/>
    <x v="82"/>
    <x v="275"/>
    <n v="640907.24"/>
    <n v="3.0150148848603802E-3"/>
    <n v="376"/>
    <n v="207.53800000000001"/>
    <n v="1912.0786000000001"/>
    <m/>
    <m/>
  </r>
  <r>
    <x v="276"/>
    <x v="196"/>
    <d v="2024-02-25T00:00:00"/>
    <x v="275"/>
    <x v="6"/>
    <x v="3"/>
    <x v="1"/>
    <x v="3"/>
    <x v="59"/>
    <x v="276"/>
    <n v="8118.25"/>
    <n v="9.2403143942534783E-3"/>
    <n v="301"/>
    <n v="289.55630000000002"/>
    <n v="316.52719999999999"/>
    <m/>
    <m/>
  </r>
  <r>
    <x v="277"/>
    <x v="103"/>
    <d v="2023-10-27T00:00:00"/>
    <x v="276"/>
    <x v="70"/>
    <x v="2"/>
    <x v="1"/>
    <x v="2"/>
    <x v="49"/>
    <x v="277"/>
    <n v="195426.59"/>
    <n v="1.3887854459771656E-3"/>
    <n v="97"/>
    <n v="298.8066"/>
    <n v="2313.5137"/>
    <m/>
    <m/>
  </r>
  <r>
    <x v="278"/>
    <x v="172"/>
    <d v="2024-06-25T00:00:00"/>
    <x v="277"/>
    <x v="35"/>
    <x v="3"/>
    <x v="1"/>
    <x v="1"/>
    <x v="28"/>
    <x v="278"/>
    <n v="41915.839999999997"/>
    <n v="8.6927855374607805E-3"/>
    <n v="521"/>
    <n v="76.312799999999996"/>
    <n v="156.7655"/>
    <m/>
    <m/>
  </r>
  <r>
    <x v="279"/>
    <x v="170"/>
    <d v="2024-07-06T00:00:00"/>
    <x v="278"/>
    <x v="46"/>
    <x v="0"/>
    <x v="1"/>
    <x v="0"/>
    <x v="10"/>
    <x v="279"/>
    <n v="807494.52999999991"/>
    <n v="2.3730853085249313E-3"/>
    <n v="398"/>
    <n v="117.1314"/>
    <n v="2146.0120999999999"/>
    <m/>
    <m/>
  </r>
  <r>
    <x v="280"/>
    <x v="197"/>
    <d v="2024-06-03T00:00:00"/>
    <x v="279"/>
    <x v="36"/>
    <x v="0"/>
    <x v="0"/>
    <x v="3"/>
    <x v="26"/>
    <x v="280"/>
    <n v="-61349.219999999994"/>
    <n v="0.15284790131477805"/>
    <n v="484"/>
    <n v="199.1336"/>
    <n v="72.379000000000005"/>
    <m/>
    <m/>
  </r>
  <r>
    <x v="281"/>
    <x v="198"/>
    <d v="2023-11-04T00:00:00"/>
    <x v="280"/>
    <x v="14"/>
    <x v="0"/>
    <x v="0"/>
    <x v="1"/>
    <x v="67"/>
    <x v="281"/>
    <n v="394346.76"/>
    <n v="4.8195427702455275E-3"/>
    <n v="458"/>
    <n v="96.9572"/>
    <n v="957.97630000000004"/>
    <m/>
    <m/>
  </r>
  <r>
    <x v="282"/>
    <x v="199"/>
    <d v="2023-11-04T00:00:00"/>
    <x v="281"/>
    <x v="35"/>
    <x v="0"/>
    <x v="0"/>
    <x v="3"/>
    <x v="74"/>
    <x v="282"/>
    <n v="728434.39999999991"/>
    <n v="1.2760466456302575E-3"/>
    <n v="402"/>
    <n v="77.141300000000001"/>
    <n v="1889.1672000000001"/>
    <m/>
    <m/>
  </r>
  <r>
    <x v="283"/>
    <x v="129"/>
    <d v="2023-10-06T00:00:00"/>
    <x v="282"/>
    <x v="35"/>
    <x v="2"/>
    <x v="0"/>
    <x v="1"/>
    <x v="72"/>
    <x v="283"/>
    <n v="119679.09"/>
    <n v="3.1545209524401091E-3"/>
    <n v="193"/>
    <n v="99.940700000000007"/>
    <n v="720.03959999999995"/>
    <m/>
    <m/>
  </r>
  <r>
    <x v="284"/>
    <x v="26"/>
    <d v="2024-06-28T00:00:00"/>
    <x v="283"/>
    <x v="19"/>
    <x v="3"/>
    <x v="1"/>
    <x v="2"/>
    <x v="70"/>
    <x v="284"/>
    <n v="136593.75"/>
    <n v="8.1290877058529231E-3"/>
    <n v="588"/>
    <n v="92.377200000000002"/>
    <n v="324.67950000000002"/>
    <m/>
    <m/>
  </r>
  <r>
    <x v="285"/>
    <x v="129"/>
    <d v="2023-08-30T00:00:00"/>
    <x v="284"/>
    <x v="42"/>
    <x v="3"/>
    <x v="0"/>
    <x v="2"/>
    <x v="16"/>
    <x v="285"/>
    <n v="828603.82000000007"/>
    <n v="7.3137831303270878E-4"/>
    <n v="156"/>
    <n v="265.11290000000002"/>
    <n v="5576.6758"/>
    <m/>
    <m/>
  </r>
  <r>
    <x v="286"/>
    <x v="40"/>
    <d v="2024-06-12T00:00:00"/>
    <x v="285"/>
    <x v="44"/>
    <x v="2"/>
    <x v="1"/>
    <x v="3"/>
    <x v="7"/>
    <x v="286"/>
    <n v="530727.09000000008"/>
    <n v="5.7170364291478479E-4"/>
    <n v="564"/>
    <n v="28.831900000000001"/>
    <n v="969.8374"/>
    <m/>
    <m/>
  </r>
  <r>
    <x v="287"/>
    <x v="131"/>
    <d v="2024-06-07T00:00:00"/>
    <x v="286"/>
    <x v="4"/>
    <x v="2"/>
    <x v="1"/>
    <x v="1"/>
    <x v="18"/>
    <x v="287"/>
    <n v="698712.19"/>
    <n v="4.730757845280694E-4"/>
    <n v="605"/>
    <n v="44.837600000000002"/>
    <n v="1199.7338"/>
    <m/>
    <m/>
  </r>
  <r>
    <x v="288"/>
    <x v="129"/>
    <d v="2023-12-10T00:00:00"/>
    <x v="287"/>
    <x v="38"/>
    <x v="3"/>
    <x v="1"/>
    <x v="0"/>
    <x v="28"/>
    <x v="288"/>
    <n v="270409.98"/>
    <n v="4.741394538675915E-3"/>
    <n v="258"/>
    <n v="378.89249999999998"/>
    <n v="1426.9931999999999"/>
    <m/>
    <m/>
  </r>
  <r>
    <x v="289"/>
    <x v="74"/>
    <d v="2023-08-02T00:00:00"/>
    <x v="288"/>
    <x v="37"/>
    <x v="0"/>
    <x v="1"/>
    <x v="2"/>
    <x v="0"/>
    <x v="289"/>
    <n v="382028.59"/>
    <n v="4.6158423421543884E-3"/>
    <n v="161"/>
    <n v="537.31399999999996"/>
    <n v="2910.1624000000002"/>
    <m/>
    <m/>
  </r>
  <r>
    <x v="290"/>
    <x v="200"/>
    <d v="2024-07-29T00:00:00"/>
    <x v="289"/>
    <x v="31"/>
    <x v="1"/>
    <x v="1"/>
    <x v="1"/>
    <x v="72"/>
    <x v="290"/>
    <n v="892290.97"/>
    <n v="1.7636396866513406E-3"/>
    <n v="442"/>
    <n v="169.83510000000001"/>
    <n v="2188.5929999999998"/>
    <m/>
    <m/>
  </r>
  <r>
    <x v="291"/>
    <x v="110"/>
    <d v="2023-09-19T00:00:00"/>
    <x v="290"/>
    <x v="55"/>
    <x v="3"/>
    <x v="0"/>
    <x v="2"/>
    <x v="2"/>
    <x v="291"/>
    <n v="121169.40000000001"/>
    <n v="9.9569136147583098E-3"/>
    <n v="243"/>
    <n v="192.7569"/>
    <n v="691.39639999999997"/>
    <m/>
    <m/>
  </r>
  <r>
    <x v="292"/>
    <x v="201"/>
    <d v="2024-02-25T00:00:00"/>
    <x v="291"/>
    <x v="24"/>
    <x v="1"/>
    <x v="1"/>
    <x v="2"/>
    <x v="66"/>
    <x v="292"/>
    <n v="703027.57"/>
    <n v="1.9671888589196419E-3"/>
    <n v="431"/>
    <n v="170.08189999999999"/>
    <n v="1801.2363"/>
    <m/>
    <m/>
  </r>
  <r>
    <x v="293"/>
    <x v="4"/>
    <d v="2024-05-15T00:00:00"/>
    <x v="292"/>
    <x v="77"/>
    <x v="0"/>
    <x v="0"/>
    <x v="0"/>
    <x v="77"/>
    <x v="293"/>
    <n v="32959.550000000003"/>
    <n v="1.0627194831883751E-2"/>
    <n v="313"/>
    <n v="289.49650000000003"/>
    <n v="394.79860000000002"/>
    <m/>
    <m/>
  </r>
  <r>
    <x v="294"/>
    <x v="121"/>
    <d v="2024-03-31T00:00:00"/>
    <x v="293"/>
    <x v="9"/>
    <x v="0"/>
    <x v="0"/>
    <x v="2"/>
    <x v="64"/>
    <x v="294"/>
    <n v="765407.63"/>
    <n v="3.331143750406741E-4"/>
    <n v="391"/>
    <n v="47.420099999999998"/>
    <n v="2004.9844000000001"/>
    <m/>
    <m/>
  </r>
  <r>
    <x v="295"/>
    <x v="202"/>
    <d v="2024-02-17T00:00:00"/>
    <x v="294"/>
    <x v="1"/>
    <x v="2"/>
    <x v="1"/>
    <x v="1"/>
    <x v="67"/>
    <x v="295"/>
    <n v="-11164.989999999991"/>
    <n v="5.6117764106186435E-2"/>
    <n v="535"/>
    <n v="137.80070000000001"/>
    <n v="116.9316"/>
    <m/>
    <m/>
  </r>
  <r>
    <x v="296"/>
    <x v="162"/>
    <d v="2024-07-28T00:00:00"/>
    <x v="295"/>
    <x v="85"/>
    <x v="2"/>
    <x v="0"/>
    <x v="3"/>
    <x v="3"/>
    <x v="296"/>
    <n v="514454.64999999997"/>
    <n v="5.5550358631985541E-3"/>
    <n v="636"/>
    <n v="95.449200000000005"/>
    <n v="904.34019999999998"/>
    <m/>
    <m/>
  </r>
  <r>
    <x v="297"/>
    <x v="202"/>
    <d v="2024-02-10T00:00:00"/>
    <x v="296"/>
    <x v="60"/>
    <x v="0"/>
    <x v="1"/>
    <x v="1"/>
    <x v="86"/>
    <x v="297"/>
    <n v="850897.36"/>
    <n v="4.492236022048376E-4"/>
    <n v="528"/>
    <n v="27.9877"/>
    <n v="1639.5356999999999"/>
    <m/>
    <m/>
  </r>
  <r>
    <x v="298"/>
    <x v="18"/>
    <d v="2024-07-24T00:00:00"/>
    <x v="297"/>
    <x v="83"/>
    <x v="1"/>
    <x v="1"/>
    <x v="0"/>
    <x v="74"/>
    <x v="298"/>
    <n v="515603.5"/>
    <n v="4.2466759531773505E-3"/>
    <n v="374"/>
    <n v="216.80840000000001"/>
    <n v="1595.4274"/>
    <m/>
    <m/>
  </r>
  <r>
    <x v="299"/>
    <x v="68"/>
    <d v="2023-09-07T00:00:00"/>
    <x v="298"/>
    <x v="10"/>
    <x v="3"/>
    <x v="0"/>
    <x v="1"/>
    <x v="52"/>
    <x v="299"/>
    <n v="420609.36"/>
    <n v="1.7534077601301971E-3"/>
    <n v="303"/>
    <n v="130.47569999999999"/>
    <n v="1518.6253999999999"/>
    <m/>
    <m/>
  </r>
  <r>
    <x v="300"/>
    <x v="29"/>
    <d v="2023-12-26T00:00:00"/>
    <x v="299"/>
    <x v="21"/>
    <x v="1"/>
    <x v="1"/>
    <x v="0"/>
    <x v="24"/>
    <x v="300"/>
    <n v="27692.989999999998"/>
    <n v="1.6215704437176737E-2"/>
    <n v="215"/>
    <n v="296.67970000000003"/>
    <n v="425.48430000000002"/>
    <m/>
    <m/>
  </r>
  <r>
    <x v="301"/>
    <x v="82"/>
    <d v="2024-04-04T00:00:00"/>
    <x v="300"/>
    <x v="61"/>
    <x v="2"/>
    <x v="1"/>
    <x v="2"/>
    <x v="12"/>
    <x v="301"/>
    <n v="920720.77"/>
    <n v="6.8303314199930586E-4"/>
    <n v="310"/>
    <n v="206.09530000000001"/>
    <n v="3176.1623"/>
    <m/>
    <m/>
  </r>
  <r>
    <x v="302"/>
    <x v="203"/>
    <d v="2023-11-27T00:00:00"/>
    <x v="301"/>
    <x v="86"/>
    <x v="3"/>
    <x v="0"/>
    <x v="0"/>
    <x v="51"/>
    <x v="302"/>
    <n v="675421.55999999994"/>
    <n v="3.5329064004359324E-4"/>
    <n v="379"/>
    <n v="37.937399999999997"/>
    <n v="1820.0524"/>
    <m/>
    <m/>
  </r>
  <r>
    <x v="303"/>
    <x v="188"/>
    <d v="2023-08-16T00:00:00"/>
    <x v="302"/>
    <x v="29"/>
    <x v="2"/>
    <x v="0"/>
    <x v="0"/>
    <x v="23"/>
    <x v="303"/>
    <n v="134885.76999999999"/>
    <n v="1.8710843689527905E-2"/>
    <n v="358"/>
    <n v="160.9941"/>
    <n v="537.77"/>
    <m/>
    <m/>
  </r>
  <r>
    <x v="304"/>
    <x v="204"/>
    <d v="2023-08-27T00:00:00"/>
    <x v="303"/>
    <x v="56"/>
    <x v="3"/>
    <x v="0"/>
    <x v="1"/>
    <x v="50"/>
    <x v="304"/>
    <n v="295101.17"/>
    <n v="3.4871602953273156E-3"/>
    <n v="286"/>
    <n v="273.00940000000003"/>
    <n v="1304.8317"/>
    <m/>
    <m/>
  </r>
  <r>
    <x v="305"/>
    <x v="176"/>
    <d v="2024-07-10T00:00:00"/>
    <x v="304"/>
    <x v="6"/>
    <x v="1"/>
    <x v="0"/>
    <x v="1"/>
    <x v="81"/>
    <x v="305"/>
    <n v="257392.33999999997"/>
    <n v="8.1857959481701596E-3"/>
    <n v="529"/>
    <n v="180.08189999999999"/>
    <n v="666.64589999999998"/>
    <m/>
    <m/>
  </r>
  <r>
    <x v="306"/>
    <x v="113"/>
    <d v="2023-12-02T00:00:00"/>
    <x v="305"/>
    <x v="57"/>
    <x v="2"/>
    <x v="1"/>
    <x v="3"/>
    <x v="0"/>
    <x v="306"/>
    <n v="730671.98"/>
    <n v="1.7263609083986928E-3"/>
    <n v="282"/>
    <n v="192.1944"/>
    <n v="2783.2298000000001"/>
    <m/>
    <m/>
  </r>
  <r>
    <x v="307"/>
    <x v="123"/>
    <d v="2024-03-22T00:00:00"/>
    <x v="306"/>
    <x v="21"/>
    <x v="1"/>
    <x v="1"/>
    <x v="3"/>
    <x v="73"/>
    <x v="307"/>
    <n v="751140.12"/>
    <n v="1.5971407634512423E-3"/>
    <n v="480"/>
    <n v="135.81180000000001"/>
    <n v="1700.6871000000001"/>
    <m/>
    <m/>
  </r>
  <r>
    <x v="308"/>
    <x v="135"/>
    <d v="2024-06-29T00:00:00"/>
    <x v="307"/>
    <x v="22"/>
    <x v="1"/>
    <x v="0"/>
    <x v="0"/>
    <x v="63"/>
    <x v="308"/>
    <n v="669968.62"/>
    <n v="1.3197001398875957E-3"/>
    <n v="538"/>
    <n v="159.42789999999999"/>
    <n v="1404.7227"/>
    <m/>
    <m/>
  </r>
  <r>
    <x v="309"/>
    <x v="205"/>
    <d v="2024-07-25T00:00:00"/>
    <x v="308"/>
    <x v="40"/>
    <x v="2"/>
    <x v="1"/>
    <x v="1"/>
    <x v="66"/>
    <x v="309"/>
    <n v="815554.74"/>
    <n v="1.9703653154599502E-3"/>
    <n v="524"/>
    <n v="162.57679999999999"/>
    <n v="1718.979"/>
    <m/>
    <m/>
  </r>
  <r>
    <x v="310"/>
    <x v="63"/>
    <d v="2023-08-20T00:00:00"/>
    <x v="309"/>
    <x v="42"/>
    <x v="0"/>
    <x v="1"/>
    <x v="3"/>
    <x v="55"/>
    <x v="310"/>
    <n v="200681.90999999997"/>
    <n v="3.9567441749293044E-3"/>
    <n v="292"/>
    <n v="301.13600000000002"/>
    <n v="988.40279999999996"/>
    <m/>
    <m/>
  </r>
  <r>
    <x v="311"/>
    <x v="188"/>
    <d v="2024-04-24T00:00:00"/>
    <x v="310"/>
    <x v="83"/>
    <x v="3"/>
    <x v="0"/>
    <x v="0"/>
    <x v="51"/>
    <x v="311"/>
    <n v="561865.22"/>
    <n v="9.8477014256300572E-4"/>
    <n v="610"/>
    <n v="56.817900000000002"/>
    <n v="977.90840000000003"/>
    <m/>
    <m/>
  </r>
  <r>
    <x v="312"/>
    <x v="100"/>
    <d v="2024-01-28T00:00:00"/>
    <x v="311"/>
    <x v="19"/>
    <x v="1"/>
    <x v="1"/>
    <x v="2"/>
    <x v="30"/>
    <x v="312"/>
    <n v="210001.64"/>
    <n v="3.0852210923821843E-3"/>
    <n v="381"/>
    <n v="151.8262"/>
    <n v="703.01170000000002"/>
    <m/>
    <m/>
  </r>
  <r>
    <x v="313"/>
    <x v="206"/>
    <d v="2024-01-13T00:00:00"/>
    <x v="312"/>
    <x v="3"/>
    <x v="3"/>
    <x v="1"/>
    <x v="2"/>
    <x v="17"/>
    <x v="313"/>
    <n v="254976.56"/>
    <n v="2.1329709421940902E-3"/>
    <n v="214"/>
    <n v="306.79430000000002"/>
    <n v="1498.2736"/>
    <m/>
    <m/>
  </r>
  <r>
    <x v="314"/>
    <x v="95"/>
    <d v="2024-03-15T00:00:00"/>
    <x v="313"/>
    <x v="61"/>
    <x v="3"/>
    <x v="1"/>
    <x v="2"/>
    <x v="63"/>
    <x v="314"/>
    <n v="866288"/>
    <n v="8.6929773317754504E-4"/>
    <n v="351"/>
    <n v="199.4195"/>
    <n v="2667.4765000000002"/>
    <m/>
    <m/>
  </r>
  <r>
    <x v="315"/>
    <x v="207"/>
    <d v="2024-07-18T00:00:00"/>
    <x v="314"/>
    <x v="84"/>
    <x v="3"/>
    <x v="0"/>
    <x v="3"/>
    <x v="81"/>
    <x v="315"/>
    <n v="572538.00999999989"/>
    <n v="1.3458606339166932E-4"/>
    <n v="381"/>
    <n v="6.7039"/>
    <n v="1509.4283"/>
    <m/>
    <m/>
  </r>
  <r>
    <x v="316"/>
    <x v="208"/>
    <d v="2023-10-08T00:00:00"/>
    <x v="315"/>
    <x v="44"/>
    <x v="0"/>
    <x v="1"/>
    <x v="2"/>
    <x v="12"/>
    <x v="316"/>
    <n v="378923.64"/>
    <n v="3.0468617737129287E-4"/>
    <n v="369"/>
    <n v="30.6096"/>
    <n v="1057.5029999999999"/>
    <m/>
    <m/>
  </r>
  <r>
    <x v="317"/>
    <x v="209"/>
    <d v="2023-11-26T00:00:00"/>
    <x v="316"/>
    <x v="10"/>
    <x v="0"/>
    <x v="0"/>
    <x v="0"/>
    <x v="9"/>
    <x v="317"/>
    <n v="280163.55"/>
    <n v="6.344984068860851E-4"/>
    <n v="141"/>
    <n v="113.2713"/>
    <n v="2100.2467999999999"/>
    <m/>
    <m/>
  </r>
  <r>
    <x v="318"/>
    <x v="210"/>
    <d v="2024-04-30T00:00:00"/>
    <x v="317"/>
    <x v="4"/>
    <x v="0"/>
    <x v="0"/>
    <x v="3"/>
    <x v="19"/>
    <x v="318"/>
    <n v="752033.35"/>
    <n v="6.4857881356411931E-4"/>
    <n v="536"/>
    <n v="68.728499999999997"/>
    <n v="1471.7757999999999"/>
    <m/>
    <m/>
  </r>
  <r>
    <x v="319"/>
    <x v="211"/>
    <d v="2024-03-21T00:00:00"/>
    <x v="318"/>
    <x v="41"/>
    <x v="1"/>
    <x v="0"/>
    <x v="3"/>
    <x v="22"/>
    <x v="319"/>
    <n v="764168.83"/>
    <n v="3.5709400125969582E-4"/>
    <n v="298"/>
    <n v="82.220699999999994"/>
    <n v="2646.5455999999999"/>
    <m/>
    <m/>
  </r>
  <r>
    <x v="320"/>
    <x v="212"/>
    <d v="2024-05-07T00:00:00"/>
    <x v="319"/>
    <x v="80"/>
    <x v="2"/>
    <x v="0"/>
    <x v="1"/>
    <x v="22"/>
    <x v="320"/>
    <n v="654282.94000000006"/>
    <n v="8.085184765769109E-4"/>
    <n v="341"/>
    <n v="145.17670000000001"/>
    <n v="2063.895"/>
    <m/>
    <m/>
  </r>
  <r>
    <x v="321"/>
    <x v="213"/>
    <d v="2024-04-25T00:00:00"/>
    <x v="320"/>
    <x v="60"/>
    <x v="3"/>
    <x v="0"/>
    <x v="0"/>
    <x v="40"/>
    <x v="321"/>
    <n v="769647.8"/>
    <n v="1.1402802998935419E-4"/>
    <n v="478"/>
    <n v="11.4643"/>
    <n v="1621.6061999999999"/>
    <m/>
    <m/>
  </r>
  <r>
    <x v="322"/>
    <x v="214"/>
    <d v="2023-11-28T00:00:00"/>
    <x v="321"/>
    <x v="43"/>
    <x v="1"/>
    <x v="0"/>
    <x v="3"/>
    <x v="68"/>
    <x v="322"/>
    <n v="284662.81"/>
    <n v="6.7463762970130093E-4"/>
    <n v="306"/>
    <n v="44.728400000000001"/>
    <n v="974.9991"/>
    <m/>
    <m/>
  </r>
  <r>
    <x v="323"/>
    <x v="114"/>
    <d v="2024-01-11T00:00:00"/>
    <x v="322"/>
    <x v="18"/>
    <x v="2"/>
    <x v="0"/>
    <x v="2"/>
    <x v="38"/>
    <x v="323"/>
    <n v="533698.57000000007"/>
    <n v="1.3923506849414639E-4"/>
    <n v="514"/>
    <n v="14.215400000000001"/>
    <n v="1052.5395000000001"/>
    <m/>
    <m/>
  </r>
  <r>
    <x v="324"/>
    <x v="215"/>
    <d v="2023-11-18T00:00:00"/>
    <x v="323"/>
    <x v="1"/>
    <x v="0"/>
    <x v="1"/>
    <x v="1"/>
    <x v="37"/>
    <x v="324"/>
    <n v="41833.909999999989"/>
    <n v="2.6802372214284782E-2"/>
    <n v="288"/>
    <n v="333.9194"/>
    <n v="479.17610000000002"/>
    <m/>
    <m/>
  </r>
  <r>
    <x v="325"/>
    <x v="216"/>
    <d v="2023-12-20T00:00:00"/>
    <x v="324"/>
    <x v="72"/>
    <x v="3"/>
    <x v="0"/>
    <x v="2"/>
    <x v="55"/>
    <x v="325"/>
    <n v="475641.81"/>
    <n v="1.8778109548870116E-3"/>
    <n v="275"/>
    <n v="292.35890000000001"/>
    <n v="2021.9655"/>
    <m/>
    <m/>
  </r>
  <r>
    <x v="326"/>
    <x v="217"/>
    <d v="2024-03-20T00:00:00"/>
    <x v="325"/>
    <x v="12"/>
    <x v="1"/>
    <x v="1"/>
    <x v="3"/>
    <x v="84"/>
    <x v="326"/>
    <n v="237320.51"/>
    <n v="5.0570169884025834E-4"/>
    <n v="241"/>
    <n v="29.755600000000001"/>
    <n v="1014.4880000000001"/>
    <m/>
    <m/>
  </r>
  <r>
    <x v="327"/>
    <x v="3"/>
    <d v="2024-07-24T00:00:00"/>
    <x v="326"/>
    <x v="3"/>
    <x v="0"/>
    <x v="0"/>
    <x v="0"/>
    <x v="50"/>
    <x v="327"/>
    <n v="708491.45000000007"/>
    <n v="9.0034273219640317E-4"/>
    <n v="667"/>
    <n v="60.657699999999998"/>
    <n v="1122.8638000000001"/>
    <m/>
    <m/>
  </r>
  <r>
    <x v="328"/>
    <x v="116"/>
    <d v="2024-02-16T00:00:00"/>
    <x v="327"/>
    <x v="0"/>
    <x v="2"/>
    <x v="1"/>
    <x v="3"/>
    <x v="77"/>
    <x v="328"/>
    <n v="498894.13999999996"/>
    <n v="2.1105217370034164E-3"/>
    <n v="314"/>
    <n v="270.81310000000002"/>
    <n v="1859.6478999999999"/>
    <m/>
    <m/>
  </r>
  <r>
    <x v="329"/>
    <x v="108"/>
    <d v="2023-12-12T00:00:00"/>
    <x v="328"/>
    <x v="52"/>
    <x v="0"/>
    <x v="0"/>
    <x v="3"/>
    <x v="54"/>
    <x v="329"/>
    <n v="858944.63"/>
    <n v="4.3960274295909261E-4"/>
    <n v="483"/>
    <n v="59.796100000000003"/>
    <n v="1838.1494"/>
    <m/>
    <m/>
  </r>
  <r>
    <x v="330"/>
    <x v="107"/>
    <d v="2023-08-15T00:00:00"/>
    <x v="329"/>
    <x v="47"/>
    <x v="0"/>
    <x v="1"/>
    <x v="1"/>
    <x v="20"/>
    <x v="330"/>
    <n v="-91618.85"/>
    <n v="0.13269351983767216"/>
    <n v="296"/>
    <n v="337.4708"/>
    <n v="27.947600000000001"/>
    <m/>
    <m/>
  </r>
  <r>
    <x v="331"/>
    <x v="208"/>
    <d v="2024-04-29T00:00:00"/>
    <x v="330"/>
    <x v="2"/>
    <x v="2"/>
    <x v="0"/>
    <x v="3"/>
    <x v="69"/>
    <x v="331"/>
    <n v="539774.80000000005"/>
    <n v="4.8016437720308494E-3"/>
    <n v="573"/>
    <n v="62.716799999999999"/>
    <n v="1004.7320999999999"/>
    <m/>
    <m/>
  </r>
  <r>
    <x v="332"/>
    <x v="165"/>
    <d v="2024-07-22T00:00:00"/>
    <x v="331"/>
    <x v="29"/>
    <x v="1"/>
    <x v="0"/>
    <x v="3"/>
    <x v="57"/>
    <x v="332"/>
    <n v="33846.07"/>
    <n v="1.3176968878334921E-2"/>
    <n v="500"/>
    <n v="104.17659999999999"/>
    <n v="171.86879999999999"/>
    <m/>
    <m/>
  </r>
  <r>
    <x v="333"/>
    <x v="66"/>
    <d v="2023-12-31T00:00:00"/>
    <x v="332"/>
    <x v="24"/>
    <x v="1"/>
    <x v="1"/>
    <x v="1"/>
    <x v="58"/>
    <x v="333"/>
    <n v="809355.29"/>
    <n v="1.0564446287000975E-3"/>
    <n v="491"/>
    <n v="39.222900000000003"/>
    <n v="1687.6043999999999"/>
    <m/>
    <m/>
  </r>
  <r>
    <x v="334"/>
    <x v="0"/>
    <d v="2023-11-13T00:00:00"/>
    <x v="333"/>
    <x v="27"/>
    <x v="3"/>
    <x v="1"/>
    <x v="2"/>
    <x v="37"/>
    <x v="334"/>
    <n v="118850.30000000002"/>
    <n v="8.7682614192210323E-3"/>
    <n v="226"/>
    <n v="155.29130000000001"/>
    <n v="681.17759999999998"/>
    <m/>
    <m/>
  </r>
  <r>
    <x v="335"/>
    <x v="218"/>
    <d v="2024-04-16T00:00:00"/>
    <x v="334"/>
    <x v="78"/>
    <x v="1"/>
    <x v="1"/>
    <x v="1"/>
    <x v="23"/>
    <x v="335"/>
    <n v="618345.53"/>
    <n v="7.909576154960735E-3"/>
    <n v="572"/>
    <n v="156.62889999999999"/>
    <n v="1237.6525999999999"/>
    <m/>
    <m/>
  </r>
  <r>
    <x v="336"/>
    <x v="219"/>
    <d v="2024-06-11T00:00:00"/>
    <x v="335"/>
    <x v="6"/>
    <x v="2"/>
    <x v="1"/>
    <x v="2"/>
    <x v="83"/>
    <x v="336"/>
    <n v="456179.31"/>
    <n v="1.2426395129268484E-3"/>
    <n v="337"/>
    <n v="91.591499999999996"/>
    <n v="1445.2393"/>
    <m/>
    <m/>
  </r>
  <r>
    <x v="337"/>
    <x v="220"/>
    <d v="2023-08-02T00:00:00"/>
    <x v="336"/>
    <x v="29"/>
    <x v="1"/>
    <x v="1"/>
    <x v="2"/>
    <x v="57"/>
    <x v="337"/>
    <n v="500151.03999999998"/>
    <n v="2.3549185350103911E-3"/>
    <n v="299"/>
    <n v="203.2159"/>
    <n v="1875.9619"/>
    <m/>
    <m/>
  </r>
  <r>
    <x v="338"/>
    <x v="221"/>
    <d v="2023-08-27T00:00:00"/>
    <x v="337"/>
    <x v="36"/>
    <x v="1"/>
    <x v="1"/>
    <x v="0"/>
    <x v="32"/>
    <x v="338"/>
    <n v="388137.69999999995"/>
    <n v="6.4827336454091264E-3"/>
    <n v="139"/>
    <n v="592.45699999999999"/>
    <n v="3384.8145"/>
    <m/>
    <m/>
  </r>
  <r>
    <x v="339"/>
    <x v="107"/>
    <d v="2024-03-12T00:00:00"/>
    <x v="338"/>
    <x v="79"/>
    <x v="2"/>
    <x v="1"/>
    <x v="0"/>
    <x v="41"/>
    <x v="339"/>
    <n v="291826.01"/>
    <n v="2.3282416426487649E-3"/>
    <n v="506"/>
    <n v="136.08860000000001"/>
    <n v="712.81979999999999"/>
    <m/>
    <m/>
  </r>
  <r>
    <x v="340"/>
    <x v="222"/>
    <d v="2024-05-25T00:00:00"/>
    <x v="339"/>
    <x v="36"/>
    <x v="2"/>
    <x v="1"/>
    <x v="3"/>
    <x v="5"/>
    <x v="340"/>
    <n v="721674.63"/>
    <n v="1.3529822961571676E-3"/>
    <n v="397"/>
    <n v="181.21190000000001"/>
    <n v="1999.0320999999999"/>
    <m/>
    <m/>
  </r>
  <r>
    <x v="341"/>
    <x v="126"/>
    <d v="2024-01-23T00:00:00"/>
    <x v="340"/>
    <x v="35"/>
    <x v="3"/>
    <x v="1"/>
    <x v="0"/>
    <x v="66"/>
    <x v="341"/>
    <n v="447194.22000000003"/>
    <n v="3.570300702444656E-3"/>
    <n v="357"/>
    <n v="259.06909999999999"/>
    <n v="1511.7139999999999"/>
    <m/>
    <m/>
  </r>
  <r>
    <x v="342"/>
    <x v="139"/>
    <d v="2023-08-05T00:00:00"/>
    <x v="341"/>
    <x v="31"/>
    <x v="1"/>
    <x v="1"/>
    <x v="3"/>
    <x v="50"/>
    <x v="342"/>
    <n v="412619.5"/>
    <n v="2.6595169606381726E-4"/>
    <n v="89"/>
    <n v="75.179599999999994"/>
    <n v="4711.3536999999997"/>
    <m/>
    <m/>
  </r>
  <r>
    <x v="343"/>
    <x v="223"/>
    <d v="2024-03-29T00:00:00"/>
    <x v="342"/>
    <x v="84"/>
    <x v="0"/>
    <x v="0"/>
    <x v="2"/>
    <x v="42"/>
    <x v="343"/>
    <n v="802683.2699999999"/>
    <n v="1.1860162574566793E-3"/>
    <n v="282"/>
    <n v="233.80250000000001"/>
    <n v="3080.1970999999999"/>
    <m/>
    <m/>
  </r>
  <r>
    <x v="344"/>
    <x v="64"/>
    <d v="2023-08-03T00:00:00"/>
    <x v="343"/>
    <x v="12"/>
    <x v="1"/>
    <x v="0"/>
    <x v="3"/>
    <x v="80"/>
    <x v="344"/>
    <n v="514946.86"/>
    <n v="1.6693648325329094E-4"/>
    <n v="340"/>
    <n v="8.6454000000000004"/>
    <n v="1523.1949999999999"/>
    <m/>
    <m/>
  </r>
  <r>
    <x v="345"/>
    <x v="224"/>
    <d v="2023-08-05T00:00:00"/>
    <x v="344"/>
    <x v="34"/>
    <x v="3"/>
    <x v="1"/>
    <x v="2"/>
    <x v="62"/>
    <x v="345"/>
    <n v="850745.85"/>
    <n v="1.0167163227141353E-3"/>
    <n v="16"/>
    <n v="5618.6656000000003"/>
    <n v="58790.281199999998"/>
    <m/>
    <m/>
  </r>
  <r>
    <x v="346"/>
    <x v="90"/>
    <d v="2024-01-12T00:00:00"/>
    <x v="345"/>
    <x v="29"/>
    <x v="2"/>
    <x v="1"/>
    <x v="1"/>
    <x v="50"/>
    <x v="346"/>
    <n v="913987.63"/>
    <n v="1.3310628547155135E-3"/>
    <n v="208"/>
    <n v="381.3947"/>
    <n v="4775.5659999999998"/>
    <m/>
    <m/>
  </r>
  <r>
    <x v="347"/>
    <x v="225"/>
    <d v="2023-09-26T00:00:00"/>
    <x v="346"/>
    <x v="5"/>
    <x v="2"/>
    <x v="0"/>
    <x v="1"/>
    <x v="69"/>
    <x v="347"/>
    <n v="703680.75"/>
    <n v="5.0908809678726404E-3"/>
    <n v="154"/>
    <n v="323.83870000000002"/>
    <n v="4893.1941999999999"/>
    <m/>
    <m/>
  </r>
  <r>
    <x v="348"/>
    <x v="168"/>
    <d v="2024-07-09T00:00:00"/>
    <x v="347"/>
    <x v="17"/>
    <x v="0"/>
    <x v="0"/>
    <x v="2"/>
    <x v="60"/>
    <x v="348"/>
    <n v="540565.99"/>
    <n v="2.1982843559174557E-3"/>
    <n v="687"/>
    <n v="126.4902"/>
    <n v="913.34029999999996"/>
    <m/>
    <m/>
  </r>
  <r>
    <x v="349"/>
    <x v="226"/>
    <d v="2024-06-07T00:00:00"/>
    <x v="348"/>
    <x v="42"/>
    <x v="1"/>
    <x v="1"/>
    <x v="0"/>
    <x v="35"/>
    <x v="349"/>
    <n v="296900.19999999995"/>
    <n v="2.545232209914889E-3"/>
    <n v="331"/>
    <n v="266.52499999999998"/>
    <n v="1163.5045"/>
    <m/>
    <m/>
  </r>
  <r>
    <x v="350"/>
    <x v="11"/>
    <d v="2023-10-02T00:00:00"/>
    <x v="349"/>
    <x v="38"/>
    <x v="0"/>
    <x v="1"/>
    <x v="0"/>
    <x v="73"/>
    <x v="350"/>
    <n v="883717.38"/>
    <n v="8.8038709433985781E-4"/>
    <n v="73"/>
    <n v="557.42330000000004"/>
    <n v="12663.140799999999"/>
    <m/>
    <m/>
  </r>
  <r>
    <x v="351"/>
    <x v="227"/>
    <d v="2023-12-22T00:00:00"/>
    <x v="350"/>
    <x v="2"/>
    <x v="3"/>
    <x v="0"/>
    <x v="2"/>
    <x v="64"/>
    <x v="351"/>
    <n v="705943.64"/>
    <n v="1.3147578694803327E-3"/>
    <n v="253"/>
    <n v="287.28500000000003"/>
    <n v="3077.576"/>
    <m/>
    <m/>
  </r>
  <r>
    <x v="352"/>
    <x v="185"/>
    <d v="2024-04-26T00:00:00"/>
    <x v="351"/>
    <x v="47"/>
    <x v="0"/>
    <x v="0"/>
    <x v="0"/>
    <x v="4"/>
    <x v="352"/>
    <n v="1678.0400000000009"/>
    <n v="1.0790873229643788E-2"/>
    <n v="364"/>
    <n v="31.994900000000001"/>
    <n v="36.604900000000001"/>
    <m/>
    <m/>
  </r>
  <r>
    <x v="353"/>
    <x v="23"/>
    <d v="2023-12-23T00:00:00"/>
    <x v="352"/>
    <x v="20"/>
    <x v="0"/>
    <x v="0"/>
    <x v="1"/>
    <x v="39"/>
    <x v="353"/>
    <n v="646910.81000000006"/>
    <n v="5.0847380740132887E-3"/>
    <n v="484"/>
    <n v="185.7809"/>
    <n v="1522.3734999999999"/>
    <m/>
    <m/>
  </r>
  <r>
    <x v="354"/>
    <x v="40"/>
    <d v="2024-04-19T00:00:00"/>
    <x v="353"/>
    <x v="10"/>
    <x v="2"/>
    <x v="1"/>
    <x v="0"/>
    <x v="70"/>
    <x v="354"/>
    <n v="456975.76999999996"/>
    <n v="4.1702952372768406E-3"/>
    <n v="510"/>
    <n v="153.1369"/>
    <n v="1049.1677999999999"/>
    <m/>
    <m/>
  </r>
  <r>
    <x v="355"/>
    <x v="70"/>
    <d v="2024-07-25T00:00:00"/>
    <x v="354"/>
    <x v="67"/>
    <x v="1"/>
    <x v="1"/>
    <x v="0"/>
    <x v="14"/>
    <x v="355"/>
    <n v="110375.34000000001"/>
    <n v="2.4448551418805628E-2"/>
    <n v="389"/>
    <n v="91.819000000000003"/>
    <n v="375.56029999999998"/>
    <m/>
    <m/>
  </r>
  <r>
    <x v="356"/>
    <x v="228"/>
    <d v="2024-03-25T00:00:00"/>
    <x v="355"/>
    <x v="19"/>
    <x v="2"/>
    <x v="0"/>
    <x v="1"/>
    <x v="12"/>
    <x v="356"/>
    <n v="488589.26"/>
    <n v="1.3885361491055837E-3"/>
    <n v="398"/>
    <n v="186.54230000000001"/>
    <n v="1414.1534999999999"/>
    <m/>
    <m/>
  </r>
  <r>
    <x v="357"/>
    <x v="171"/>
    <d v="2024-02-08T00:00:00"/>
    <x v="356"/>
    <x v="70"/>
    <x v="2"/>
    <x v="1"/>
    <x v="2"/>
    <x v="24"/>
    <x v="357"/>
    <n v="843927.2300000001"/>
    <n v="6.8145404057343552E-4"/>
    <n v="418"/>
    <n v="60.9467"/>
    <n v="2079.9113000000002"/>
    <m/>
    <m/>
  </r>
  <r>
    <x v="358"/>
    <x v="15"/>
    <d v="2024-04-15T00:00:00"/>
    <x v="357"/>
    <x v="70"/>
    <x v="2"/>
    <x v="1"/>
    <x v="2"/>
    <x v="44"/>
    <x v="358"/>
    <n v="443628.28"/>
    <n v="3.0234742068403837E-3"/>
    <n v="389"/>
    <n v="73.399799999999999"/>
    <n v="1213.8324"/>
    <m/>
    <m/>
  </r>
  <r>
    <x v="359"/>
    <x v="99"/>
    <d v="2023-08-06T00:00:00"/>
    <x v="358"/>
    <x v="39"/>
    <x v="3"/>
    <x v="1"/>
    <x v="0"/>
    <x v="84"/>
    <x v="359"/>
    <n v="794928.17"/>
    <n v="7.9490154299718756E-4"/>
    <n v="31"/>
    <n v="1239.3860999999999"/>
    <n v="26882.230299999999"/>
    <m/>
    <m/>
  </r>
  <r>
    <x v="360"/>
    <x v="207"/>
    <d v="2024-04-23T00:00:00"/>
    <x v="359"/>
    <x v="45"/>
    <x v="0"/>
    <x v="0"/>
    <x v="2"/>
    <x v="61"/>
    <x v="360"/>
    <n v="88219.959999999992"/>
    <n v="3.6640564038005969E-3"/>
    <n v="295"/>
    <n v="132.9666"/>
    <n v="432.01729999999998"/>
    <m/>
    <m/>
  </r>
  <r>
    <x v="361"/>
    <x v="22"/>
    <d v="2024-04-06T00:00:00"/>
    <x v="360"/>
    <x v="66"/>
    <x v="1"/>
    <x v="0"/>
    <x v="0"/>
    <x v="22"/>
    <x v="361"/>
    <n v="880331.45"/>
    <n v="1.8731818567674764E-5"/>
    <n v="249"/>
    <n v="5.7709999999999999"/>
    <n v="3541.2386999999999"/>
    <m/>
    <m/>
  </r>
  <r>
    <x v="362"/>
    <x v="229"/>
    <d v="2024-03-18T00:00:00"/>
    <x v="361"/>
    <x v="50"/>
    <x v="1"/>
    <x v="1"/>
    <x v="3"/>
    <x v="4"/>
    <x v="362"/>
    <n v="669142.25"/>
    <n v="1.9980971450710538E-4"/>
    <n v="586"/>
    <n v="18.7849"/>
    <n v="1160.6659"/>
    <m/>
    <m/>
  </r>
  <r>
    <x v="363"/>
    <x v="149"/>
    <d v="2024-07-09T00:00:00"/>
    <x v="362"/>
    <x v="23"/>
    <x v="3"/>
    <x v="1"/>
    <x v="0"/>
    <x v="44"/>
    <x v="363"/>
    <n v="430469.79000000004"/>
    <n v="8.9952744762238374E-3"/>
    <n v="581"/>
    <n v="162.5351"/>
    <n v="903.44690000000003"/>
    <m/>
    <m/>
  </r>
  <r>
    <x v="364"/>
    <x v="207"/>
    <d v="2024-05-12T00:00:00"/>
    <x v="363"/>
    <x v="26"/>
    <x v="1"/>
    <x v="0"/>
    <x v="3"/>
    <x v="74"/>
    <x v="364"/>
    <n v="872524.65"/>
    <n v="2.8364111522167436E-3"/>
    <n v="314"/>
    <n v="277.39019999999999"/>
    <n v="3056.1311000000001"/>
    <m/>
    <m/>
  </r>
  <r>
    <x v="365"/>
    <x v="210"/>
    <d v="2023-11-15T00:00:00"/>
    <x v="364"/>
    <x v="39"/>
    <x v="2"/>
    <x v="1"/>
    <x v="2"/>
    <x v="48"/>
    <x v="365"/>
    <n v="389888.55"/>
    <n v="4.6715277515694525E-3"/>
    <n v="369"/>
    <n v="220.79470000000001"/>
    <n v="1277.4032999999999"/>
    <m/>
    <m/>
  </r>
  <r>
    <x v="366"/>
    <x v="174"/>
    <d v="2023-09-30T00:00:00"/>
    <x v="365"/>
    <x v="50"/>
    <x v="2"/>
    <x v="0"/>
    <x v="0"/>
    <x v="83"/>
    <x v="366"/>
    <n v="333601.81"/>
    <n v="4.1631029603572895E-3"/>
    <n v="122"/>
    <n v="737.06389999999999"/>
    <n v="3471.5048999999999"/>
    <m/>
    <m/>
  </r>
  <r>
    <x v="367"/>
    <x v="229"/>
    <d v="2023-10-22T00:00:00"/>
    <x v="366"/>
    <x v="52"/>
    <x v="0"/>
    <x v="0"/>
    <x v="0"/>
    <x v="0"/>
    <x v="367"/>
    <n v="855817.03"/>
    <n v="2.4632152375590548E-3"/>
    <n v="438"/>
    <n v="213.55869999999999"/>
    <n v="2167.4787999999999"/>
    <m/>
    <m/>
  </r>
  <r>
    <x v="368"/>
    <x v="35"/>
    <d v="2024-05-21T00:00:00"/>
    <x v="367"/>
    <x v="58"/>
    <x v="0"/>
    <x v="0"/>
    <x v="3"/>
    <x v="81"/>
    <x v="368"/>
    <n v="256490.78999999998"/>
    <n v="8.3004190114153824E-3"/>
    <n v="522"/>
    <n v="185.3647"/>
    <n v="676.72640000000001"/>
    <m/>
    <m/>
  </r>
  <r>
    <x v="369"/>
    <x v="176"/>
    <d v="2024-05-10T00:00:00"/>
    <x v="368"/>
    <x v="32"/>
    <x v="3"/>
    <x v="1"/>
    <x v="1"/>
    <x v="35"/>
    <x v="369"/>
    <n v="676371.15"/>
    <n v="1.3051125824998702E-3"/>
    <n v="468"/>
    <n v="192.35140000000001"/>
    <n v="1637.5889"/>
    <m/>
    <m/>
  </r>
  <r>
    <x v="370"/>
    <x v="63"/>
    <d v="2024-03-14T00:00:00"/>
    <x v="369"/>
    <x v="4"/>
    <x v="1"/>
    <x v="1"/>
    <x v="3"/>
    <x v="28"/>
    <x v="370"/>
    <n v="91162.42"/>
    <n v="2.4499200130144649E-3"/>
    <n v="499"/>
    <n v="29.049800000000001"/>
    <n v="211.74"/>
    <m/>
    <m/>
  </r>
  <r>
    <x v="371"/>
    <x v="230"/>
    <d v="2024-05-18T00:00:00"/>
    <x v="370"/>
    <x v="13"/>
    <x v="0"/>
    <x v="1"/>
    <x v="3"/>
    <x v="28"/>
    <x v="371"/>
    <n v="152271.65999999997"/>
    <n v="8.7965337800972247E-4"/>
    <n v="614"/>
    <n v="12.849600000000001"/>
    <n v="260.84899999999999"/>
    <m/>
    <m/>
  </r>
  <r>
    <x v="372"/>
    <x v="88"/>
    <d v="2024-05-21T00:00:00"/>
    <x v="371"/>
    <x v="19"/>
    <x v="3"/>
    <x v="0"/>
    <x v="1"/>
    <x v="33"/>
    <x v="372"/>
    <n v="707633.21"/>
    <e v="#NUM!"/>
    <n v="610"/>
    <n v="87.965400000000002"/>
    <n v="1248.0199"/>
    <m/>
    <m/>
  </r>
  <r>
    <x v="373"/>
    <x v="231"/>
    <d v="2024-03-10T00:00:00"/>
    <x v="372"/>
    <x v="7"/>
    <x v="3"/>
    <x v="1"/>
    <x v="3"/>
    <x v="74"/>
    <x v="373"/>
    <n v="951521.9800000001"/>
    <n v="6.8020857118212782E-4"/>
    <n v="457"/>
    <n v="46.328899999999997"/>
    <n v="2128.4339"/>
    <m/>
    <m/>
  </r>
  <r>
    <x v="374"/>
    <x v="217"/>
    <d v="2024-04-01T00:00:00"/>
    <x v="373"/>
    <x v="67"/>
    <x v="2"/>
    <x v="1"/>
    <x v="3"/>
    <x v="69"/>
    <x v="374"/>
    <n v="839934.85000000009"/>
    <n v="7.3172165367778571E-3"/>
    <n v="253"/>
    <n v="348.99979999999999"/>
    <n v="3668.9004"/>
    <m/>
    <m/>
  </r>
  <r>
    <x v="375"/>
    <x v="97"/>
    <d v="2024-04-05T00:00:00"/>
    <x v="374"/>
    <x v="33"/>
    <x v="2"/>
    <x v="1"/>
    <x v="3"/>
    <x v="68"/>
    <x v="375"/>
    <n v="302550.34999999998"/>
    <n v="1.8289056682290917E-3"/>
    <n v="568"/>
    <n v="75.653099999999995"/>
    <n v="608.31219999999996"/>
    <m/>
    <m/>
  </r>
  <r>
    <x v="376"/>
    <x v="35"/>
    <d v="2023-11-09T00:00:00"/>
    <x v="375"/>
    <x v="6"/>
    <x v="3"/>
    <x v="0"/>
    <x v="2"/>
    <x v="25"/>
    <x v="376"/>
    <n v="867779.19000000006"/>
    <n v="6.4915143293201038E-4"/>
    <n v="328"/>
    <n v="150.6652"/>
    <n v="2796.3335000000002"/>
    <m/>
    <m/>
  </r>
  <r>
    <x v="377"/>
    <x v="107"/>
    <d v="2023-12-08T00:00:00"/>
    <x v="376"/>
    <x v="78"/>
    <x v="2"/>
    <x v="1"/>
    <x v="3"/>
    <x v="44"/>
    <x v="377"/>
    <n v="570080.87"/>
    <n v="3.3186848232010457E-4"/>
    <n v="411"/>
    <n v="9.2678999999999991"/>
    <n v="1396.326"/>
    <m/>
    <m/>
  </r>
  <r>
    <x v="378"/>
    <x v="103"/>
    <d v="2024-02-17T00:00:00"/>
    <x v="377"/>
    <x v="34"/>
    <x v="2"/>
    <x v="0"/>
    <x v="1"/>
    <x v="83"/>
    <x v="378"/>
    <n v="508162.36000000004"/>
    <n v="3.141674137302322E-3"/>
    <n v="210"/>
    <n v="461.69139999999999"/>
    <n v="2881.5120999999999"/>
    <m/>
    <m/>
  </r>
  <r>
    <x v="379"/>
    <x v="232"/>
    <d v="2024-04-27T00:00:00"/>
    <x v="378"/>
    <x v="81"/>
    <x v="2"/>
    <x v="1"/>
    <x v="0"/>
    <x v="87"/>
    <x v="379"/>
    <n v="917359.73"/>
    <n v="8.3581803735192169E-4"/>
    <n v="554"/>
    <n v="41.133499999999998"/>
    <n v="1697.0174999999999"/>
    <m/>
    <m/>
  </r>
  <r>
    <x v="380"/>
    <x v="2"/>
    <d v="2023-11-10T00:00:00"/>
    <x v="379"/>
    <x v="3"/>
    <x v="3"/>
    <x v="1"/>
    <x v="3"/>
    <x v="79"/>
    <x v="380"/>
    <n v="285854.73"/>
    <n v="4.1049306507681457E-3"/>
    <n v="325"/>
    <n v="183.23159999999999"/>
    <n v="1062.7846"/>
    <m/>
    <m/>
  </r>
  <r>
    <x v="381"/>
    <x v="184"/>
    <d v="2024-01-25T00:00:00"/>
    <x v="380"/>
    <x v="62"/>
    <x v="1"/>
    <x v="0"/>
    <x v="1"/>
    <x v="42"/>
    <x v="381"/>
    <n v="588639.4"/>
    <n v="1.3400568734681236E-3"/>
    <n v="302"/>
    <n v="182.8467"/>
    <n v="2131.9838"/>
    <m/>
    <m/>
  </r>
  <r>
    <x v="382"/>
    <x v="60"/>
    <d v="2024-02-06T00:00:00"/>
    <x v="381"/>
    <x v="70"/>
    <x v="1"/>
    <x v="1"/>
    <x v="0"/>
    <x v="53"/>
    <x v="382"/>
    <n v="691713.77"/>
    <n v="2.1337961198971676E-3"/>
    <n v="480"/>
    <n v="81.205699999999993"/>
    <n v="1522.2760000000001"/>
    <m/>
    <m/>
  </r>
  <r>
    <x v="383"/>
    <x v="223"/>
    <d v="2024-04-13T00:00:00"/>
    <x v="382"/>
    <x v="28"/>
    <x v="1"/>
    <x v="1"/>
    <x v="1"/>
    <x v="34"/>
    <x v="383"/>
    <n v="110644.76999999999"/>
    <n v="1.0530357159818551E-2"/>
    <n v="297"/>
    <n v="259.61739999999998"/>
    <n v="632.15880000000004"/>
    <m/>
    <m/>
  </r>
  <r>
    <x v="384"/>
    <x v="233"/>
    <d v="2023-12-22T00:00:00"/>
    <x v="383"/>
    <x v="65"/>
    <x v="1"/>
    <x v="0"/>
    <x v="3"/>
    <x v="75"/>
    <x v="384"/>
    <n v="-6771.5500000000011"/>
    <n v="4.139218602385146E-2"/>
    <n v="339"/>
    <n v="48.630400000000002"/>
    <n v="28.6554"/>
    <m/>
    <m/>
  </r>
  <r>
    <x v="385"/>
    <x v="212"/>
    <d v="2023-08-11T00:00:00"/>
    <x v="384"/>
    <x v="41"/>
    <x v="2"/>
    <x v="0"/>
    <x v="1"/>
    <x v="6"/>
    <x v="385"/>
    <n v="887698.02"/>
    <n v="2.0650527941071736E-3"/>
    <n v="71"/>
    <n v="454.89100000000002"/>
    <n v="12957.68"/>
    <m/>
    <m/>
  </r>
  <r>
    <x v="386"/>
    <x v="225"/>
    <d v="2024-07-24T00:00:00"/>
    <x v="385"/>
    <x v="4"/>
    <x v="2"/>
    <x v="0"/>
    <x v="2"/>
    <x v="43"/>
    <x v="386"/>
    <n v="179831.7"/>
    <n v="1.0296080283613153E-2"/>
    <n v="456"/>
    <n v="176.25550000000001"/>
    <n v="570.6232"/>
    <m/>
    <m/>
  </r>
  <r>
    <x v="387"/>
    <x v="234"/>
    <d v="2024-03-18T00:00:00"/>
    <x v="386"/>
    <x v="42"/>
    <x v="0"/>
    <x v="0"/>
    <x v="2"/>
    <x v="11"/>
    <x v="387"/>
    <n v="338097.55000000005"/>
    <n v="2.4184626718332428E-3"/>
    <n v="474"/>
    <n v="109.4345"/>
    <n v="822.72050000000002"/>
    <m/>
    <m/>
  </r>
  <r>
    <x v="388"/>
    <x v="157"/>
    <d v="2023-12-30T00:00:00"/>
    <x v="387"/>
    <x v="83"/>
    <x v="3"/>
    <x v="0"/>
    <x v="0"/>
    <x v="64"/>
    <x v="388"/>
    <n v="621900.53"/>
    <n v="7.1268265785449702E-5"/>
    <n v="360"/>
    <n v="8.7857000000000003"/>
    <n v="1736.2872"/>
    <m/>
    <m/>
  </r>
  <r>
    <x v="389"/>
    <x v="20"/>
    <d v="2023-12-10T00:00:00"/>
    <x v="388"/>
    <x v="45"/>
    <x v="2"/>
    <x v="0"/>
    <x v="1"/>
    <x v="43"/>
    <x v="389"/>
    <n v="439335.61000000004"/>
    <n v="1.355452617757964E-4"/>
    <n v="234"/>
    <n v="7.6657999999999999"/>
    <n v="1885.1684"/>
    <m/>
    <m/>
  </r>
  <r>
    <x v="390"/>
    <x v="235"/>
    <d v="2023-10-28T00:00:00"/>
    <x v="389"/>
    <x v="60"/>
    <x v="0"/>
    <x v="1"/>
    <x v="2"/>
    <x v="53"/>
    <x v="390"/>
    <n v="827301.53"/>
    <n v="2.3999311901379198E-3"/>
    <n v="189"/>
    <n v="279.39080000000001"/>
    <n v="4656.6476000000002"/>
    <m/>
    <m/>
  </r>
  <r>
    <x v="391"/>
    <x v="236"/>
    <d v="2023-09-12T00:00:00"/>
    <x v="390"/>
    <x v="33"/>
    <x v="3"/>
    <x v="0"/>
    <x v="3"/>
    <x v="71"/>
    <x v="391"/>
    <n v="648554.34"/>
    <n v="1.3677869855055979E-3"/>
    <n v="144"/>
    <n v="499.58519999999999"/>
    <n v="5003.4348"/>
    <m/>
    <m/>
  </r>
  <r>
    <x v="392"/>
    <x v="237"/>
    <d v="2023-10-09T00:00:00"/>
    <x v="391"/>
    <x v="9"/>
    <x v="3"/>
    <x v="0"/>
    <x v="3"/>
    <x v="32"/>
    <x v="392"/>
    <n v="524318.27999999991"/>
    <n v="5.0956699412852613E-3"/>
    <n v="204"/>
    <n v="410.02719999999999"/>
    <n v="2980.2148000000002"/>
    <m/>
    <m/>
  </r>
  <r>
    <x v="393"/>
    <x v="61"/>
    <d v="2024-03-14T00:00:00"/>
    <x v="392"/>
    <x v="33"/>
    <x v="2"/>
    <x v="1"/>
    <x v="1"/>
    <x v="76"/>
    <x v="393"/>
    <n v="281900.18999999994"/>
    <n v="2.3903961744065789E-3"/>
    <n v="532"/>
    <n v="76.870800000000003"/>
    <n v="606.75840000000005"/>
    <m/>
    <m/>
  </r>
  <r>
    <x v="394"/>
    <x v="238"/>
    <d v="2024-06-04T00:00:00"/>
    <x v="393"/>
    <x v="35"/>
    <x v="3"/>
    <x v="0"/>
    <x v="3"/>
    <x v="84"/>
    <x v="394"/>
    <n v="266525.65000000002"/>
    <n v="1.9454584759635374E-3"/>
    <n v="372"/>
    <n v="91.126000000000005"/>
    <n v="807.59280000000001"/>
    <m/>
    <m/>
  </r>
  <r>
    <x v="395"/>
    <x v="239"/>
    <d v="2023-11-28T00:00:00"/>
    <x v="394"/>
    <x v="61"/>
    <x v="2"/>
    <x v="0"/>
    <x v="2"/>
    <x v="76"/>
    <x v="395"/>
    <n v="439741.37"/>
    <n v="1.7977078524978327E-3"/>
    <n v="245"/>
    <n v="189.02160000000001"/>
    <n v="1983.8842999999999"/>
    <m/>
    <m/>
  </r>
  <r>
    <x v="396"/>
    <x v="164"/>
    <d v="2024-05-17T00:00:00"/>
    <x v="395"/>
    <x v="18"/>
    <x v="0"/>
    <x v="0"/>
    <x v="1"/>
    <x v="48"/>
    <x v="396"/>
    <n v="410224.80000000005"/>
    <n v="1.9611319049463883E-3"/>
    <n v="376"/>
    <n v="85.360600000000005"/>
    <n v="1176.384"/>
    <m/>
    <m/>
  </r>
  <r>
    <x v="397"/>
    <x v="93"/>
    <d v="2023-11-21T00:00:00"/>
    <x v="396"/>
    <x v="33"/>
    <x v="2"/>
    <x v="1"/>
    <x v="0"/>
    <x v="27"/>
    <x v="397"/>
    <n v="591293.58000000007"/>
    <n v="2.4509289118079748E-3"/>
    <n v="298"/>
    <n v="322.21370000000002"/>
    <n v="2306.4204"/>
    <m/>
    <m/>
  </r>
  <r>
    <x v="398"/>
    <x v="16"/>
    <d v="2023-08-17T00:00:00"/>
    <x v="397"/>
    <x v="63"/>
    <x v="1"/>
    <x v="0"/>
    <x v="1"/>
    <x v="88"/>
    <x v="398"/>
    <n v="802695.78"/>
    <n v="1.9354282227924323E-4"/>
    <n v="337"/>
    <n v="41.270699999999998"/>
    <n v="2423.1572000000001"/>
    <m/>
    <m/>
  </r>
  <r>
    <x v="399"/>
    <x v="225"/>
    <d v="2024-05-24T00:00:00"/>
    <x v="398"/>
    <x v="27"/>
    <x v="2"/>
    <x v="1"/>
    <x v="1"/>
    <x v="58"/>
    <x v="399"/>
    <n v="859604.55"/>
    <n v="2.5414939726826593E-4"/>
    <n v="395"/>
    <n v="12.2363"/>
    <n v="2188.4503"/>
    <m/>
    <m/>
  </r>
  <r>
    <x v="400"/>
    <x v="240"/>
    <d v="2023-08-18T00:00:00"/>
    <x v="399"/>
    <x v="54"/>
    <x v="3"/>
    <x v="1"/>
    <x v="2"/>
    <x v="62"/>
    <x v="400"/>
    <n v="705187.87"/>
    <n v="4.1780574503454528E-4"/>
    <n v="319"/>
    <n v="90.368399999999994"/>
    <n v="2300.9886999999999"/>
    <m/>
    <m/>
  </r>
  <r>
    <x v="401"/>
    <x v="126"/>
    <d v="2023-11-02T00:00:00"/>
    <x v="400"/>
    <x v="53"/>
    <x v="0"/>
    <x v="1"/>
    <x v="1"/>
    <x v="9"/>
    <x v="401"/>
    <n v="842285.5"/>
    <n v="1.1293441012759844E-3"/>
    <n v="275"/>
    <n v="325.23750000000001"/>
    <n v="3388.0938999999998"/>
    <m/>
    <m/>
  </r>
  <r>
    <x v="402"/>
    <x v="241"/>
    <d v="2024-01-14T00:00:00"/>
    <x v="401"/>
    <x v="61"/>
    <x v="1"/>
    <x v="0"/>
    <x v="3"/>
    <x v="25"/>
    <x v="402"/>
    <n v="899618.92999999993"/>
    <n v="4.0839723314860596E-4"/>
    <n v="379"/>
    <n v="83.283100000000005"/>
    <n v="2456.9477999999999"/>
    <m/>
    <m/>
  </r>
  <r>
    <x v="403"/>
    <x v="66"/>
    <d v="2024-01-01T00:00:00"/>
    <x v="402"/>
    <x v="15"/>
    <x v="1"/>
    <x v="0"/>
    <x v="2"/>
    <x v="10"/>
    <x v="403"/>
    <n v="35906.5"/>
    <n v="3.0723614178766675E-2"/>
    <n v="492"/>
    <n v="175.7972"/>
    <n v="248.77780000000001"/>
    <m/>
    <m/>
  </r>
  <r>
    <x v="404"/>
    <x v="55"/>
    <d v="2024-06-23T00:00:00"/>
    <x v="403"/>
    <x v="23"/>
    <x v="0"/>
    <x v="0"/>
    <x v="1"/>
    <x v="27"/>
    <x v="404"/>
    <n v="780870.28"/>
    <n v="3.0781949334380258E-4"/>
    <n v="346"/>
    <n v="40.305199999999999"/>
    <n v="2297.1558"/>
    <m/>
    <m/>
  </r>
  <r>
    <x v="405"/>
    <x v="110"/>
    <d v="2023-10-02T00:00:00"/>
    <x v="404"/>
    <x v="2"/>
    <x v="3"/>
    <x v="0"/>
    <x v="2"/>
    <x v="50"/>
    <x v="405"/>
    <n v="488659.20999999996"/>
    <n v="4.353084197226236E-4"/>
    <n v="256"/>
    <n v="51.192700000000002"/>
    <n v="1960.0178000000001"/>
    <m/>
    <m/>
  </r>
  <r>
    <x v="406"/>
    <x v="242"/>
    <d v="2023-10-11T00:00:00"/>
    <x v="405"/>
    <x v="37"/>
    <x v="3"/>
    <x v="0"/>
    <x v="3"/>
    <x v="84"/>
    <x v="406"/>
    <n v="645803.32000000007"/>
    <n v="7.1087091883152405E-4"/>
    <n v="404"/>
    <n v="68.742199999999997"/>
    <n v="1667.2653"/>
    <m/>
    <m/>
  </r>
  <r>
    <x v="407"/>
    <x v="243"/>
    <d v="2023-09-29T00:00:00"/>
    <x v="406"/>
    <x v="52"/>
    <x v="1"/>
    <x v="0"/>
    <x v="0"/>
    <x v="8"/>
    <x v="407"/>
    <n v="9703.25"/>
    <n v="1.6147027907011193E-2"/>
    <n v="217"/>
    <n v="140.7568"/>
    <n v="185.47219999999999"/>
    <m/>
    <m/>
  </r>
  <r>
    <x v="408"/>
    <x v="239"/>
    <d v="2023-11-22T00:00:00"/>
    <x v="407"/>
    <x v="14"/>
    <x v="2"/>
    <x v="0"/>
    <x v="2"/>
    <x v="13"/>
    <x v="408"/>
    <n v="159762.4"/>
    <n v="4.0202771361734094E-3"/>
    <n v="239"/>
    <n v="147.6437"/>
    <n v="816.10559999999998"/>
    <m/>
    <m/>
  </r>
  <r>
    <x v="409"/>
    <x v="244"/>
    <d v="2024-05-07T00:00:00"/>
    <x v="408"/>
    <x v="87"/>
    <x v="3"/>
    <x v="1"/>
    <x v="1"/>
    <x v="51"/>
    <x v="409"/>
    <n v="794101.74"/>
    <n v="4.8222567011851881E-4"/>
    <n v="419"/>
    <n v="55.500900000000001"/>
    <n v="1950.7318"/>
    <m/>
    <m/>
  </r>
  <r>
    <x v="410"/>
    <x v="141"/>
    <d v="2023-12-04T00:00:00"/>
    <x v="409"/>
    <x v="1"/>
    <x v="0"/>
    <x v="1"/>
    <x v="3"/>
    <x v="27"/>
    <x v="410"/>
    <n v="769436.86"/>
    <n v="6.3936062375121144E-4"/>
    <n v="466"/>
    <n v="62.4497"/>
    <n v="1713.6017999999999"/>
    <m/>
    <m/>
  </r>
  <r>
    <x v="411"/>
    <x v="42"/>
    <d v="2024-07-18T00:00:00"/>
    <x v="410"/>
    <x v="27"/>
    <x v="3"/>
    <x v="1"/>
    <x v="3"/>
    <x v="63"/>
    <x v="411"/>
    <n v="347455.54000000004"/>
    <n v="9.6258033873370991E-4"/>
    <n v="370"/>
    <n v="84.754000000000005"/>
    <n v="1023.8231"/>
    <m/>
    <m/>
  </r>
  <r>
    <x v="412"/>
    <x v="245"/>
    <d v="2023-08-23T00:00:00"/>
    <x v="411"/>
    <x v="27"/>
    <x v="0"/>
    <x v="0"/>
    <x v="2"/>
    <x v="19"/>
    <x v="412"/>
    <n v="602293.75"/>
    <n v="1.0984622821334316E-3"/>
    <n v="143"/>
    <n v="361.7199"/>
    <n v="4573.5643"/>
    <m/>
    <m/>
  </r>
  <r>
    <x v="413"/>
    <x v="168"/>
    <d v="2023-10-19T00:00:00"/>
    <x v="412"/>
    <x v="51"/>
    <x v="2"/>
    <x v="1"/>
    <x v="0"/>
    <x v="89"/>
    <x v="413"/>
    <n v="122973.15"/>
    <n v="1.7089512095517699E-2"/>
    <n v="423"/>
    <n v="67.302000000000007"/>
    <n v="358.01870000000002"/>
    <m/>
    <m/>
  </r>
  <r>
    <x v="414"/>
    <x v="246"/>
    <d v="2024-03-22T00:00:00"/>
    <x v="413"/>
    <x v="43"/>
    <x v="0"/>
    <x v="0"/>
    <x v="1"/>
    <x v="21"/>
    <x v="414"/>
    <n v="814373"/>
    <n v="1.3977198043505277E-4"/>
    <n v="549"/>
    <n v="15.7148"/>
    <n v="1499.09"/>
    <m/>
    <m/>
  </r>
  <r>
    <x v="415"/>
    <x v="247"/>
    <d v="2024-02-27T00:00:00"/>
    <x v="414"/>
    <x v="80"/>
    <x v="0"/>
    <x v="0"/>
    <x v="0"/>
    <x v="90"/>
    <x v="415"/>
    <n v="-83260.490000000005"/>
    <n v="0.19349297651699399"/>
    <n v="321"/>
    <n v="286.82990000000001"/>
    <n v="27.451499999999999"/>
    <m/>
    <m/>
  </r>
  <r>
    <x v="416"/>
    <x v="248"/>
    <d v="2023-12-05T00:00:00"/>
    <x v="415"/>
    <x v="32"/>
    <x v="1"/>
    <x v="1"/>
    <x v="0"/>
    <x v="18"/>
    <x v="416"/>
    <n v="607770.42000000004"/>
    <n v="8.3284678754271869E-4"/>
    <n v="310"/>
    <n v="138.07910000000001"/>
    <n v="2098.6288"/>
    <m/>
    <m/>
  </r>
  <r>
    <x v="417"/>
    <x v="249"/>
    <d v="2024-05-01T00:00:00"/>
    <x v="416"/>
    <x v="40"/>
    <x v="0"/>
    <x v="0"/>
    <x v="1"/>
    <x v="31"/>
    <x v="417"/>
    <n v="26646.23"/>
    <n v="1.7267740050114517E-3"/>
    <n v="601"/>
    <n v="7.1063999999999998"/>
    <n v="51.442900000000002"/>
    <m/>
    <m/>
  </r>
  <r>
    <x v="418"/>
    <x v="148"/>
    <d v="2024-02-21T00:00:00"/>
    <x v="417"/>
    <x v="70"/>
    <x v="1"/>
    <x v="0"/>
    <x v="0"/>
    <x v="21"/>
    <x v="418"/>
    <n v="54551.479999999996"/>
    <n v="7.4230756958868702E-3"/>
    <n v="540"/>
    <n v="126.87909999999999"/>
    <n v="227.90039999999999"/>
    <m/>
    <m/>
  </r>
  <r>
    <x v="419"/>
    <x v="183"/>
    <d v="2024-07-16T00:00:00"/>
    <x v="418"/>
    <x v="46"/>
    <x v="2"/>
    <x v="1"/>
    <x v="1"/>
    <x v="13"/>
    <x v="419"/>
    <n v="376821.5"/>
    <n v="3.7643081389589039E-3"/>
    <n v="364"/>
    <n v="211.12360000000001"/>
    <n v="1246.3475000000001"/>
    <m/>
    <m/>
  </r>
  <r>
    <x v="420"/>
    <x v="193"/>
    <d v="2024-05-23T00:00:00"/>
    <x v="419"/>
    <x v="4"/>
    <x v="3"/>
    <x v="0"/>
    <x v="1"/>
    <x v="65"/>
    <x v="420"/>
    <n v="789129.36"/>
    <n v="7.1691205127551198E-3"/>
    <n v="385"/>
    <n v="192.93119999999999"/>
    <n v="2242.6178"/>
    <m/>
    <m/>
  </r>
  <r>
    <x v="421"/>
    <x v="122"/>
    <d v="2024-04-18T00:00:00"/>
    <x v="420"/>
    <x v="74"/>
    <x v="1"/>
    <x v="0"/>
    <x v="1"/>
    <x v="16"/>
    <x v="421"/>
    <n v="895891.12"/>
    <n v="3.6340554969605942E-4"/>
    <n v="465"/>
    <n v="46.6111"/>
    <n v="1973.2585999999999"/>
    <m/>
    <m/>
  </r>
  <r>
    <x v="422"/>
    <x v="111"/>
    <d v="2024-05-23T00:00:00"/>
    <x v="421"/>
    <x v="7"/>
    <x v="3"/>
    <x v="1"/>
    <x v="3"/>
    <x v="30"/>
    <x v="422"/>
    <n v="287528.03000000003"/>
    <n v="2.8883044999048458E-3"/>
    <n v="610"/>
    <n v="119.4503"/>
    <n v="590.80769999999995"/>
    <m/>
    <m/>
  </r>
  <r>
    <x v="423"/>
    <x v="248"/>
    <d v="2024-07-12T00:00:00"/>
    <x v="422"/>
    <x v="85"/>
    <x v="1"/>
    <x v="0"/>
    <x v="3"/>
    <x v="17"/>
    <x v="423"/>
    <n v="884420.89"/>
    <n v="5.2795165911329804E-4"/>
    <n v="530"/>
    <n v="89.091700000000003"/>
    <n v="1757.8104000000001"/>
    <m/>
    <m/>
  </r>
  <r>
    <x v="424"/>
    <x v="70"/>
    <d v="2023-10-28T00:00:00"/>
    <x v="423"/>
    <x v="56"/>
    <x v="3"/>
    <x v="1"/>
    <x v="3"/>
    <x v="65"/>
    <x v="424"/>
    <n v="782141.21"/>
    <n v="3.0495315698794764E-3"/>
    <n v="118"/>
    <n v="251.77250000000001"/>
    <n v="6880.0879000000004"/>
    <m/>
    <m/>
  </r>
  <r>
    <x v="425"/>
    <x v="91"/>
    <d v="2023-08-07T00:00:00"/>
    <x v="424"/>
    <x v="19"/>
    <x v="1"/>
    <x v="0"/>
    <x v="1"/>
    <x v="0"/>
    <x v="425"/>
    <n v="505849.52"/>
    <n v="2.4595493773536042E-3"/>
    <n v="196"/>
    <n v="281.61660000000001"/>
    <n v="2862.4814999999999"/>
    <m/>
    <m/>
  </r>
  <r>
    <x v="426"/>
    <x v="250"/>
    <d v="2023-12-07T00:00:00"/>
    <x v="425"/>
    <x v="58"/>
    <x v="1"/>
    <x v="1"/>
    <x v="3"/>
    <x v="81"/>
    <x v="426"/>
    <n v="640464.51"/>
    <n v="3.0839941835531706E-3"/>
    <n v="159"/>
    <n v="456.39280000000002"/>
    <n v="4484.4714000000004"/>
    <m/>
    <m/>
  </r>
  <r>
    <x v="427"/>
    <x v="92"/>
    <d v="2023-11-12T00:00:00"/>
    <x v="426"/>
    <x v="86"/>
    <x v="1"/>
    <x v="1"/>
    <x v="1"/>
    <x v="36"/>
    <x v="427"/>
    <n v="-7364.9999999999991"/>
    <n v="3.0843155926034486E-2"/>
    <n v="414"/>
    <n v="26.5853"/>
    <n v="8.7954000000000008"/>
    <m/>
    <m/>
  </r>
  <r>
    <x v="428"/>
    <x v="74"/>
    <d v="2024-06-09T00:00:00"/>
    <x v="427"/>
    <x v="62"/>
    <x v="2"/>
    <x v="1"/>
    <x v="3"/>
    <x v="73"/>
    <x v="428"/>
    <n v="472894.52999999997"/>
    <n v="4.1217420857423602E-4"/>
    <n v="473"/>
    <n v="21.037700000000001"/>
    <n v="1020.8147"/>
    <m/>
    <m/>
  </r>
  <r>
    <x v="429"/>
    <x v="186"/>
    <d v="2024-04-04T00:00:00"/>
    <x v="428"/>
    <x v="40"/>
    <x v="1"/>
    <x v="1"/>
    <x v="1"/>
    <x v="0"/>
    <x v="429"/>
    <n v="562590.28"/>
    <n v="1.5863703186289649E-3"/>
    <n v="375"/>
    <n v="101.64749999999999"/>
    <n v="1601.8883000000001"/>
    <m/>
    <m/>
  </r>
  <r>
    <x v="430"/>
    <x v="251"/>
    <d v="2024-06-14T00:00:00"/>
    <x v="429"/>
    <x v="19"/>
    <x v="0"/>
    <x v="0"/>
    <x v="2"/>
    <x v="52"/>
    <x v="430"/>
    <n v="699645.8"/>
    <n v="1.9692383966738738E-3"/>
    <n v="652"/>
    <n v="114.6023"/>
    <n v="1187.6786999999999"/>
    <m/>
    <m/>
  </r>
  <r>
    <x v="431"/>
    <x v="18"/>
    <d v="2023-09-03T00:00:00"/>
    <x v="430"/>
    <x v="14"/>
    <x v="0"/>
    <x v="1"/>
    <x v="0"/>
    <x v="14"/>
    <x v="431"/>
    <n v="644143.9"/>
    <n v="5.4627422078782073E-3"/>
    <n v="49"/>
    <n v="759.61670000000004"/>
    <n v="13905.410599999999"/>
    <m/>
    <m/>
  </r>
  <r>
    <x v="432"/>
    <x v="61"/>
    <d v="2024-05-03T00:00:00"/>
    <x v="431"/>
    <x v="7"/>
    <x v="3"/>
    <x v="1"/>
    <x v="3"/>
    <x v="53"/>
    <x v="432"/>
    <n v="156073.08000000002"/>
    <n v="7.1002436762048681E-3"/>
    <n v="582"/>
    <n v="57.874299999999998"/>
    <n v="326.04109999999997"/>
    <m/>
    <m/>
  </r>
  <r>
    <x v="433"/>
    <x v="25"/>
    <d v="2023-12-03T00:00:00"/>
    <x v="432"/>
    <x v="66"/>
    <x v="0"/>
    <x v="1"/>
    <x v="1"/>
    <x v="22"/>
    <x v="433"/>
    <n v="268670.57"/>
    <n v="7.6951774717313253E-5"/>
    <n v="151"/>
    <n v="11.9922"/>
    <n v="1791.2674999999999"/>
    <m/>
    <m/>
  </r>
  <r>
    <x v="434"/>
    <x v="41"/>
    <d v="2024-03-06T00:00:00"/>
    <x v="433"/>
    <x v="67"/>
    <x v="2"/>
    <x v="0"/>
    <x v="0"/>
    <x v="47"/>
    <x v="434"/>
    <n v="601507.53"/>
    <n v="6.0595142385100017E-4"/>
    <n v="372"/>
    <n v="80.215500000000006"/>
    <n v="1697.1712"/>
    <m/>
    <m/>
  </r>
  <r>
    <x v="435"/>
    <x v="153"/>
    <d v="2024-01-12T00:00:00"/>
    <x v="434"/>
    <x v="87"/>
    <x v="0"/>
    <x v="1"/>
    <x v="1"/>
    <x v="20"/>
    <x v="435"/>
    <n v="280688.09999999998"/>
    <n v="2.4690460375107678E-3"/>
    <n v="309"/>
    <n v="263.24299999999999"/>
    <n v="1171.6188"/>
    <m/>
    <m/>
  </r>
  <r>
    <x v="436"/>
    <x v="169"/>
    <d v="2024-04-01T00:00:00"/>
    <x v="435"/>
    <x v="44"/>
    <x v="3"/>
    <x v="0"/>
    <x v="0"/>
    <x v="31"/>
    <x v="436"/>
    <n v="654171.94000000006"/>
    <n v="1.6102479179871875E-3"/>
    <n v="456"/>
    <n v="212.12989999999999"/>
    <n v="1646.7175"/>
    <m/>
    <m/>
  </r>
  <r>
    <x v="437"/>
    <x v="47"/>
    <d v="2023-12-13T00:00:00"/>
    <x v="436"/>
    <x v="49"/>
    <x v="0"/>
    <x v="0"/>
    <x v="0"/>
    <x v="50"/>
    <x v="437"/>
    <n v="846290.61"/>
    <n v="5.2138191877530954E-4"/>
    <n v="494"/>
    <n v="55.322600000000001"/>
    <n v="1768.4614999999999"/>
    <m/>
    <m/>
  </r>
  <r>
    <x v="438"/>
    <x v="252"/>
    <d v="2024-01-25T00:00:00"/>
    <x v="437"/>
    <x v="34"/>
    <x v="3"/>
    <x v="1"/>
    <x v="0"/>
    <x v="16"/>
    <x v="438"/>
    <n v="816833.76"/>
    <n v="3.9846433305771234E-4"/>
    <n v="489"/>
    <n v="44.414400000000001"/>
    <n v="1714.8311000000001"/>
    <m/>
    <m/>
  </r>
  <r>
    <x v="439"/>
    <x v="72"/>
    <d v="2024-01-12T00:00:00"/>
    <x v="438"/>
    <x v="24"/>
    <x v="0"/>
    <x v="1"/>
    <x v="1"/>
    <x v="30"/>
    <x v="439"/>
    <n v="453912.8"/>
    <n v="2.1555187830753801E-3"/>
    <n v="261"/>
    <n v="309.04090000000002"/>
    <n v="2048.1704"/>
    <m/>
    <m/>
  </r>
  <r>
    <x v="440"/>
    <x v="37"/>
    <d v="2023-11-18T00:00:00"/>
    <x v="439"/>
    <x v="32"/>
    <x v="0"/>
    <x v="0"/>
    <x v="1"/>
    <x v="20"/>
    <x v="440"/>
    <n v="555976.53999999992"/>
    <n v="1.6168272309792149E-3"/>
    <n v="203"/>
    <n v="472.47980000000001"/>
    <n v="3211.2804999999998"/>
    <m/>
    <m/>
  </r>
  <r>
    <x v="441"/>
    <x v="164"/>
    <d v="2023-11-21T00:00:00"/>
    <x v="440"/>
    <x v="88"/>
    <x v="1"/>
    <x v="1"/>
    <x v="3"/>
    <x v="38"/>
    <x v="441"/>
    <n v="578182.09"/>
    <n v="5.8702186612378648E-4"/>
    <n v="198"/>
    <n v="176.31389999999999"/>
    <n v="3096.4254999999998"/>
    <m/>
    <m/>
  </r>
  <r>
    <x v="442"/>
    <x v="204"/>
    <d v="2023-10-11T00:00:00"/>
    <x v="441"/>
    <x v="5"/>
    <x v="0"/>
    <x v="0"/>
    <x v="2"/>
    <x v="75"/>
    <x v="442"/>
    <n v="790220.64"/>
    <n v="1.4894398805869779E-3"/>
    <n v="331"/>
    <n v="155.27180000000001"/>
    <n v="2542.6453000000001"/>
    <m/>
    <m/>
  </r>
  <r>
    <x v="443"/>
    <x v="166"/>
    <d v="2024-04-21T00:00:00"/>
    <x v="442"/>
    <x v="6"/>
    <x v="1"/>
    <x v="0"/>
    <x v="2"/>
    <x v="0"/>
    <x v="443"/>
    <n v="638237.61"/>
    <n v="1.0354889814127004E-3"/>
    <n v="613"/>
    <n v="44.988199999999999"/>
    <n v="1086.1588999999999"/>
    <m/>
    <m/>
  </r>
  <r>
    <x v="444"/>
    <x v="84"/>
    <d v="2024-05-29T00:00:00"/>
    <x v="443"/>
    <x v="71"/>
    <x v="2"/>
    <x v="1"/>
    <x v="2"/>
    <x v="22"/>
    <x v="444"/>
    <n v="423835.6"/>
    <n v="7.9794422727882573E-4"/>
    <n v="453"/>
    <n v="69.797200000000004"/>
    <n v="1005.4166"/>
    <m/>
    <m/>
  </r>
  <r>
    <x v="445"/>
    <x v="196"/>
    <d v="2024-03-24T00:00:00"/>
    <x v="444"/>
    <x v="88"/>
    <x v="0"/>
    <x v="1"/>
    <x v="3"/>
    <x v="9"/>
    <x v="445"/>
    <n v="218636.55"/>
    <n v="3.2669835063015131E-3"/>
    <n v="329"/>
    <n v="255.48840000000001"/>
    <n v="920.03719999999998"/>
    <m/>
    <m/>
  </r>
  <r>
    <x v="446"/>
    <x v="240"/>
    <d v="2024-05-09T00:00:00"/>
    <x v="445"/>
    <x v="6"/>
    <x v="1"/>
    <x v="1"/>
    <x v="3"/>
    <x v="82"/>
    <x v="446"/>
    <n v="346859.13"/>
    <n v="2.078384209413676E-3"/>
    <n v="584"/>
    <n v="48.0334"/>
    <n v="641.97029999999995"/>
    <m/>
    <m/>
  </r>
  <r>
    <x v="447"/>
    <x v="253"/>
    <d v="2024-07-10T00:00:00"/>
    <x v="446"/>
    <x v="19"/>
    <x v="3"/>
    <x v="0"/>
    <x v="0"/>
    <x v="30"/>
    <x v="447"/>
    <n v="517440.32999999996"/>
    <n v="4.406997702115424E-4"/>
    <n v="689"/>
    <n v="23.905100000000001"/>
    <n v="774.90700000000004"/>
    <m/>
    <m/>
  </r>
  <r>
    <x v="448"/>
    <x v="103"/>
    <d v="2023-10-20T00:00:00"/>
    <x v="447"/>
    <x v="3"/>
    <x v="1"/>
    <x v="0"/>
    <x v="3"/>
    <x v="51"/>
    <x v="448"/>
    <n v="213046.09"/>
    <n v="2.6363316074990415E-3"/>
    <n v="90"/>
    <n v="436.01940000000002"/>
    <n v="2803.1981999999998"/>
    <m/>
    <m/>
  </r>
  <r>
    <x v="449"/>
    <x v="216"/>
    <d v="2023-12-06T00:00:00"/>
    <x v="448"/>
    <x v="89"/>
    <x v="2"/>
    <x v="0"/>
    <x v="2"/>
    <x v="29"/>
    <x v="449"/>
    <n v="681224.09000000008"/>
    <n v="4.9104693722031873E-3"/>
    <n v="261"/>
    <n v="207.53530000000001"/>
    <n v="2817.5893000000001"/>
    <m/>
    <m/>
  </r>
  <r>
    <x v="450"/>
    <x v="254"/>
    <d v="2024-06-20T00:00:00"/>
    <x v="449"/>
    <x v="61"/>
    <x v="1"/>
    <x v="0"/>
    <x v="1"/>
    <x v="34"/>
    <x v="450"/>
    <n v="880223.45000000007"/>
    <n v="1.1400818794883041E-3"/>
    <n v="440"/>
    <n v="93.087999999999994"/>
    <n v="2093.5958000000001"/>
    <m/>
    <m/>
  </r>
  <r>
    <x v="451"/>
    <x v="223"/>
    <d v="2024-02-21T00:00:00"/>
    <x v="450"/>
    <x v="39"/>
    <x v="1"/>
    <x v="0"/>
    <x v="3"/>
    <x v="90"/>
    <x v="451"/>
    <n v="300984.41000000003"/>
    <n v="1.2083142652419988E-3"/>
    <n v="245"/>
    <n v="85.754199999999997"/>
    <n v="1314.2619999999999"/>
    <m/>
    <m/>
  </r>
  <r>
    <x v="452"/>
    <x v="10"/>
    <d v="2024-01-31T00:00:00"/>
    <x v="451"/>
    <x v="86"/>
    <x v="3"/>
    <x v="1"/>
    <x v="2"/>
    <x v="36"/>
    <x v="452"/>
    <n v="373751.35000000003"/>
    <n v="5.9395631056621389E-4"/>
    <n v="230"/>
    <n v="100.43389999999999"/>
    <n v="1725.4398000000001"/>
    <m/>
    <m/>
  </r>
  <r>
    <x v="453"/>
    <x v="246"/>
    <d v="2023-11-04T00:00:00"/>
    <x v="452"/>
    <x v="63"/>
    <x v="2"/>
    <x v="1"/>
    <x v="2"/>
    <x v="31"/>
    <x v="453"/>
    <n v="834684.87"/>
    <n v="4.8397100336694451E-4"/>
    <n v="410"/>
    <n v="81.996799999999993"/>
    <n v="2117.8136"/>
    <m/>
    <m/>
  </r>
  <r>
    <x v="454"/>
    <x v="150"/>
    <d v="2023-11-26T00:00:00"/>
    <x v="453"/>
    <x v="47"/>
    <x v="1"/>
    <x v="0"/>
    <x v="0"/>
    <x v="59"/>
    <x v="454"/>
    <n v="731269"/>
    <n v="7.1178671600659142E-4"/>
    <n v="152"/>
    <n v="364.71510000000001"/>
    <n v="5175.6953999999996"/>
    <m/>
    <m/>
  </r>
  <r>
    <x v="455"/>
    <x v="255"/>
    <d v="2024-06-28T00:00:00"/>
    <x v="454"/>
    <x v="79"/>
    <x v="2"/>
    <x v="0"/>
    <x v="1"/>
    <x v="77"/>
    <x v="455"/>
    <n v="158778.62"/>
    <n v="4.6036891386629954E-3"/>
    <n v="478"/>
    <n v="154.63749999999999"/>
    <n v="486.81040000000002"/>
    <m/>
    <m/>
  </r>
  <r>
    <x v="456"/>
    <x v="66"/>
    <d v="2023-11-18T00:00:00"/>
    <x v="455"/>
    <x v="6"/>
    <x v="1"/>
    <x v="1"/>
    <x v="1"/>
    <x v="0"/>
    <x v="456"/>
    <n v="850302.49"/>
    <n v="1.8091086877717359E-3"/>
    <n v="448"/>
    <n v="148.0617"/>
    <n v="2046.0582999999999"/>
    <m/>
    <m/>
  </r>
  <r>
    <x v="457"/>
    <x v="109"/>
    <d v="2023-10-25T00:00:00"/>
    <x v="456"/>
    <x v="31"/>
    <x v="0"/>
    <x v="0"/>
    <x v="2"/>
    <x v="81"/>
    <x v="457"/>
    <n v="366798.96"/>
    <n v="2.9640139263615089E-3"/>
    <n v="368"/>
    <n v="108.06319999999999"/>
    <n v="1104.7995000000001"/>
    <m/>
    <m/>
  </r>
  <r>
    <x v="458"/>
    <x v="72"/>
    <d v="2023-10-12T00:00:00"/>
    <x v="457"/>
    <x v="1"/>
    <x v="0"/>
    <x v="0"/>
    <x v="2"/>
    <x v="12"/>
    <x v="458"/>
    <n v="-17355.520000000004"/>
    <n v="1.3160217448284234E-2"/>
    <n v="169"/>
    <n v="513.11469999999997"/>
    <n v="410.41930000000002"/>
    <m/>
    <m/>
  </r>
  <r>
    <x v="459"/>
    <x v="256"/>
    <d v="2024-06-14T00:00:00"/>
    <x v="458"/>
    <x v="6"/>
    <x v="0"/>
    <x v="0"/>
    <x v="0"/>
    <x v="30"/>
    <x v="459"/>
    <n v="16701.219999999987"/>
    <n v="1.1517097051313121E-2"/>
    <n v="450"/>
    <n v="154.3888"/>
    <n v="191.5026"/>
    <m/>
    <m/>
  </r>
  <r>
    <x v="460"/>
    <x v="162"/>
    <d v="2024-04-07T00:00:00"/>
    <x v="459"/>
    <x v="47"/>
    <x v="3"/>
    <x v="1"/>
    <x v="1"/>
    <x v="45"/>
    <x v="460"/>
    <n v="764333.8"/>
    <n v="7.3554217647169462E-4"/>
    <n v="524"/>
    <n v="15.1769"/>
    <n v="1473.8291999999999"/>
    <m/>
    <m/>
  </r>
  <r>
    <x v="461"/>
    <x v="257"/>
    <d v="2023-11-15T00:00:00"/>
    <x v="460"/>
    <x v="2"/>
    <x v="3"/>
    <x v="1"/>
    <x v="0"/>
    <x v="78"/>
    <x v="461"/>
    <n v="857300.87"/>
    <n v="3.1383800630001846E-3"/>
    <n v="212"/>
    <n v="435.82920000000001"/>
    <n v="4479.7012000000004"/>
    <m/>
    <m/>
  </r>
  <r>
    <x v="462"/>
    <x v="236"/>
    <d v="2024-01-04T00:00:00"/>
    <x v="461"/>
    <x v="22"/>
    <x v="3"/>
    <x v="0"/>
    <x v="1"/>
    <x v="86"/>
    <x v="462"/>
    <n v="733107.04"/>
    <n v="2.4723500132875407E-3"/>
    <n v="258"/>
    <n v="294.63799999999998"/>
    <n v="3136.1381000000001"/>
    <m/>
    <m/>
  </r>
  <r>
    <x v="463"/>
    <x v="69"/>
    <d v="2024-03-07T00:00:00"/>
    <x v="462"/>
    <x v="89"/>
    <x v="0"/>
    <x v="1"/>
    <x v="3"/>
    <x v="55"/>
    <x v="463"/>
    <n v="805509.21000000008"/>
    <n v="5.105956089728334E-4"/>
    <n v="448"/>
    <n v="73.583399999999997"/>
    <n v="1871.595"/>
    <m/>
    <m/>
  </r>
  <r>
    <x v="464"/>
    <x v="227"/>
    <d v="2024-04-02T00:00:00"/>
    <x v="463"/>
    <x v="28"/>
    <x v="2"/>
    <x v="0"/>
    <x v="3"/>
    <x v="5"/>
    <x v="464"/>
    <n v="128277.78"/>
    <n v="6.5058060273387149E-3"/>
    <n v="355"/>
    <n v="279.2122"/>
    <n v="640.55809999999997"/>
    <m/>
    <m/>
  </r>
  <r>
    <x v="465"/>
    <x v="258"/>
    <d v="2023-10-25T00:00:00"/>
    <x v="464"/>
    <x v="22"/>
    <x v="0"/>
    <x v="0"/>
    <x v="1"/>
    <x v="35"/>
    <x v="465"/>
    <n v="477410.51999999996"/>
    <n v="1.3478293808200383E-3"/>
    <n v="274"/>
    <n v="240.53620000000001"/>
    <n v="1982.9104"/>
    <m/>
    <m/>
  </r>
  <r>
    <x v="466"/>
    <x v="259"/>
    <d v="2024-03-03T00:00:00"/>
    <x v="465"/>
    <x v="46"/>
    <x v="3"/>
    <x v="1"/>
    <x v="3"/>
    <x v="46"/>
    <x v="466"/>
    <n v="867724.57"/>
    <n v="2.5203112730127727E-4"/>
    <n v="494"/>
    <n v="34.302199999999999"/>
    <n v="1790.8297"/>
    <m/>
    <m/>
  </r>
  <r>
    <x v="467"/>
    <x v="189"/>
    <d v="2024-02-14T00:00:00"/>
    <x v="466"/>
    <x v="21"/>
    <x v="0"/>
    <x v="1"/>
    <x v="0"/>
    <x v="83"/>
    <x v="467"/>
    <n v="352998.62"/>
    <n v="2.0422558166537548E-3"/>
    <n v="369"/>
    <n v="111.2229"/>
    <n v="1067.8587"/>
    <m/>
    <m/>
  </r>
  <r>
    <x v="468"/>
    <x v="260"/>
    <d v="2024-06-28T00:00:00"/>
    <x v="467"/>
    <x v="52"/>
    <x v="2"/>
    <x v="1"/>
    <x v="3"/>
    <x v="34"/>
    <x v="468"/>
    <n v="256288.38"/>
    <n v="3.7894687810403897E-3"/>
    <n v="548"/>
    <n v="81.104399999999998"/>
    <n v="548.78390000000002"/>
    <m/>
    <m/>
  </r>
  <r>
    <x v="469"/>
    <x v="143"/>
    <d v="2023-12-20T00:00:00"/>
    <x v="468"/>
    <x v="44"/>
    <x v="0"/>
    <x v="0"/>
    <x v="0"/>
    <x v="44"/>
    <x v="469"/>
    <n v="660498.74"/>
    <n v="8.7338218970538857E-4"/>
    <n v="310"/>
    <n v="37.878900000000002"/>
    <n v="2168.52"/>
    <m/>
    <m/>
  </r>
  <r>
    <x v="470"/>
    <x v="231"/>
    <d v="2023-09-22T00:00:00"/>
    <x v="469"/>
    <x v="0"/>
    <x v="0"/>
    <x v="0"/>
    <x v="3"/>
    <x v="28"/>
    <x v="470"/>
    <n v="128187"/>
    <n v="6.1955822037817855E-3"/>
    <n v="287"/>
    <n v="237.2944"/>
    <n v="683.93899999999996"/>
    <m/>
    <m/>
  </r>
  <r>
    <x v="471"/>
    <x v="205"/>
    <d v="2023-10-10T00:00:00"/>
    <x v="470"/>
    <x v="19"/>
    <x v="3"/>
    <x v="0"/>
    <x v="2"/>
    <x v="74"/>
    <x v="471"/>
    <n v="837156.73"/>
    <n v="9.6109576580507487E-4"/>
    <n v="235"/>
    <n v="113.03740000000001"/>
    <n v="3675.4063999999998"/>
    <m/>
    <m/>
  </r>
  <r>
    <x v="472"/>
    <x v="9"/>
    <d v="2023-09-14T00:00:00"/>
    <x v="471"/>
    <x v="7"/>
    <x v="2"/>
    <x v="1"/>
    <x v="3"/>
    <x v="27"/>
    <x v="472"/>
    <n v="349467.39"/>
    <n v="1.5447789809070354E-4"/>
    <n v="293"/>
    <n v="10.595499999999999"/>
    <n v="1203.317"/>
    <m/>
    <m/>
  </r>
  <r>
    <x v="473"/>
    <x v="261"/>
    <d v="2024-03-30T00:00:00"/>
    <x v="472"/>
    <x v="52"/>
    <x v="3"/>
    <x v="1"/>
    <x v="1"/>
    <x v="56"/>
    <x v="473"/>
    <n v="776502.48"/>
    <n v="2.138444974423123E-5"/>
    <n v="441"/>
    <n v="3.3574999999999999"/>
    <n v="1764.1341"/>
    <m/>
    <m/>
  </r>
  <r>
    <x v="474"/>
    <x v="150"/>
    <d v="2024-06-09T00:00:00"/>
    <x v="473"/>
    <x v="62"/>
    <x v="3"/>
    <x v="0"/>
    <x v="2"/>
    <x v="32"/>
    <x v="474"/>
    <n v="241100.15"/>
    <n v="5.6348389579975169E-3"/>
    <n v="348"/>
    <n v="124.31959999999999"/>
    <n v="817.13610000000006"/>
    <m/>
    <m/>
  </r>
  <r>
    <x v="475"/>
    <x v="253"/>
    <d v="2024-07-21T00:00:00"/>
    <x v="474"/>
    <x v="30"/>
    <x v="0"/>
    <x v="0"/>
    <x v="0"/>
    <x v="50"/>
    <x v="475"/>
    <n v="579676.57000000007"/>
    <n v="1.3391004012827555E-3"/>
    <n v="700"/>
    <n v="72.348200000000006"/>
    <n v="900.45759999999996"/>
    <m/>
    <m/>
  </r>
  <r>
    <x v="476"/>
    <x v="144"/>
    <d v="2023-09-10T00:00:00"/>
    <x v="475"/>
    <x v="21"/>
    <x v="1"/>
    <x v="0"/>
    <x v="1"/>
    <x v="30"/>
    <x v="476"/>
    <n v="635877.82000000007"/>
    <n v="6.6160297984855306E-4"/>
    <n v="163"/>
    <n v="189.44159999999999"/>
    <n v="4090.5324999999998"/>
    <m/>
    <m/>
  </r>
  <r>
    <x v="477"/>
    <x v="262"/>
    <d v="2023-08-07T00:00:00"/>
    <x v="476"/>
    <x v="85"/>
    <x v="0"/>
    <x v="0"/>
    <x v="1"/>
    <x v="3"/>
    <x v="477"/>
    <n v="896573.6100000001"/>
    <n v="1.7216297158484466E-3"/>
    <n v="87"/>
    <n v="348.50080000000003"/>
    <n v="10653.944600000001"/>
    <m/>
    <m/>
  </r>
  <r>
    <x v="478"/>
    <x v="263"/>
    <d v="2023-12-03T00:00:00"/>
    <x v="477"/>
    <x v="70"/>
    <x v="0"/>
    <x v="0"/>
    <x v="3"/>
    <x v="5"/>
    <x v="478"/>
    <n v="818014.33000000007"/>
    <n v="1.4687451452476703E-3"/>
    <n v="307"/>
    <n v="290.82569999999998"/>
    <n v="2955.3674999999998"/>
    <m/>
    <m/>
  </r>
  <r>
    <x v="479"/>
    <x v="213"/>
    <d v="2024-01-28T00:00:00"/>
    <x v="478"/>
    <x v="21"/>
    <x v="0"/>
    <x v="0"/>
    <x v="3"/>
    <x v="21"/>
    <x v="479"/>
    <n v="865668.42"/>
    <n v="9.2767126974791858E-4"/>
    <n v="390"/>
    <n v="165.9821"/>
    <n v="2385.6446999999998"/>
    <m/>
    <m/>
  </r>
  <r>
    <x v="480"/>
    <x v="256"/>
    <d v="2024-06-17T00:00:00"/>
    <x v="479"/>
    <x v="12"/>
    <x v="0"/>
    <x v="0"/>
    <x v="0"/>
    <x v="35"/>
    <x v="480"/>
    <n v="123890.74"/>
    <n v="1.4481024881041706E-4"/>
    <n v="453"/>
    <n v="3.6114000000000002"/>
    <n v="277.10090000000002"/>
    <m/>
    <m/>
  </r>
  <r>
    <x v="481"/>
    <x v="171"/>
    <d v="2024-02-15T00:00:00"/>
    <x v="480"/>
    <x v="29"/>
    <x v="3"/>
    <x v="0"/>
    <x v="1"/>
    <x v="88"/>
    <x v="481"/>
    <n v="730420.51"/>
    <n v="1.7456091351645018E-4"/>
    <n v="425"/>
    <n v="26.8125"/>
    <n v="1745.4490000000001"/>
    <m/>
    <m/>
  </r>
  <r>
    <x v="482"/>
    <x v="264"/>
    <d v="2023-09-21T00:00:00"/>
    <x v="481"/>
    <x v="87"/>
    <x v="0"/>
    <x v="1"/>
    <x v="2"/>
    <x v="71"/>
    <x v="482"/>
    <n v="382651.21"/>
    <n v="8.3880920437705666E-4"/>
    <n v="74"/>
    <n v="337.28699999999998"/>
    <n v="5508.2493000000004"/>
    <m/>
    <m/>
  </r>
  <r>
    <x v="483"/>
    <x v="161"/>
    <d v="2023-10-13T00:00:00"/>
    <x v="482"/>
    <x v="16"/>
    <x v="3"/>
    <x v="0"/>
    <x v="2"/>
    <x v="30"/>
    <x v="483"/>
    <n v="254825.38"/>
    <n v="2.721635701431488E-3"/>
    <n v="110"/>
    <n v="545.2165"/>
    <n v="2861.8108000000002"/>
    <m/>
    <m/>
  </r>
  <r>
    <x v="484"/>
    <x v="265"/>
    <d v="2024-06-10T00:00:00"/>
    <x v="483"/>
    <x v="20"/>
    <x v="0"/>
    <x v="0"/>
    <x v="3"/>
    <x v="57"/>
    <x v="484"/>
    <n v="224742.92"/>
    <n v="1.0760127692252301E-3"/>
    <n v="646"/>
    <n v="18.116499999999998"/>
    <n v="366.01580000000001"/>
    <m/>
    <m/>
  </r>
  <r>
    <x v="485"/>
    <x v="193"/>
    <d v="2024-03-10T00:00:00"/>
    <x v="484"/>
    <x v="4"/>
    <x v="1"/>
    <x v="0"/>
    <x v="2"/>
    <x v="74"/>
    <x v="485"/>
    <n v="587528.79999999993"/>
    <n v="4.3278001838028299E-4"/>
    <n v="311"/>
    <n v="26.5303"/>
    <n v="1915.6904999999999"/>
    <m/>
    <m/>
  </r>
  <r>
    <x v="486"/>
    <x v="164"/>
    <d v="2023-09-29T00:00:00"/>
    <x v="485"/>
    <x v="48"/>
    <x v="0"/>
    <x v="1"/>
    <x v="0"/>
    <x v="73"/>
    <x v="486"/>
    <n v="800979.39999999991"/>
    <n v="1.5618843940164688E-4"/>
    <n v="145"/>
    <n v="43.4788"/>
    <n v="5567.4745999999996"/>
    <m/>
    <m/>
  </r>
  <r>
    <x v="487"/>
    <x v="162"/>
    <d v="2024-06-28T00:00:00"/>
    <x v="486"/>
    <x v="50"/>
    <x v="1"/>
    <x v="0"/>
    <x v="3"/>
    <x v="81"/>
    <x v="487"/>
    <n v="315939.60000000003"/>
    <n v="5.6475452368575504E-3"/>
    <n v="606"/>
    <n v="119.42010000000001"/>
    <n v="640.77260000000001"/>
    <m/>
    <m/>
  </r>
  <r>
    <x v="488"/>
    <x v="266"/>
    <d v="2024-06-16T00:00:00"/>
    <x v="487"/>
    <x v="66"/>
    <x v="0"/>
    <x v="1"/>
    <x v="1"/>
    <x v="2"/>
    <x v="488"/>
    <n v="628331.33000000007"/>
    <n v="2.0213898370940102E-3"/>
    <n v="403"/>
    <n v="93.539599999999993"/>
    <n v="1652.6744000000001"/>
    <m/>
    <m/>
  </r>
  <r>
    <x v="489"/>
    <x v="267"/>
    <d v="2024-01-04T00:00:00"/>
    <x v="488"/>
    <x v="52"/>
    <x v="2"/>
    <x v="1"/>
    <x v="0"/>
    <x v="85"/>
    <x v="489"/>
    <n v="113450.22"/>
    <n v="8.668204174732602E-4"/>
    <n v="392"/>
    <n v="16.157399999999999"/>
    <n v="305.57119999999998"/>
    <m/>
    <m/>
  </r>
  <r>
    <x v="490"/>
    <x v="0"/>
    <d v="2024-06-20T00:00:00"/>
    <x v="489"/>
    <x v="35"/>
    <x v="3"/>
    <x v="0"/>
    <x v="3"/>
    <x v="9"/>
    <x v="490"/>
    <n v="888433.57000000007"/>
    <n v="5.2749840202329231E-4"/>
    <n v="446"/>
    <n v="93.508899999999997"/>
    <n v="2085.5124000000001"/>
    <m/>
    <m/>
  </r>
  <r>
    <x v="491"/>
    <x v="73"/>
    <d v="2024-02-11T00:00:00"/>
    <x v="490"/>
    <x v="47"/>
    <x v="1"/>
    <x v="1"/>
    <x v="2"/>
    <x v="54"/>
    <x v="491"/>
    <n v="703900.26"/>
    <n v="1.2590927803072971E-3"/>
    <n v="350"/>
    <n v="206.637"/>
    <n v="2217.7806"/>
    <m/>
    <m/>
  </r>
  <r>
    <x v="492"/>
    <x v="268"/>
    <d v="2024-04-11T00:00:00"/>
    <x v="491"/>
    <x v="31"/>
    <x v="1"/>
    <x v="1"/>
    <x v="0"/>
    <x v="90"/>
    <x v="492"/>
    <n v="987859.73"/>
    <n v="3.5054712787324071E-5"/>
    <n v="306"/>
    <n v="6.1226000000000003"/>
    <n v="3234.4223999999999"/>
    <m/>
    <m/>
  </r>
  <r>
    <x v="493"/>
    <x v="152"/>
    <d v="2024-05-14T00:00:00"/>
    <x v="492"/>
    <x v="64"/>
    <x v="1"/>
    <x v="1"/>
    <x v="2"/>
    <x v="47"/>
    <x v="493"/>
    <n v="530438.44999999995"/>
    <n v="8.5874277095167805E-4"/>
    <n v="378"/>
    <n v="100.74209999999999"/>
    <n v="1504.0183999999999"/>
    <m/>
    <m/>
  </r>
  <r>
    <x v="494"/>
    <x v="4"/>
    <d v="2023-08-10T00:00:00"/>
    <x v="493"/>
    <x v="4"/>
    <x v="3"/>
    <x v="1"/>
    <x v="2"/>
    <x v="31"/>
    <x v="494"/>
    <n v="649366.8899999999"/>
    <n v="4.627578834827994E-5"/>
    <n v="34"/>
    <n v="70.968500000000006"/>
    <n v="19169.994699999999"/>
    <m/>
    <m/>
  </r>
  <r>
    <x v="495"/>
    <x v="165"/>
    <d v="2023-12-04T00:00:00"/>
    <x v="494"/>
    <x v="19"/>
    <x v="2"/>
    <x v="1"/>
    <x v="3"/>
    <x v="31"/>
    <x v="495"/>
    <n v="21114.230000000003"/>
    <n v="8.6049490258235713E-3"/>
    <n v="269"/>
    <n v="173.40360000000001"/>
    <n v="251.89519999999999"/>
    <m/>
    <m/>
  </r>
  <r>
    <x v="496"/>
    <x v="48"/>
    <d v="2024-01-18T00:00:00"/>
    <x v="495"/>
    <x v="0"/>
    <x v="3"/>
    <x v="0"/>
    <x v="3"/>
    <x v="90"/>
    <x v="496"/>
    <n v="882143.88"/>
    <n v="8.3777980189617693E-4"/>
    <n v="226"/>
    <n v="184.95259999999999"/>
    <n v="4088.2440999999999"/>
    <m/>
    <m/>
  </r>
  <r>
    <x v="497"/>
    <x v="114"/>
    <d v="2023-09-26T00:00:00"/>
    <x v="496"/>
    <x v="84"/>
    <x v="0"/>
    <x v="1"/>
    <x v="3"/>
    <x v="26"/>
    <x v="497"/>
    <n v="619574.09"/>
    <n v="5.9594359043415182E-3"/>
    <n v="407"/>
    <n v="182.9179"/>
    <n v="1705.213"/>
    <m/>
    <m/>
  </r>
  <r>
    <x v="498"/>
    <x v="237"/>
    <d v="2023-10-23T00:00:00"/>
    <x v="497"/>
    <x v="1"/>
    <x v="3"/>
    <x v="1"/>
    <x v="1"/>
    <x v="46"/>
    <x v="498"/>
    <n v="142579.49"/>
    <n v="5.3642666152759833E-3"/>
    <n v="218"/>
    <n v="450.16449999999998"/>
    <n v="1104.1989000000001"/>
    <m/>
    <m/>
  </r>
  <r>
    <x v="499"/>
    <x v="108"/>
    <d v="2023-10-20T00:00:00"/>
    <x v="498"/>
    <x v="76"/>
    <x v="1"/>
    <x v="0"/>
    <x v="3"/>
    <x v="56"/>
    <x v="499"/>
    <n v="101272.10999999999"/>
    <n v="1.0522649032439874E-3"/>
    <n v="430"/>
    <n v="24.335599999999999"/>
    <n v="259.85210000000001"/>
    <m/>
    <m/>
  </r>
  <r>
    <x v="500"/>
    <x v="104"/>
    <d v="2023-11-03T00:00:00"/>
    <x v="499"/>
    <x v="67"/>
    <x v="0"/>
    <x v="1"/>
    <x v="3"/>
    <x v="39"/>
    <x v="500"/>
    <n v="517967.21"/>
    <n v="5.5106336570840582E-3"/>
    <n v="352"/>
    <n v="224.2747"/>
    <n v="1695.7725"/>
    <m/>
    <m/>
  </r>
  <r>
    <x v="501"/>
    <x v="269"/>
    <d v="2023-09-29T00:00:00"/>
    <x v="500"/>
    <x v="64"/>
    <x v="0"/>
    <x v="1"/>
    <x v="3"/>
    <x v="42"/>
    <x v="501"/>
    <n v="893144.07"/>
    <n v="5.2311115821494097E-4"/>
    <n v="291"/>
    <n v="106.3142"/>
    <n v="3175.5378000000001"/>
    <m/>
    <m/>
  </r>
  <r>
    <x v="502"/>
    <x v="103"/>
    <d v="2024-03-08T00:00:00"/>
    <x v="501"/>
    <x v="67"/>
    <x v="2"/>
    <x v="1"/>
    <x v="3"/>
    <x v="23"/>
    <x v="502"/>
    <n v="699834.24"/>
    <n v="7.4128139239789566E-3"/>
    <n v="230"/>
    <n v="409.44900000000001"/>
    <n v="3452.2066"/>
    <m/>
    <m/>
  </r>
  <r>
    <x v="503"/>
    <x v="252"/>
    <d v="2024-07-04T00:00:00"/>
    <x v="502"/>
    <x v="41"/>
    <x v="1"/>
    <x v="1"/>
    <x v="0"/>
    <x v="26"/>
    <x v="503"/>
    <n v="566470.57999999996"/>
    <n v="5.4700397109909461E-3"/>
    <n v="650"/>
    <n v="95.179299999999998"/>
    <n v="966.67250000000001"/>
    <m/>
    <m/>
  </r>
  <r>
    <x v="504"/>
    <x v="70"/>
    <d v="2024-06-24T00:00:00"/>
    <x v="503"/>
    <x v="1"/>
    <x v="3"/>
    <x v="0"/>
    <x v="0"/>
    <x v="59"/>
    <x v="504"/>
    <n v="357512.92"/>
    <n v="1.4291801718047769E-3"/>
    <n v="358"/>
    <n v="164.583"/>
    <n v="1163.2224000000001"/>
    <m/>
    <m/>
  </r>
  <r>
    <x v="505"/>
    <x v="2"/>
    <d v="2024-02-08T00:00:00"/>
    <x v="504"/>
    <x v="24"/>
    <x v="2"/>
    <x v="1"/>
    <x v="3"/>
    <x v="14"/>
    <x v="505"/>
    <n v="189442.40000000002"/>
    <n v="2.7230375709143374E-2"/>
    <n v="415"/>
    <n v="170.8176"/>
    <n v="627.30529999999999"/>
    <m/>
    <m/>
  </r>
  <r>
    <x v="506"/>
    <x v="219"/>
    <d v="2023-08-03T00:00:00"/>
    <x v="505"/>
    <x v="46"/>
    <x v="1"/>
    <x v="0"/>
    <x v="2"/>
    <x v="27"/>
    <x v="506"/>
    <n v="223052.59999999998"/>
    <n v="2.5761379916884471E-3"/>
    <n v="24"/>
    <n v="1599.5929000000001"/>
    <n v="10893.4512"/>
    <m/>
    <m/>
  </r>
  <r>
    <x v="507"/>
    <x v="270"/>
    <d v="2024-03-22T00:00:00"/>
    <x v="506"/>
    <x v="89"/>
    <x v="0"/>
    <x v="0"/>
    <x v="0"/>
    <x v="0"/>
    <x v="507"/>
    <n v="522585.91000000003"/>
    <n v="1.4541020312989199E-3"/>
    <n v="440"/>
    <n v="73.347399999999993"/>
    <n v="1261.0426"/>
    <m/>
    <m/>
  </r>
  <r>
    <x v="508"/>
    <x v="246"/>
    <d v="2024-04-05T00:00:00"/>
    <x v="507"/>
    <x v="82"/>
    <x v="3"/>
    <x v="1"/>
    <x v="2"/>
    <x v="46"/>
    <x v="508"/>
    <n v="244597.33000000002"/>
    <n v="1.0485422564734908E-3"/>
    <n v="563"/>
    <n v="37.619100000000003"/>
    <n v="472.07260000000002"/>
    <m/>
    <m/>
  </r>
  <r>
    <x v="509"/>
    <x v="16"/>
    <d v="2024-05-06T00:00:00"/>
    <x v="508"/>
    <x v="69"/>
    <x v="1"/>
    <x v="0"/>
    <x v="0"/>
    <x v="76"/>
    <x v="509"/>
    <n v="78432.08"/>
    <n v="8.9953781886095967E-3"/>
    <n v="600"/>
    <n v="119.1058"/>
    <n v="249.82589999999999"/>
    <m/>
    <m/>
  </r>
  <r>
    <x v="510"/>
    <x v="271"/>
    <d v="2024-05-09T00:00:00"/>
    <x v="509"/>
    <x v="66"/>
    <x v="3"/>
    <x v="1"/>
    <x v="2"/>
    <x v="62"/>
    <x v="510"/>
    <n v="487206.5"/>
    <n v="1.2349728446134356E-3"/>
    <n v="324"/>
    <n v="197.48949999999999"/>
    <n v="1701.2132999999999"/>
    <m/>
    <m/>
  </r>
  <r>
    <x v="511"/>
    <x v="216"/>
    <d v="2024-07-22T00:00:00"/>
    <x v="510"/>
    <x v="17"/>
    <x v="3"/>
    <x v="1"/>
    <x v="0"/>
    <x v="66"/>
    <x v="511"/>
    <n v="351456.17"/>
    <n v="1.3244357758406195E-3"/>
    <n v="490"/>
    <n v="48.693800000000003"/>
    <n v="765.95119999999997"/>
    <m/>
    <m/>
  </r>
  <r>
    <x v="512"/>
    <x v="82"/>
    <d v="2023-12-19T00:00:00"/>
    <x v="511"/>
    <x v="19"/>
    <x v="1"/>
    <x v="0"/>
    <x v="0"/>
    <x v="56"/>
    <x v="512"/>
    <n v="60108.58"/>
    <n v="3.6651718699949511E-3"/>
    <n v="203"/>
    <n v="143.34880000000001"/>
    <n v="439.45010000000002"/>
    <m/>
    <m/>
  </r>
  <r>
    <x v="513"/>
    <x v="247"/>
    <d v="2024-01-19T00:00:00"/>
    <x v="512"/>
    <x v="51"/>
    <x v="1"/>
    <x v="1"/>
    <x v="0"/>
    <x v="10"/>
    <x v="513"/>
    <n v="680069.36"/>
    <n v="5.205377591039337E-3"/>
    <n v="282"/>
    <n v="327.99340000000001"/>
    <n v="2739.5868999999998"/>
    <m/>
    <m/>
  </r>
  <r>
    <x v="514"/>
    <x v="57"/>
    <d v="2024-03-12T00:00:00"/>
    <x v="513"/>
    <x v="1"/>
    <x v="2"/>
    <x v="1"/>
    <x v="0"/>
    <x v="65"/>
    <x v="514"/>
    <n v="149201.35999999999"/>
    <n v="2.7229165237753157E-2"/>
    <n v="381"/>
    <n v="190.05840000000001"/>
    <n v="581.66300000000001"/>
    <m/>
    <m/>
  </r>
  <r>
    <x v="515"/>
    <x v="272"/>
    <d v="2023-11-12T00:00:00"/>
    <x v="514"/>
    <x v="21"/>
    <x v="2"/>
    <x v="0"/>
    <x v="1"/>
    <x v="30"/>
    <x v="515"/>
    <n v="184045.79"/>
    <n v="4.4944864976199433E-3"/>
    <n v="427"/>
    <n v="197.85220000000001"/>
    <n v="628.87279999999998"/>
    <m/>
    <m/>
  </r>
  <r>
    <x v="516"/>
    <x v="273"/>
    <d v="2023-12-21T00:00:00"/>
    <x v="515"/>
    <x v="83"/>
    <x v="0"/>
    <x v="1"/>
    <x v="3"/>
    <x v="36"/>
    <x v="516"/>
    <n v="354021.24"/>
    <n v="1.1812961845235482E-3"/>
    <n v="145"/>
    <n v="319.65350000000001"/>
    <n v="2761.1792999999998"/>
    <m/>
    <m/>
  </r>
  <r>
    <x v="517"/>
    <x v="37"/>
    <d v="2024-05-15T00:00:00"/>
    <x v="516"/>
    <x v="43"/>
    <x v="2"/>
    <x v="0"/>
    <x v="2"/>
    <x v="44"/>
    <x v="517"/>
    <n v="848455.64"/>
    <n v="3.263783192349668E-4"/>
    <n v="382"/>
    <n v="14.5936"/>
    <n v="2235.6815999999999"/>
    <m/>
    <m/>
  </r>
  <r>
    <x v="518"/>
    <x v="274"/>
    <d v="2023-09-04T00:00:00"/>
    <x v="517"/>
    <x v="44"/>
    <x v="0"/>
    <x v="0"/>
    <x v="1"/>
    <x v="0"/>
    <x v="518"/>
    <n v="40001.039999999994"/>
    <n v="1.6062134869771986E-2"/>
    <n v="41"/>
    <n v="1753.3027"/>
    <n v="2728.9378000000002"/>
    <m/>
    <m/>
  </r>
  <r>
    <x v="519"/>
    <x v="150"/>
    <d v="2024-01-22T00:00:00"/>
    <x v="518"/>
    <x v="38"/>
    <x v="0"/>
    <x v="0"/>
    <x v="2"/>
    <x v="0"/>
    <x v="519"/>
    <n v="643883.6"/>
    <n v="1.3749699423550729E-3"/>
    <n v="209"/>
    <n v="179.30070000000001"/>
    <n v="3260.0834"/>
    <m/>
    <m/>
  </r>
  <r>
    <x v="520"/>
    <x v="169"/>
    <d v="2024-05-31T00:00:00"/>
    <x v="519"/>
    <x v="75"/>
    <x v="1"/>
    <x v="0"/>
    <x v="0"/>
    <x v="54"/>
    <x v="520"/>
    <n v="409298.2"/>
    <n v="2.0393085172408666E-3"/>
    <n v="516"/>
    <n v="140.9777"/>
    <n v="934.19129999999996"/>
    <m/>
    <m/>
  </r>
  <r>
    <x v="521"/>
    <x v="104"/>
    <d v="2024-02-21T00:00:00"/>
    <x v="520"/>
    <x v="35"/>
    <x v="1"/>
    <x v="1"/>
    <x v="2"/>
    <x v="10"/>
    <x v="521"/>
    <n v="233534.74"/>
    <n v="5.7562004505502008E-3"/>
    <n v="462"/>
    <n v="77.134699999999995"/>
    <n v="582.62120000000004"/>
    <m/>
    <m/>
  </r>
  <r>
    <x v="522"/>
    <x v="50"/>
    <d v="2023-10-30T00:00:00"/>
    <x v="521"/>
    <x v="25"/>
    <x v="0"/>
    <x v="1"/>
    <x v="2"/>
    <x v="44"/>
    <x v="522"/>
    <n v="651467.19999999995"/>
    <n v="5.7351027464113084E-3"/>
    <n v="190"/>
    <n v="444.24310000000003"/>
    <n v="3873.0178000000001"/>
    <m/>
    <m/>
  </r>
  <r>
    <x v="523"/>
    <x v="275"/>
    <d v="2023-09-17T00:00:00"/>
    <x v="522"/>
    <x v="36"/>
    <x v="1"/>
    <x v="0"/>
    <x v="1"/>
    <x v="69"/>
    <x v="523"/>
    <n v="307339.99"/>
    <n v="1.7270006876387824E-2"/>
    <n v="155"/>
    <n v="574.04650000000004"/>
    <n v="2556.8852000000002"/>
    <m/>
    <m/>
  </r>
  <r>
    <x v="524"/>
    <x v="276"/>
    <d v="2024-06-05T00:00:00"/>
    <x v="523"/>
    <x v="23"/>
    <x v="0"/>
    <x v="1"/>
    <x v="1"/>
    <x v="26"/>
    <x v="524"/>
    <n v="116814.95"/>
    <n v="1.4539505234179047E-2"/>
    <n v="556"/>
    <n v="74.476500000000001"/>
    <n v="284.5754"/>
    <m/>
    <m/>
  </r>
  <r>
    <x v="525"/>
    <x v="24"/>
    <d v="2024-01-09T00:00:00"/>
    <x v="524"/>
    <x v="76"/>
    <x v="0"/>
    <x v="1"/>
    <x v="0"/>
    <x v="43"/>
    <x v="525"/>
    <n v="572815.38"/>
    <n v="5.5010530899992597E-4"/>
    <n v="197"/>
    <n v="48.7913"/>
    <n v="2956.4836"/>
    <m/>
    <m/>
  </r>
  <r>
    <x v="526"/>
    <x v="277"/>
    <d v="2023-08-02T00:00:00"/>
    <x v="525"/>
    <x v="35"/>
    <x v="0"/>
    <x v="0"/>
    <x v="1"/>
    <x v="58"/>
    <x v="526"/>
    <n v="-13919.400000000009"/>
    <n v="5.7268358859031795E-2"/>
    <n v="55"/>
    <n v="1226.8244999999999"/>
    <n v="973.74450000000002"/>
    <m/>
    <m/>
  </r>
  <r>
    <x v="527"/>
    <x v="187"/>
    <d v="2024-07-13T00:00:00"/>
    <x v="526"/>
    <x v="65"/>
    <x v="3"/>
    <x v="0"/>
    <x v="2"/>
    <x v="62"/>
    <x v="527"/>
    <n v="604379.30999999994"/>
    <n v="1.2607453944600687E-3"/>
    <n v="614"/>
    <n v="132.33629999999999"/>
    <n v="1116.6675"/>
    <m/>
    <m/>
  </r>
  <r>
    <x v="528"/>
    <x v="44"/>
    <d v="2024-06-17T00:00:00"/>
    <x v="527"/>
    <x v="12"/>
    <x v="1"/>
    <x v="1"/>
    <x v="2"/>
    <x v="82"/>
    <x v="528"/>
    <n v="818749.78999999992"/>
    <n v="2.5792393427479369E-3"/>
    <n v="470"/>
    <n v="178.3075"/>
    <n v="1920.3282999999999"/>
    <m/>
    <m/>
  </r>
  <r>
    <x v="529"/>
    <x v="80"/>
    <d v="2023-08-14T00:00:00"/>
    <x v="528"/>
    <x v="54"/>
    <x v="1"/>
    <x v="1"/>
    <x v="3"/>
    <x v="76"/>
    <x v="529"/>
    <n v="688306.9"/>
    <n v="1.068223004348846E-3"/>
    <n v="330"/>
    <n v="125.17489999999999"/>
    <n v="2210.9533999999999"/>
    <m/>
    <m/>
  </r>
  <r>
    <x v="530"/>
    <x v="169"/>
    <d v="2023-09-20T00:00:00"/>
    <x v="529"/>
    <x v="36"/>
    <x v="0"/>
    <x v="0"/>
    <x v="0"/>
    <x v="21"/>
    <x v="530"/>
    <n v="483421.61"/>
    <n v="1.8688411753896932E-3"/>
    <n v="262"/>
    <n v="300.77539999999999"/>
    <n v="2145.8960999999999"/>
    <m/>
    <m/>
  </r>
  <r>
    <x v="531"/>
    <x v="16"/>
    <d v="2023-08-24T00:00:00"/>
    <x v="530"/>
    <x v="79"/>
    <x v="0"/>
    <x v="1"/>
    <x v="1"/>
    <x v="65"/>
    <x v="531"/>
    <n v="215916.76"/>
    <n v="1.9179612055033546E-2"/>
    <n v="344"/>
    <n v="187.64879999999999"/>
    <n v="815.31380000000001"/>
    <m/>
    <m/>
  </r>
  <r>
    <x v="532"/>
    <x v="5"/>
    <d v="2024-05-17T00:00:00"/>
    <x v="531"/>
    <x v="23"/>
    <x v="2"/>
    <x v="0"/>
    <x v="3"/>
    <x v="41"/>
    <x v="532"/>
    <n v="516566.64"/>
    <n v="3.2461566002580462E-4"/>
    <n v="323"/>
    <n v="43.734499999999997"/>
    <n v="1643.0119999999999"/>
    <m/>
    <m/>
  </r>
  <r>
    <x v="533"/>
    <x v="228"/>
    <d v="2024-06-09T00:00:00"/>
    <x v="532"/>
    <x v="50"/>
    <x v="3"/>
    <x v="1"/>
    <x v="0"/>
    <x v="3"/>
    <x v="533"/>
    <n v="617036.41999999993"/>
    <n v="2.8720367336839275E-3"/>
    <n v="474"/>
    <n v="75.1357"/>
    <n v="1376.9003"/>
    <m/>
    <m/>
  </r>
  <r>
    <x v="534"/>
    <x v="116"/>
    <d v="2023-09-05T00:00:00"/>
    <x v="533"/>
    <x v="26"/>
    <x v="0"/>
    <x v="0"/>
    <x v="0"/>
    <x v="66"/>
    <x v="534"/>
    <n v="470212.35000000003"/>
    <n v="1.7312783409445429E-3"/>
    <n v="150"/>
    <n v="284.11200000000002"/>
    <n v="3418.8609999999999"/>
    <m/>
    <m/>
  </r>
  <r>
    <x v="535"/>
    <x v="111"/>
    <d v="2024-04-09T00:00:00"/>
    <x v="534"/>
    <x v="50"/>
    <x v="3"/>
    <x v="0"/>
    <x v="2"/>
    <x v="66"/>
    <x v="535"/>
    <n v="855165.32000000007"/>
    <n v="1.3489945303438485E-3"/>
    <n v="566"/>
    <n v="104.60639999999999"/>
    <n v="1615.4992"/>
    <m/>
    <m/>
  </r>
  <r>
    <x v="536"/>
    <x v="278"/>
    <d v="2023-12-27T00:00:00"/>
    <x v="535"/>
    <x v="18"/>
    <x v="2"/>
    <x v="0"/>
    <x v="0"/>
    <x v="83"/>
    <x v="536"/>
    <n v="488244.06999999995"/>
    <n v="2.6684030877398303E-3"/>
    <n v="217"/>
    <n v="354.42930000000001"/>
    <n v="2604.402"/>
    <m/>
    <m/>
  </r>
  <r>
    <x v="537"/>
    <x v="214"/>
    <d v="2024-05-21T00:00:00"/>
    <x v="536"/>
    <x v="80"/>
    <x v="3"/>
    <x v="1"/>
    <x v="0"/>
    <x v="12"/>
    <x v="537"/>
    <n v="953157.49"/>
    <n v="1.1356424765679373E-4"/>
    <n v="481"/>
    <n v="21.611999999999998"/>
    <n v="2003.2284"/>
    <m/>
    <m/>
  </r>
  <r>
    <x v="538"/>
    <x v="105"/>
    <d v="2023-11-23T00:00:00"/>
    <x v="537"/>
    <x v="11"/>
    <x v="2"/>
    <x v="1"/>
    <x v="1"/>
    <x v="50"/>
    <x v="538"/>
    <n v="208622.03"/>
    <n v="4.5724331795753935E-3"/>
    <n v="365"/>
    <n v="216.0908"/>
    <n v="787.65800000000002"/>
    <m/>
    <m/>
  </r>
  <r>
    <x v="539"/>
    <x v="142"/>
    <d v="2024-01-22T00:00:00"/>
    <x v="538"/>
    <x v="2"/>
    <x v="0"/>
    <x v="0"/>
    <x v="1"/>
    <x v="88"/>
    <x v="539"/>
    <n v="501563.93"/>
    <n v="4.0335195719216899E-4"/>
    <n v="270"/>
    <n v="68.363600000000005"/>
    <n v="1926.0078000000001"/>
    <m/>
    <m/>
  </r>
  <r>
    <x v="540"/>
    <x v="17"/>
    <d v="2023-11-02T00:00:00"/>
    <x v="539"/>
    <x v="39"/>
    <x v="0"/>
    <x v="0"/>
    <x v="0"/>
    <x v="41"/>
    <x v="540"/>
    <n v="942041.6399999999"/>
    <n v="4.6520152859239565E-4"/>
    <n v="131"/>
    <n v="285.19690000000003"/>
    <n v="7476.3545000000004"/>
    <m/>
    <m/>
  </r>
  <r>
    <x v="541"/>
    <x v="279"/>
    <d v="2024-06-19T00:00:00"/>
    <x v="540"/>
    <x v="64"/>
    <x v="1"/>
    <x v="1"/>
    <x v="3"/>
    <x v="44"/>
    <x v="541"/>
    <n v="729127.91999999993"/>
    <n v="5.7369696291841047E-3"/>
    <n v="443"/>
    <n v="213.32480000000001"/>
    <n v="1859.2118"/>
    <m/>
    <m/>
  </r>
  <r>
    <x v="542"/>
    <x v="280"/>
    <d v="2024-07-01T00:00:00"/>
    <x v="541"/>
    <x v="51"/>
    <x v="3"/>
    <x v="0"/>
    <x v="3"/>
    <x v="24"/>
    <x v="542"/>
    <n v="364613.85"/>
    <n v="4.6048453863743359E-3"/>
    <n v="599"/>
    <n v="150.28649999999999"/>
    <n v="758.99080000000004"/>
    <m/>
    <m/>
  </r>
  <r>
    <x v="543"/>
    <x v="281"/>
    <d v="2023-12-14T00:00:00"/>
    <x v="542"/>
    <x v="12"/>
    <x v="0"/>
    <x v="1"/>
    <x v="1"/>
    <x v="32"/>
    <x v="543"/>
    <n v="415774.33999999997"/>
    <n v="5.0758512879948915E-4"/>
    <n v="137"/>
    <n v="42.169899999999998"/>
    <n v="3077.0191"/>
    <m/>
    <m/>
  </r>
  <r>
    <x v="544"/>
    <x v="135"/>
    <d v="2024-07-06T00:00:00"/>
    <x v="543"/>
    <x v="26"/>
    <x v="2"/>
    <x v="0"/>
    <x v="1"/>
    <x v="51"/>
    <x v="544"/>
    <n v="842805.38"/>
    <n v="1.1742094176800549E-3"/>
    <n v="545"/>
    <n v="115.1088"/>
    <n v="1661.5407"/>
    <m/>
    <m/>
  </r>
  <r>
    <x v="545"/>
    <x v="198"/>
    <d v="2023-12-29T00:00:00"/>
    <x v="544"/>
    <x v="29"/>
    <x v="1"/>
    <x v="1"/>
    <x v="3"/>
    <x v="69"/>
    <x v="545"/>
    <n v="216512.88"/>
    <n v="1.6945683371021644E-2"/>
    <n v="513"/>
    <n v="119.2444"/>
    <n v="541.29679999999996"/>
    <m/>
    <m/>
  </r>
  <r>
    <x v="546"/>
    <x v="282"/>
    <d v="2023-08-11T00:00:00"/>
    <x v="545"/>
    <x v="26"/>
    <x v="1"/>
    <x v="0"/>
    <x v="0"/>
    <x v="50"/>
    <x v="546"/>
    <n v="840128.08"/>
    <n v="5.2304135812062747E-4"/>
    <n v="213"/>
    <n v="127.7912"/>
    <n v="4072.0545000000002"/>
    <m/>
    <m/>
  </r>
  <r>
    <x v="547"/>
    <x v="246"/>
    <d v="2024-04-16T00:00:00"/>
    <x v="546"/>
    <x v="64"/>
    <x v="3"/>
    <x v="1"/>
    <x v="3"/>
    <x v="73"/>
    <x v="547"/>
    <n v="184838.19"/>
    <n v="5.282978982257552E-3"/>
    <n v="574"/>
    <n v="115.5949"/>
    <n v="437.61270000000002"/>
    <m/>
    <m/>
  </r>
  <r>
    <x v="548"/>
    <x v="213"/>
    <d v="2023-12-15T00:00:00"/>
    <x v="547"/>
    <x v="6"/>
    <x v="1"/>
    <x v="1"/>
    <x v="2"/>
    <x v="76"/>
    <x v="548"/>
    <n v="232862.74000000002"/>
    <n v="1.5462154786532861E-3"/>
    <n v="346"/>
    <n v="60.076300000000003"/>
    <n v="733.09"/>
    <m/>
    <m/>
  </r>
  <r>
    <x v="549"/>
    <x v="73"/>
    <d v="2023-10-26T00:00:00"/>
    <x v="548"/>
    <x v="69"/>
    <x v="2"/>
    <x v="0"/>
    <x v="0"/>
    <x v="73"/>
    <x v="549"/>
    <n v="432483.46"/>
    <n v="1.3849899173806279E-3"/>
    <n v="242"/>
    <n v="132.965"/>
    <n v="1920.0868"/>
    <m/>
    <m/>
  </r>
  <r>
    <x v="550"/>
    <x v="249"/>
    <d v="2023-10-27T00:00:00"/>
    <x v="549"/>
    <x v="12"/>
    <x v="1"/>
    <x v="1"/>
    <x v="1"/>
    <x v="90"/>
    <x v="550"/>
    <n v="892034.67999999993"/>
    <n v="1.7054462762106015E-3"/>
    <n v="414"/>
    <n v="218.5608"/>
    <n v="2373.2339999999999"/>
    <m/>
    <m/>
  </r>
  <r>
    <x v="551"/>
    <x v="237"/>
    <d v="2024-01-29T00:00:00"/>
    <x v="550"/>
    <x v="70"/>
    <x v="0"/>
    <x v="1"/>
    <x v="2"/>
    <x v="15"/>
    <x v="551"/>
    <n v="706352.38"/>
    <n v="9.9287265533163326E-4"/>
    <n v="316"/>
    <n v="224.70689999999999"/>
    <n v="2459.9992000000002"/>
    <m/>
    <m/>
  </r>
  <r>
    <x v="552"/>
    <x v="65"/>
    <d v="2024-04-06T00:00:00"/>
    <x v="551"/>
    <x v="2"/>
    <x v="0"/>
    <x v="0"/>
    <x v="0"/>
    <x v="66"/>
    <x v="552"/>
    <n v="54643.05"/>
    <n v="1.1335057320217265E-2"/>
    <n v="606"/>
    <n v="107.60720000000001"/>
    <n v="197.77719999999999"/>
    <m/>
    <m/>
  </r>
  <r>
    <x v="553"/>
    <x v="37"/>
    <d v="2024-02-13T00:00:00"/>
    <x v="552"/>
    <x v="21"/>
    <x v="1"/>
    <x v="0"/>
    <x v="1"/>
    <x v="56"/>
    <x v="553"/>
    <n v="168176.72999999998"/>
    <n v="2.7520691213111016E-3"/>
    <n v="290"/>
    <n v="188.1189"/>
    <n v="768.03869999999995"/>
    <m/>
    <m/>
  </r>
  <r>
    <x v="554"/>
    <x v="270"/>
    <d v="2023-08-20T00:00:00"/>
    <x v="553"/>
    <x v="59"/>
    <x v="3"/>
    <x v="1"/>
    <x v="1"/>
    <x v="18"/>
    <x v="554"/>
    <n v="297202.98"/>
    <n v="7.4292378656243242E-4"/>
    <n v="225"/>
    <n v="82.358800000000002"/>
    <n v="1403.2609"/>
    <m/>
    <m/>
  </r>
  <r>
    <x v="555"/>
    <x v="114"/>
    <d v="2023-08-31T00:00:00"/>
    <x v="554"/>
    <x v="25"/>
    <x v="2"/>
    <x v="0"/>
    <x v="2"/>
    <x v="64"/>
    <x v="555"/>
    <n v="783112.22"/>
    <n v="9.4791629545319482E-4"/>
    <n v="381"/>
    <n v="148.31540000000001"/>
    <n v="2203.7280999999998"/>
    <m/>
    <m/>
  </r>
  <r>
    <x v="556"/>
    <x v="283"/>
    <d v="2024-05-20T00:00:00"/>
    <x v="555"/>
    <x v="0"/>
    <x v="2"/>
    <x v="0"/>
    <x v="0"/>
    <x v="55"/>
    <x v="556"/>
    <n v="665208.16"/>
    <n v="4.4665467320529587E-4"/>
    <n v="651"/>
    <n v="36.3947"/>
    <n v="1058.2199000000001"/>
    <m/>
    <m/>
  </r>
  <r>
    <x v="557"/>
    <x v="9"/>
    <d v="2024-04-21T00:00:00"/>
    <x v="556"/>
    <x v="59"/>
    <x v="0"/>
    <x v="0"/>
    <x v="1"/>
    <x v="7"/>
    <x v="557"/>
    <n v="-53452.34"/>
    <n v="6.8228025834512776E-2"/>
    <n v="513"/>
    <n v="145.09100000000001"/>
    <n v="40.895400000000002"/>
    <m/>
    <m/>
  </r>
  <r>
    <x v="558"/>
    <x v="284"/>
    <d v="2023-12-05T00:00:00"/>
    <x v="557"/>
    <x v="64"/>
    <x v="0"/>
    <x v="1"/>
    <x v="2"/>
    <x v="19"/>
    <x v="558"/>
    <n v="389940.84"/>
    <n v="2.3782259944538461E-4"/>
    <n v="263"/>
    <n v="25.830300000000001"/>
    <n v="1508.4951000000001"/>
    <m/>
    <m/>
  </r>
  <r>
    <x v="559"/>
    <x v="95"/>
    <d v="2024-02-12T00:00:00"/>
    <x v="558"/>
    <x v="42"/>
    <x v="1"/>
    <x v="0"/>
    <x v="3"/>
    <x v="44"/>
    <x v="559"/>
    <n v="356903.70999999996"/>
    <n v="8.163721555348117E-3"/>
    <n v="319"/>
    <n v="218.321"/>
    <n v="1337.1414"/>
    <m/>
    <m/>
  </r>
  <r>
    <x v="560"/>
    <x v="285"/>
    <d v="2024-06-16T00:00:00"/>
    <x v="559"/>
    <x v="4"/>
    <x v="0"/>
    <x v="0"/>
    <x v="2"/>
    <x v="78"/>
    <x v="560"/>
    <n v="799700.12"/>
    <n v="2.461193596221556E-3"/>
    <n v="390"/>
    <n v="169.37049999999999"/>
    <n v="2219.8836000000001"/>
    <m/>
    <m/>
  </r>
  <r>
    <x v="561"/>
    <x v="259"/>
    <d v="2023-12-25T00:00:00"/>
    <x v="560"/>
    <x v="9"/>
    <x v="2"/>
    <x v="0"/>
    <x v="3"/>
    <x v="89"/>
    <x v="561"/>
    <n v="84714.41"/>
    <n v="4.0614003661631343E-2"/>
    <n v="425"/>
    <n v="160.96019999999999"/>
    <n v="360.28829999999999"/>
    <m/>
    <m/>
  </r>
  <r>
    <x v="562"/>
    <x v="23"/>
    <d v="2024-04-23T00:00:00"/>
    <x v="561"/>
    <x v="27"/>
    <x v="1"/>
    <x v="0"/>
    <x v="0"/>
    <x v="76"/>
    <x v="562"/>
    <n v="417270.75"/>
    <n v="1.811412098682346E-3"/>
    <n v="606"/>
    <n v="73.126099999999994"/>
    <n v="761.69169999999997"/>
    <m/>
    <m/>
  </r>
  <r>
    <x v="563"/>
    <x v="203"/>
    <d v="2024-07-24T00:00:00"/>
    <x v="562"/>
    <x v="75"/>
    <x v="3"/>
    <x v="1"/>
    <x v="1"/>
    <x v="34"/>
    <x v="563"/>
    <n v="141700.36000000002"/>
    <n v="4.6545318358037361E-3"/>
    <n v="619"/>
    <n v="50.771099999999997"/>
    <n v="279.6893"/>
    <m/>
    <m/>
  </r>
  <r>
    <x v="564"/>
    <x v="141"/>
    <d v="2024-01-08T00:00:00"/>
    <x v="563"/>
    <x v="85"/>
    <x v="2"/>
    <x v="0"/>
    <x v="1"/>
    <x v="20"/>
    <x v="564"/>
    <n v="395778.5"/>
    <n v="1.8557849634210602E-3"/>
    <n v="501"/>
    <n v="160.51580000000001"/>
    <n v="950.49289999999996"/>
    <m/>
    <m/>
  </r>
  <r>
    <x v="565"/>
    <x v="252"/>
    <d v="2023-12-13T00:00:00"/>
    <x v="564"/>
    <x v="88"/>
    <x v="2"/>
    <x v="1"/>
    <x v="0"/>
    <x v="83"/>
    <x v="565"/>
    <n v="379419.29"/>
    <n v="1.0113130753015111E-3"/>
    <n v="446"/>
    <n v="46.263500000000001"/>
    <n v="896.97940000000006"/>
    <m/>
    <m/>
  </r>
  <r>
    <x v="566"/>
    <x v="26"/>
    <d v="2024-05-19T00:00:00"/>
    <x v="565"/>
    <x v="17"/>
    <x v="2"/>
    <x v="1"/>
    <x v="3"/>
    <x v="24"/>
    <x v="566"/>
    <n v="500526.97"/>
    <n v="1.2903584785415982E-4"/>
    <n v="548"/>
    <n v="5.0960999999999999"/>
    <n v="918.4665"/>
    <m/>
    <m/>
  </r>
  <r>
    <x v="567"/>
    <x v="286"/>
    <d v="2023-10-30T00:00:00"/>
    <x v="566"/>
    <x v="44"/>
    <x v="0"/>
    <x v="0"/>
    <x v="0"/>
    <x v="57"/>
    <x v="567"/>
    <n v="773348.06"/>
    <n v="2.240564036155553E-4"/>
    <n v="301"/>
    <n v="26.7561"/>
    <n v="2596.0187999999998"/>
    <m/>
    <m/>
  </r>
  <r>
    <x v="568"/>
    <x v="284"/>
    <d v="2023-11-10T00:00:00"/>
    <x v="567"/>
    <x v="47"/>
    <x v="0"/>
    <x v="1"/>
    <x v="2"/>
    <x v="9"/>
    <x v="568"/>
    <n v="357704.24"/>
    <n v="1.7419280517719737E-3"/>
    <n v="238"/>
    <n v="261.2097"/>
    <n v="1764.1686999999999"/>
    <m/>
    <m/>
  </r>
  <r>
    <x v="569"/>
    <x v="238"/>
    <d v="2023-12-16T00:00:00"/>
    <x v="568"/>
    <x v="24"/>
    <x v="3"/>
    <x v="1"/>
    <x v="1"/>
    <x v="14"/>
    <x v="569"/>
    <n v="77634.679999999993"/>
    <n v="4.5086550488893345E-2"/>
    <n v="201"/>
    <n v="317.1232"/>
    <n v="703.36540000000002"/>
    <m/>
    <m/>
  </r>
  <r>
    <x v="570"/>
    <x v="111"/>
    <d v="2024-06-18T00:00:00"/>
    <x v="569"/>
    <x v="40"/>
    <x v="0"/>
    <x v="0"/>
    <x v="1"/>
    <x v="35"/>
    <x v="570"/>
    <n v="515017.6"/>
    <n v="9.6893179321312726E-4"/>
    <n v="636"/>
    <n v="77.361900000000006"/>
    <n v="887.13800000000003"/>
    <m/>
    <m/>
  </r>
  <r>
    <x v="571"/>
    <x v="192"/>
    <d v="2023-11-18T00:00:00"/>
    <x v="570"/>
    <x v="15"/>
    <x v="1"/>
    <x v="0"/>
    <x v="3"/>
    <x v="30"/>
    <x v="571"/>
    <n v="167184.95999999999"/>
    <n v="3.0067131678121E-3"/>
    <n v="223"/>
    <n v="199.8544"/>
    <n v="949.56269999999995"/>
    <m/>
    <m/>
  </r>
  <r>
    <x v="572"/>
    <x v="287"/>
    <d v="2023-09-09T00:00:00"/>
    <x v="571"/>
    <x v="76"/>
    <x v="2"/>
    <x v="0"/>
    <x v="1"/>
    <x v="7"/>
    <x v="572"/>
    <n v="623804.66999999993"/>
    <n v="2.4206338304485222E-3"/>
    <n v="146"/>
    <n v="615.25289999999995"/>
    <n v="4887.8876"/>
    <m/>
    <m/>
  </r>
  <r>
    <x v="573"/>
    <x v="247"/>
    <d v="2024-03-30T00:00:00"/>
    <x v="572"/>
    <x v="49"/>
    <x v="2"/>
    <x v="1"/>
    <x v="3"/>
    <x v="16"/>
    <x v="573"/>
    <n v="679327.69000000006"/>
    <n v="1.7367510379492981E-3"/>
    <n v="353"/>
    <n v="244.89359999999999"/>
    <n v="2169.3346999999999"/>
    <m/>
    <m/>
  </r>
  <r>
    <x v="574"/>
    <x v="198"/>
    <d v="2024-03-29T00:00:00"/>
    <x v="573"/>
    <x v="2"/>
    <x v="3"/>
    <x v="0"/>
    <x v="3"/>
    <x v="0"/>
    <x v="574"/>
    <n v="253677.93000000002"/>
    <n v="1.0770868413737596E-3"/>
    <n v="604"/>
    <n v="18.909600000000001"/>
    <n v="438.90620000000001"/>
    <m/>
    <m/>
  </r>
  <r>
    <x v="575"/>
    <x v="55"/>
    <d v="2024-06-13T00:00:00"/>
    <x v="574"/>
    <x v="18"/>
    <x v="3"/>
    <x v="1"/>
    <x v="1"/>
    <x v="38"/>
    <x v="575"/>
    <n v="101225.15999999999"/>
    <n v="4.1547632442493331E-3"/>
    <n v="336"/>
    <n v="203.37690000000001"/>
    <n v="504.64229999999998"/>
    <m/>
    <m/>
  </r>
  <r>
    <x v="576"/>
    <x v="227"/>
    <d v="2024-06-27T00:00:00"/>
    <x v="575"/>
    <x v="61"/>
    <x v="1"/>
    <x v="0"/>
    <x v="2"/>
    <x v="31"/>
    <x v="576"/>
    <n v="442944.81"/>
    <n v="5.8835784540197745E-4"/>
    <n v="441"/>
    <n v="49.6113"/>
    <n v="1054.0213000000001"/>
    <m/>
    <m/>
  </r>
  <r>
    <x v="577"/>
    <x v="84"/>
    <d v="2024-05-28T00:00:00"/>
    <x v="576"/>
    <x v="62"/>
    <x v="3"/>
    <x v="0"/>
    <x v="3"/>
    <x v="55"/>
    <x v="577"/>
    <n v="481956"/>
    <n v="3.3982424814104869E-4"/>
    <n v="452"/>
    <n v="28.650300000000001"/>
    <n v="1094.9246000000001"/>
    <m/>
    <m/>
  </r>
  <r>
    <x v="578"/>
    <x v="111"/>
    <d v="2024-07-13T00:00:00"/>
    <x v="577"/>
    <x v="64"/>
    <x v="2"/>
    <x v="0"/>
    <x v="1"/>
    <x v="11"/>
    <x v="578"/>
    <n v="561719.80999999994"/>
    <n v="3.0454798741419637E-4"/>
    <n v="661"/>
    <n v="14.476800000000001"/>
    <n v="864.27980000000002"/>
    <m/>
    <m/>
  </r>
  <r>
    <x v="579"/>
    <x v="98"/>
    <d v="2024-07-16T00:00:00"/>
    <x v="578"/>
    <x v="15"/>
    <x v="0"/>
    <x v="0"/>
    <x v="1"/>
    <x v="84"/>
    <x v="579"/>
    <n v="89234.840000000011"/>
    <n v="8.5859583036074598E-3"/>
    <n v="528"/>
    <n v="167.6491"/>
    <n v="336.65440000000001"/>
    <m/>
    <m/>
  </r>
  <r>
    <x v="580"/>
    <x v="6"/>
    <d v="2023-12-08T00:00:00"/>
    <x v="579"/>
    <x v="46"/>
    <x v="1"/>
    <x v="0"/>
    <x v="1"/>
    <x v="85"/>
    <x v="580"/>
    <n v="390810.12"/>
    <n v="9.9610363287933675E-4"/>
    <n v="282"/>
    <n v="89.655199999999994"/>
    <n v="1475.5066999999999"/>
    <m/>
    <m/>
  </r>
  <r>
    <x v="581"/>
    <x v="88"/>
    <d v="2023-10-07T00:00:00"/>
    <x v="580"/>
    <x v="29"/>
    <x v="2"/>
    <x v="0"/>
    <x v="3"/>
    <x v="31"/>
    <x v="581"/>
    <n v="502494.64999999997"/>
    <n v="4.1258107557187696E-4"/>
    <n v="383"/>
    <n v="44.782499999999999"/>
    <n v="1356.779"/>
    <m/>
    <m/>
  </r>
  <r>
    <x v="582"/>
    <x v="181"/>
    <d v="2024-07-03T00:00:00"/>
    <x v="581"/>
    <x v="9"/>
    <x v="2"/>
    <x v="1"/>
    <x v="0"/>
    <x v="42"/>
    <x v="582"/>
    <n v="451021.68"/>
    <n v="1.6657809374708945E-3"/>
    <n v="633"/>
    <n v="85.025800000000004"/>
    <n v="797.5403"/>
    <m/>
    <m/>
  </r>
  <r>
    <x v="583"/>
    <x v="271"/>
    <d v="2024-04-08T00:00:00"/>
    <x v="582"/>
    <x v="16"/>
    <x v="1"/>
    <x v="0"/>
    <x v="3"/>
    <x v="34"/>
    <x v="583"/>
    <n v="246358.47999999998"/>
    <n v="4.8344574084454341E-3"/>
    <n v="293"/>
    <n v="195.36519999999999"/>
    <n v="1036.1791000000001"/>
    <m/>
    <m/>
  </r>
  <r>
    <x v="584"/>
    <x v="156"/>
    <d v="2023-08-21T00:00:00"/>
    <x v="583"/>
    <x v="2"/>
    <x v="3"/>
    <x v="0"/>
    <x v="2"/>
    <x v="55"/>
    <x v="584"/>
    <n v="303393.01"/>
    <n v="2.1603852271993899E-3"/>
    <n v="170"/>
    <n v="356.11860000000001"/>
    <n v="2140.7833999999998"/>
    <m/>
    <m/>
  </r>
  <r>
    <x v="585"/>
    <x v="0"/>
    <d v="2024-02-26T00:00:00"/>
    <x v="584"/>
    <x v="68"/>
    <x v="2"/>
    <x v="0"/>
    <x v="1"/>
    <x v="82"/>
    <x v="585"/>
    <n v="-37339.569999999992"/>
    <n v="7.5789659248012634E-2"/>
    <n v="331"/>
    <n v="178.07480000000001"/>
    <n v="65.266499999999994"/>
    <m/>
    <m/>
  </r>
  <r>
    <x v="586"/>
    <x v="140"/>
    <d v="2024-05-04T00:00:00"/>
    <x v="585"/>
    <x v="23"/>
    <x v="1"/>
    <x v="0"/>
    <x v="3"/>
    <x v="46"/>
    <x v="586"/>
    <n v="201222.69"/>
    <n v="1.661020696361459E-3"/>
    <n v="440"/>
    <n v="66.072299999999998"/>
    <n v="523.39660000000003"/>
    <m/>
    <m/>
  </r>
  <r>
    <x v="587"/>
    <x v="288"/>
    <d v="2023-10-18T00:00:00"/>
    <x v="586"/>
    <x v="29"/>
    <x v="1"/>
    <x v="1"/>
    <x v="0"/>
    <x v="44"/>
    <x v="587"/>
    <n v="168048.42"/>
    <n v="1.633683051523376E-3"/>
    <n v="348"/>
    <n v="16.311"/>
    <n v="499.20870000000002"/>
    <m/>
    <m/>
  </r>
  <r>
    <x v="588"/>
    <x v="289"/>
    <d v="2024-04-29T00:00:00"/>
    <x v="587"/>
    <x v="29"/>
    <x v="0"/>
    <x v="0"/>
    <x v="0"/>
    <x v="64"/>
    <x v="588"/>
    <n v="422513.79"/>
    <n v="2.0766863677301258E-3"/>
    <n v="412"/>
    <n v="177.3578"/>
    <n v="1202.8767"/>
    <m/>
    <m/>
  </r>
  <r>
    <x v="589"/>
    <x v="276"/>
    <d v="2023-08-31T00:00:00"/>
    <x v="588"/>
    <x v="69"/>
    <x v="1"/>
    <x v="1"/>
    <x v="2"/>
    <x v="65"/>
    <x v="589"/>
    <n v="378473.88999999996"/>
    <n v="1.489235706946951E-2"/>
    <n v="277"/>
    <n v="297.30579999999998"/>
    <n v="1663.6375"/>
    <m/>
    <m/>
  </r>
  <r>
    <x v="590"/>
    <x v="275"/>
    <d v="2024-06-29T00:00:00"/>
    <x v="589"/>
    <x v="78"/>
    <x v="0"/>
    <x v="1"/>
    <x v="0"/>
    <x v="79"/>
    <x v="590"/>
    <n v="657167.06999999995"/>
    <n v="3.1093515889425018E-3"/>
    <n v="441"/>
    <n v="223.83760000000001"/>
    <n v="1714.0124000000001"/>
    <m/>
    <m/>
  </r>
  <r>
    <x v="591"/>
    <x v="203"/>
    <d v="2024-07-30T00:00:00"/>
    <x v="590"/>
    <x v="43"/>
    <x v="2"/>
    <x v="1"/>
    <x v="1"/>
    <x v="1"/>
    <x v="591"/>
    <n v="881416.77999999991"/>
    <n v="1.8565916643759783E-4"/>
    <n v="625"/>
    <n v="17.495100000000001"/>
    <n v="1427.7619"/>
    <m/>
    <m/>
  </r>
  <r>
    <x v="592"/>
    <x v="42"/>
    <d v="2024-05-09T00:00:00"/>
    <x v="591"/>
    <x v="6"/>
    <x v="1"/>
    <x v="0"/>
    <x v="3"/>
    <x v="52"/>
    <x v="592"/>
    <n v="554761.75"/>
    <n v="6.084907418483429E-4"/>
    <n v="300"/>
    <n v="56.830500000000001"/>
    <n v="1906.0363"/>
    <m/>
    <m/>
  </r>
  <r>
    <x v="593"/>
    <x v="95"/>
    <d v="2024-06-19T00:00:00"/>
    <x v="592"/>
    <x v="5"/>
    <x v="3"/>
    <x v="1"/>
    <x v="2"/>
    <x v="15"/>
    <x v="593"/>
    <n v="510527.18000000005"/>
    <n v="1.5551465131216663E-3"/>
    <n v="447"/>
    <n v="190.68960000000001"/>
    <n v="1332.8085000000001"/>
    <m/>
    <m/>
  </r>
  <r>
    <x v="594"/>
    <x v="203"/>
    <d v="2023-11-27T00:00:00"/>
    <x v="593"/>
    <x v="42"/>
    <x v="3"/>
    <x v="0"/>
    <x v="1"/>
    <x v="71"/>
    <x v="594"/>
    <n v="625981.30999999994"/>
    <n v="1.1194803006277813E-3"/>
    <n v="379"/>
    <n v="146.9898"/>
    <n v="1798.6556"/>
    <m/>
    <m/>
  </r>
  <r>
    <x v="595"/>
    <x v="144"/>
    <d v="2023-10-26T00:00:00"/>
    <x v="594"/>
    <x v="48"/>
    <x v="2"/>
    <x v="1"/>
    <x v="3"/>
    <x v="7"/>
    <x v="595"/>
    <n v="482687.93"/>
    <n v="1.4650316675657721E-3"/>
    <n v="209"/>
    <n v="190.4513"/>
    <n v="2499.9629"/>
    <m/>
    <m/>
  </r>
  <r>
    <x v="596"/>
    <x v="228"/>
    <d v="2023-10-17T00:00:00"/>
    <x v="595"/>
    <x v="6"/>
    <x v="0"/>
    <x v="0"/>
    <x v="1"/>
    <x v="22"/>
    <x v="596"/>
    <n v="306420.37"/>
    <n v="2.6585262669593327E-3"/>
    <n v="238"/>
    <n v="387.38189999999997"/>
    <n v="1674.8625"/>
    <m/>
    <m/>
  </r>
  <r>
    <x v="597"/>
    <x v="161"/>
    <d v="2023-09-13T00:00:00"/>
    <x v="596"/>
    <x v="8"/>
    <x v="0"/>
    <x v="1"/>
    <x v="1"/>
    <x v="70"/>
    <x v="597"/>
    <n v="99236.12999999999"/>
    <n v="1.218781037520535E-2"/>
    <n v="80"/>
    <n v="922.77480000000003"/>
    <n v="2163.2264"/>
    <m/>
    <m/>
  </r>
  <r>
    <x v="598"/>
    <x v="14"/>
    <d v="2023-08-13T00:00:00"/>
    <x v="597"/>
    <x v="74"/>
    <x v="2"/>
    <x v="1"/>
    <x v="3"/>
    <x v="35"/>
    <x v="598"/>
    <n v="459042.85000000003"/>
    <n v="1.2300547296785968E-3"/>
    <n v="281"/>
    <n v="203.36109999999999"/>
    <n v="1836.9656"/>
    <m/>
    <m/>
  </r>
  <r>
    <x v="599"/>
    <x v="290"/>
    <d v="2024-01-31T00:00:00"/>
    <x v="598"/>
    <x v="88"/>
    <x v="1"/>
    <x v="0"/>
    <x v="3"/>
    <x v="42"/>
    <x v="599"/>
    <n v="740289.5"/>
    <n v="4.9660642288008015E-4"/>
    <n v="538"/>
    <n v="45.168799999999997"/>
    <n v="1421.1715999999999"/>
    <m/>
    <m/>
  </r>
  <r>
    <x v="600"/>
    <x v="40"/>
    <d v="2023-08-08T00:00:00"/>
    <x v="599"/>
    <x v="78"/>
    <x v="1"/>
    <x v="1"/>
    <x v="2"/>
    <x v="47"/>
    <x v="600"/>
    <n v="253202.02000000002"/>
    <n v="3.4897245580354837E-3"/>
    <n v="255"/>
    <n v="371.36399999999998"/>
    <n v="1364.3131000000001"/>
    <m/>
    <m/>
  </r>
  <r>
    <x v="601"/>
    <x v="133"/>
    <d v="2024-04-07T00:00:00"/>
    <x v="600"/>
    <x v="4"/>
    <x v="3"/>
    <x v="0"/>
    <x v="0"/>
    <x v="60"/>
    <x v="601"/>
    <n v="158788.71999999997"/>
    <n v="6.0368932166789888E-3"/>
    <n v="298"/>
    <n v="327.03399999999999"/>
    <n v="859.88210000000004"/>
    <m/>
    <m/>
  </r>
  <r>
    <x v="602"/>
    <x v="242"/>
    <d v="2024-04-22T00:00:00"/>
    <x v="601"/>
    <x v="34"/>
    <x v="1"/>
    <x v="0"/>
    <x v="1"/>
    <x v="28"/>
    <x v="602"/>
    <n v="-77408.200000000012"/>
    <n v="0.15261734385488945"/>
    <n v="598"/>
    <n v="146.59800000000001"/>
    <n v="17.152799999999999"/>
    <m/>
    <m/>
  </r>
  <r>
    <x v="603"/>
    <x v="12"/>
    <d v="2023-12-29T00:00:00"/>
    <x v="602"/>
    <x v="87"/>
    <x v="3"/>
    <x v="1"/>
    <x v="1"/>
    <x v="28"/>
    <x v="603"/>
    <n v="174644.34000000003"/>
    <n v="5.9218568844643486E-3"/>
    <n v="288"/>
    <n v="300.87569999999999"/>
    <n v="907.27970000000005"/>
    <m/>
    <m/>
  </r>
  <r>
    <x v="604"/>
    <x v="276"/>
    <d v="2023-08-22T00:00:00"/>
    <x v="603"/>
    <x v="47"/>
    <x v="0"/>
    <x v="0"/>
    <x v="3"/>
    <x v="52"/>
    <x v="604"/>
    <n v="640205.52"/>
    <n v="1.9880084249206302E-3"/>
    <n v="268"/>
    <n v="257.81580000000002"/>
    <n v="2646.6424000000002"/>
    <m/>
    <m/>
  </r>
  <r>
    <x v="605"/>
    <x v="253"/>
    <d v="2024-07-09T00:00:00"/>
    <x v="604"/>
    <x v="79"/>
    <x v="1"/>
    <x v="1"/>
    <x v="3"/>
    <x v="41"/>
    <x v="605"/>
    <n v="526720.84"/>
    <n v="1.9090760919265781E-3"/>
    <n v="688"/>
    <n v="142.09110000000001"/>
    <n v="907.67370000000005"/>
    <m/>
    <m/>
  </r>
  <r>
    <x v="606"/>
    <x v="291"/>
    <d v="2024-04-16T00:00:00"/>
    <x v="605"/>
    <x v="79"/>
    <x v="2"/>
    <x v="0"/>
    <x v="0"/>
    <x v="78"/>
    <x v="606"/>
    <n v="812479.9800000001"/>
    <n v="3.0171664050412149E-3"/>
    <n v="499"/>
    <n v="168.0044"/>
    <n v="1796.2208000000001"/>
    <m/>
    <m/>
  </r>
  <r>
    <x v="607"/>
    <x v="212"/>
    <d v="2024-07-03T00:00:00"/>
    <x v="606"/>
    <x v="58"/>
    <x v="0"/>
    <x v="0"/>
    <x v="1"/>
    <x v="27"/>
    <x v="607"/>
    <n v="303086.23"/>
    <n v="8.1987027027548396E-4"/>
    <n v="398"/>
    <n v="37.332599999999999"/>
    <n v="798.85580000000004"/>
    <m/>
    <m/>
  </r>
  <r>
    <x v="608"/>
    <x v="292"/>
    <d v="2024-05-15T00:00:00"/>
    <x v="607"/>
    <x v="19"/>
    <x v="0"/>
    <x v="1"/>
    <x v="3"/>
    <x v="86"/>
    <x v="608"/>
    <n v="861104.6"/>
    <n v="1.6391360153423487E-3"/>
    <n v="370"/>
    <n v="154.59049999999999"/>
    <n v="2481.9002999999998"/>
    <m/>
    <m/>
  </r>
  <r>
    <x v="609"/>
    <x v="293"/>
    <d v="2024-07-30T00:00:00"/>
    <x v="608"/>
    <x v="47"/>
    <x v="0"/>
    <x v="1"/>
    <x v="0"/>
    <x v="45"/>
    <x v="609"/>
    <n v="893803.84"/>
    <n v="6.8205789268482742E-3"/>
    <n v="716"/>
    <n v="131.78450000000001"/>
    <n v="1380.1138000000001"/>
    <m/>
    <m/>
  </r>
  <r>
    <x v="610"/>
    <x v="43"/>
    <d v="2024-03-11T00:00:00"/>
    <x v="609"/>
    <x v="34"/>
    <x v="1"/>
    <x v="1"/>
    <x v="3"/>
    <x v="26"/>
    <x v="610"/>
    <n v="578483"/>
    <n v="1.7794645653346043E-3"/>
    <n v="340"/>
    <n v="56.300400000000003"/>
    <n v="1757.721"/>
    <m/>
    <m/>
  </r>
  <r>
    <x v="611"/>
    <x v="42"/>
    <d v="2024-07-31T00:00:00"/>
    <x v="610"/>
    <x v="56"/>
    <x v="3"/>
    <x v="0"/>
    <x v="3"/>
    <x v="38"/>
    <x v="611"/>
    <n v="301993.58"/>
    <n v="9.8884214640831687E-4"/>
    <n v="383"/>
    <n v="83.654600000000002"/>
    <n v="872.14959999999996"/>
    <m/>
    <m/>
  </r>
  <r>
    <x v="612"/>
    <x v="183"/>
    <d v="2024-05-07T00:00:00"/>
    <x v="611"/>
    <x v="6"/>
    <x v="0"/>
    <x v="1"/>
    <x v="2"/>
    <x v="26"/>
    <x v="612"/>
    <n v="509904.87000000005"/>
    <n v="7.763816218536365E-3"/>
    <n v="294"/>
    <n v="281.75020000000001"/>
    <n v="2016.1205"/>
    <m/>
    <m/>
  </r>
  <r>
    <x v="613"/>
    <x v="165"/>
    <d v="2024-06-22T00:00:00"/>
    <x v="612"/>
    <x v="61"/>
    <x v="2"/>
    <x v="1"/>
    <x v="2"/>
    <x v="46"/>
    <x v="613"/>
    <n v="729077.37"/>
    <n v="1.3953728337043952E-3"/>
    <n v="470"/>
    <n v="184.02019999999999"/>
    <n v="1735.2487000000001"/>
    <m/>
    <m/>
  </r>
  <r>
    <x v="614"/>
    <x v="246"/>
    <d v="2023-12-25T00:00:00"/>
    <x v="613"/>
    <x v="86"/>
    <x v="2"/>
    <x v="0"/>
    <x v="3"/>
    <x v="55"/>
    <x v="614"/>
    <n v="446340.53"/>
    <n v="1.7032970666554079E-3"/>
    <n v="461"/>
    <n v="146.1516"/>
    <n v="1114.3523"/>
    <m/>
    <m/>
  </r>
  <r>
    <x v="615"/>
    <x v="266"/>
    <d v="2023-12-09T00:00:00"/>
    <x v="614"/>
    <x v="1"/>
    <x v="3"/>
    <x v="0"/>
    <x v="3"/>
    <x v="66"/>
    <x v="615"/>
    <n v="-7660.0399999999991"/>
    <n v="3.7292198246551306E-2"/>
    <n v="213"/>
    <n v="81.483500000000006"/>
    <n v="45.520800000000001"/>
    <m/>
    <m/>
  </r>
  <r>
    <x v="616"/>
    <x v="56"/>
    <d v="2023-08-02T00:00:00"/>
    <x v="615"/>
    <x v="13"/>
    <x v="2"/>
    <x v="0"/>
    <x v="3"/>
    <x v="47"/>
    <x v="616"/>
    <n v="380245.68999999994"/>
    <n v="7.2150127110044693E-4"/>
    <n v="266"/>
    <n v="85.245199999999997"/>
    <n v="1514.7402999999999"/>
    <m/>
    <m/>
  </r>
  <r>
    <x v="617"/>
    <x v="260"/>
    <d v="2023-10-02T00:00:00"/>
    <x v="616"/>
    <x v="79"/>
    <x v="2"/>
    <x v="0"/>
    <x v="3"/>
    <x v="65"/>
    <x v="617"/>
    <n v="197722.13999999998"/>
    <n v="2.1494844285852063E-2"/>
    <n v="278"/>
    <n v="247.22130000000001"/>
    <n v="958.45209999999997"/>
    <m/>
    <m/>
  </r>
  <r>
    <x v="618"/>
    <x v="265"/>
    <d v="2024-01-06T00:00:00"/>
    <x v="617"/>
    <x v="71"/>
    <x v="3"/>
    <x v="0"/>
    <x v="1"/>
    <x v="3"/>
    <x v="618"/>
    <n v="933453.31"/>
    <n v="3.4689245050790558E-3"/>
    <n v="490"/>
    <n v="134.41759999999999"/>
    <n v="2039.4242999999999"/>
    <m/>
    <m/>
  </r>
  <r>
    <x v="619"/>
    <x v="267"/>
    <d v="2024-04-29T00:00:00"/>
    <x v="618"/>
    <x v="8"/>
    <x v="0"/>
    <x v="1"/>
    <x v="2"/>
    <x v="86"/>
    <x v="619"/>
    <n v="627580.96"/>
    <n v="8.4513788217316333E-4"/>
    <n v="508"/>
    <n v="40.991500000000002"/>
    <n v="1276.3870999999999"/>
    <m/>
    <m/>
  </r>
  <r>
    <x v="620"/>
    <x v="15"/>
    <d v="2023-11-07T00:00:00"/>
    <x v="619"/>
    <x v="73"/>
    <x v="1"/>
    <x v="1"/>
    <x v="0"/>
    <x v="64"/>
    <x v="620"/>
    <n v="671080.85000000009"/>
    <n v="4.4882505243446251E-4"/>
    <n v="229"/>
    <n v="96.458299999999994"/>
    <n v="3026.9423999999999"/>
    <m/>
    <m/>
  </r>
  <r>
    <x v="621"/>
    <x v="294"/>
    <d v="2023-08-15T00:00:00"/>
    <x v="620"/>
    <x v="75"/>
    <x v="0"/>
    <x v="1"/>
    <x v="1"/>
    <x v="17"/>
    <x v="621"/>
    <n v="874612.4"/>
    <n v="4.534389084222798E-4"/>
    <n v="216"/>
    <n v="184.28100000000001"/>
    <n v="4233.4125000000004"/>
    <m/>
    <m/>
  </r>
  <r>
    <x v="622"/>
    <x v="165"/>
    <d v="2024-03-28T00:00:00"/>
    <x v="621"/>
    <x v="68"/>
    <x v="0"/>
    <x v="1"/>
    <x v="0"/>
    <x v="42"/>
    <x v="622"/>
    <n v="519602.34"/>
    <n v="1.4775506671135977E-3"/>
    <n v="384"/>
    <n v="141.3202"/>
    <n v="1494.4512"/>
    <m/>
    <m/>
  </r>
  <r>
    <x v="623"/>
    <x v="295"/>
    <d v="2023-12-12T00:00:00"/>
    <x v="622"/>
    <x v="63"/>
    <x v="1"/>
    <x v="1"/>
    <x v="2"/>
    <x v="42"/>
    <x v="623"/>
    <n v="914734.45000000007"/>
    <n v="9.5887165793536594E-4"/>
    <n v="225"/>
    <n v="265.80160000000001"/>
    <n v="4331.2879999999996"/>
    <m/>
    <m/>
  </r>
  <r>
    <x v="624"/>
    <x v="70"/>
    <d v="2023-10-21T00:00:00"/>
    <x v="623"/>
    <x v="34"/>
    <x v="1"/>
    <x v="1"/>
    <x v="0"/>
    <x v="51"/>
    <x v="624"/>
    <n v="782551.5199999999"/>
    <n v="1.2026363071928211E-3"/>
    <n v="111"/>
    <n v="538.44309999999996"/>
    <n v="7588.4567999999999"/>
    <m/>
    <m/>
  </r>
  <r>
    <x v="625"/>
    <x v="260"/>
    <d v="2023-11-22T00:00:00"/>
    <x v="624"/>
    <x v="20"/>
    <x v="1"/>
    <x v="0"/>
    <x v="1"/>
    <x v="73"/>
    <x v="625"/>
    <n v="158502.72"/>
    <n v="3.6245357480581466E-3"/>
    <n v="329"/>
    <n v="106.63500000000001"/>
    <n v="588.40610000000004"/>
    <m/>
    <m/>
  </r>
  <r>
    <x v="626"/>
    <x v="254"/>
    <d v="2023-10-03T00:00:00"/>
    <x v="625"/>
    <x v="63"/>
    <x v="0"/>
    <x v="0"/>
    <x v="3"/>
    <x v="3"/>
    <x v="626"/>
    <n v="940797.65"/>
    <n v="2.9459011900285592E-3"/>
    <n v="179"/>
    <n v="311.62349999999998"/>
    <n v="5567.4763000000003"/>
    <m/>
    <m/>
  </r>
  <r>
    <x v="627"/>
    <x v="296"/>
    <d v="2023-09-24T00:00:00"/>
    <x v="626"/>
    <x v="20"/>
    <x v="2"/>
    <x v="1"/>
    <x v="3"/>
    <x v="20"/>
    <x v="627"/>
    <n v="194117.26"/>
    <n v="1.6519766304314634E-3"/>
    <n v="134"/>
    <n v="256.30340000000001"/>
    <n v="1704.9395999999999"/>
    <m/>
    <m/>
  </r>
  <r>
    <x v="628"/>
    <x v="256"/>
    <d v="2023-08-19T00:00:00"/>
    <x v="627"/>
    <x v="10"/>
    <x v="3"/>
    <x v="1"/>
    <x v="3"/>
    <x v="40"/>
    <x v="628"/>
    <n v="256063.88999999998"/>
    <n v="3.176843104986568E-3"/>
    <n v="150"/>
    <n v="418.70650000000001"/>
    <n v="2125.7991000000002"/>
    <m/>
    <m/>
  </r>
  <r>
    <x v="629"/>
    <x v="47"/>
    <d v="2023-11-03T00:00:00"/>
    <x v="628"/>
    <x v="31"/>
    <x v="3"/>
    <x v="0"/>
    <x v="3"/>
    <x v="35"/>
    <x v="629"/>
    <n v="606287.1"/>
    <n v="2.314068834286506E-4"/>
    <n v="454"/>
    <n v="28.4041"/>
    <n v="1363.8382999999999"/>
    <m/>
    <m/>
  </r>
  <r>
    <x v="630"/>
    <x v="241"/>
    <d v="2024-06-26T00:00:00"/>
    <x v="629"/>
    <x v="48"/>
    <x v="1"/>
    <x v="0"/>
    <x v="3"/>
    <x v="41"/>
    <x v="630"/>
    <n v="343679.55"/>
    <n v="6.8921977590453152E-4"/>
    <n v="543"/>
    <n v="37.913200000000003"/>
    <n v="670.84059999999999"/>
    <m/>
    <m/>
  </r>
  <r>
    <x v="631"/>
    <x v="211"/>
    <d v="2024-04-14T00:00:00"/>
    <x v="630"/>
    <x v="34"/>
    <x v="2"/>
    <x v="1"/>
    <x v="0"/>
    <x v="77"/>
    <x v="631"/>
    <n v="698914.84000000008"/>
    <n v="8.7820761937349866E-4"/>
    <n v="322"/>
    <n v="140.0111"/>
    <n v="2310.5540999999998"/>
    <m/>
    <m/>
  </r>
  <r>
    <x v="632"/>
    <x v="97"/>
    <d v="2023-11-30T00:00:00"/>
    <x v="631"/>
    <x v="5"/>
    <x v="0"/>
    <x v="1"/>
    <x v="1"/>
    <x v="64"/>
    <x v="632"/>
    <n v="494096.88"/>
    <n v="5.3194485347915011E-4"/>
    <n v="441"/>
    <n v="43.976300000000002"/>
    <n v="1164.3774000000001"/>
    <m/>
    <m/>
  </r>
  <r>
    <x v="633"/>
    <x v="297"/>
    <d v="2023-09-20T00:00:00"/>
    <x v="632"/>
    <x v="55"/>
    <x v="2"/>
    <x v="1"/>
    <x v="2"/>
    <x v="54"/>
    <x v="633"/>
    <n v="676133.25"/>
    <n v="1.3952633751171237E-3"/>
    <n v="103"/>
    <n v="755.80780000000004"/>
    <n v="7320.2083000000002"/>
    <m/>
    <m/>
  </r>
  <r>
    <x v="634"/>
    <x v="298"/>
    <d v="2024-07-11T00:00:00"/>
    <x v="633"/>
    <x v="89"/>
    <x v="1"/>
    <x v="1"/>
    <x v="0"/>
    <x v="67"/>
    <x v="634"/>
    <n v="280293.22000000003"/>
    <n v="2.1242587462929714E-3"/>
    <n v="417"/>
    <n v="31.385000000000002"/>
    <n v="703.55100000000004"/>
    <m/>
    <m/>
  </r>
  <r>
    <x v="635"/>
    <x v="8"/>
    <d v="2024-07-17T00:00:00"/>
    <x v="634"/>
    <x v="51"/>
    <x v="0"/>
    <x v="1"/>
    <x v="2"/>
    <x v="26"/>
    <x v="635"/>
    <n v="911828.67999999993"/>
    <n v="2.4100807987122645E-3"/>
    <n v="680"/>
    <n v="60.809199999999997"/>
    <n v="1401.7338"/>
    <m/>
    <m/>
  </r>
  <r>
    <x v="636"/>
    <x v="121"/>
    <d v="2023-09-09T00:00:00"/>
    <x v="635"/>
    <x v="8"/>
    <x v="2"/>
    <x v="1"/>
    <x v="3"/>
    <x v="39"/>
    <x v="636"/>
    <n v="-29121.39"/>
    <n v="6.4585056852523429E-2"/>
    <n v="187"/>
    <n v="438.85239999999999"/>
    <n v="283.12299999999999"/>
    <m/>
    <m/>
  </r>
  <r>
    <x v="637"/>
    <x v="54"/>
    <d v="2024-02-20T00:00:00"/>
    <x v="636"/>
    <x v="16"/>
    <x v="2"/>
    <x v="1"/>
    <x v="2"/>
    <x v="83"/>
    <x v="637"/>
    <n v="201416.14"/>
    <n v="1.2934856086685828E-3"/>
    <n v="242"/>
    <n v="58.782600000000002"/>
    <n v="891.08069999999998"/>
    <m/>
    <m/>
  </r>
  <r>
    <x v="638"/>
    <x v="21"/>
    <d v="2023-12-05T00:00:00"/>
    <x v="637"/>
    <x v="2"/>
    <x v="3"/>
    <x v="0"/>
    <x v="1"/>
    <x v="43"/>
    <x v="638"/>
    <n v="241022.03000000003"/>
    <n v="3.4877516507927451E-3"/>
    <n v="323"/>
    <n v="87.200699999999998"/>
    <n v="833.39890000000003"/>
    <m/>
    <m/>
  </r>
  <r>
    <x v="639"/>
    <x v="299"/>
    <d v="2024-02-25T00:00:00"/>
    <x v="638"/>
    <x v="83"/>
    <x v="3"/>
    <x v="0"/>
    <x v="2"/>
    <x v="51"/>
    <x v="639"/>
    <n v="632857.21000000008"/>
    <n v="5.4452252932871408E-4"/>
    <n v="539"/>
    <n v="38.973199999999999"/>
    <n v="1213.1052999999999"/>
    <m/>
    <m/>
  </r>
  <r>
    <x v="640"/>
    <x v="224"/>
    <d v="2023-08-11T00:00:00"/>
    <x v="639"/>
    <x v="26"/>
    <x v="2"/>
    <x v="0"/>
    <x v="3"/>
    <x v="34"/>
    <x v="640"/>
    <n v="315121.66000000003"/>
    <n v="3.4818023569205435E-3"/>
    <n v="22"/>
    <n v="2250.6354999999999"/>
    <n v="16574.347300000001"/>
    <m/>
    <m/>
  </r>
  <r>
    <x v="641"/>
    <x v="51"/>
    <d v="2024-02-14T00:00:00"/>
    <x v="640"/>
    <x v="48"/>
    <x v="0"/>
    <x v="0"/>
    <x v="1"/>
    <x v="67"/>
    <x v="641"/>
    <n v="331999.90000000002"/>
    <n v="9.5921630984014284E-3"/>
    <n v="502"/>
    <n v="166.8246"/>
    <n v="828.17899999999997"/>
    <m/>
    <m/>
  </r>
  <r>
    <x v="642"/>
    <x v="7"/>
    <d v="2024-03-15T00:00:00"/>
    <x v="641"/>
    <x v="49"/>
    <x v="1"/>
    <x v="1"/>
    <x v="2"/>
    <x v="17"/>
    <x v="642"/>
    <n v="63746.649999999994"/>
    <n v="1.5203996053115476E-3"/>
    <n v="434"/>
    <n v="25.102499999999999"/>
    <n v="171.98419999999999"/>
    <m/>
    <m/>
  </r>
  <r>
    <x v="643"/>
    <x v="279"/>
    <d v="2024-02-23T00:00:00"/>
    <x v="642"/>
    <x v="36"/>
    <x v="1"/>
    <x v="0"/>
    <x v="2"/>
    <x v="67"/>
    <x v="643"/>
    <n v="799673.79999999993"/>
    <n v="2.9266619415369462E-3"/>
    <n v="326"/>
    <n v="160.6328"/>
    <n v="2613.6199000000001"/>
    <m/>
    <m/>
  </r>
  <r>
    <x v="644"/>
    <x v="221"/>
    <d v="2024-05-03T00:00:00"/>
    <x v="643"/>
    <x v="67"/>
    <x v="0"/>
    <x v="1"/>
    <x v="2"/>
    <x v="88"/>
    <x v="644"/>
    <n v="700223.49"/>
    <n v="1.1712188319122577E-3"/>
    <n v="389"/>
    <n v="206.84639999999999"/>
    <n v="2006.9068"/>
    <m/>
    <m/>
  </r>
  <r>
    <x v="645"/>
    <x v="300"/>
    <d v="2024-04-18T00:00:00"/>
    <x v="644"/>
    <x v="9"/>
    <x v="1"/>
    <x v="0"/>
    <x v="0"/>
    <x v="40"/>
    <x v="645"/>
    <n v="565037.93999999994"/>
    <n v="8.4911428227872989E-5"/>
    <n v="348"/>
    <n v="8.5930999999999997"/>
    <n v="1632.2653"/>
    <m/>
    <m/>
  </r>
  <r>
    <x v="646"/>
    <x v="301"/>
    <d v="2024-05-05T00:00:00"/>
    <x v="645"/>
    <x v="25"/>
    <x v="3"/>
    <x v="1"/>
    <x v="1"/>
    <x v="31"/>
    <x v="646"/>
    <n v="692308.1"/>
    <n v="7.4018370034809879E-4"/>
    <n v="582"/>
    <n v="74.871300000000005"/>
    <n v="1264.4041"/>
    <m/>
    <m/>
  </r>
  <r>
    <x v="647"/>
    <x v="54"/>
    <d v="2023-12-06T00:00:00"/>
    <x v="646"/>
    <x v="5"/>
    <x v="0"/>
    <x v="0"/>
    <x v="1"/>
    <x v="43"/>
    <x v="647"/>
    <n v="679261.01"/>
    <n v="1.2574519198712939E-3"/>
    <n v="166"/>
    <n v="160.41370000000001"/>
    <n v="4252.3474999999999"/>
    <m/>
    <m/>
  </r>
  <r>
    <x v="648"/>
    <x v="200"/>
    <d v="2023-12-16T00:00:00"/>
    <x v="647"/>
    <x v="37"/>
    <x v="0"/>
    <x v="0"/>
    <x v="1"/>
    <x v="69"/>
    <x v="648"/>
    <n v="531484.99"/>
    <n v="2.000150439335427E-3"/>
    <n v="216"/>
    <n v="65.687899999999999"/>
    <n v="2526.2665000000002"/>
    <m/>
    <m/>
  </r>
  <r>
    <x v="649"/>
    <x v="302"/>
    <d v="2023-11-14T00:00:00"/>
    <x v="648"/>
    <x v="90"/>
    <x v="2"/>
    <x v="1"/>
    <x v="1"/>
    <x v="15"/>
    <x v="649"/>
    <n v="561368.67000000004"/>
    <n v="1.5796507841251801E-3"/>
    <n v="405"/>
    <n v="235.69069999999999"/>
    <n v="1621.7862"/>
    <m/>
    <m/>
  </r>
  <r>
    <x v="650"/>
    <x v="204"/>
    <d v="2024-03-05T00:00:00"/>
    <x v="649"/>
    <x v="20"/>
    <x v="2"/>
    <x v="1"/>
    <x v="1"/>
    <x v="20"/>
    <x v="650"/>
    <n v="160817.32"/>
    <n v="3.4606190901589314E-3"/>
    <n v="477"/>
    <n v="154.97659999999999"/>
    <n v="492.1198"/>
    <m/>
    <m/>
  </r>
  <r>
    <x v="651"/>
    <x v="283"/>
    <d v="2023-12-06T00:00:00"/>
    <x v="650"/>
    <x v="65"/>
    <x v="0"/>
    <x v="0"/>
    <x v="2"/>
    <x v="33"/>
    <x v="651"/>
    <n v="459088.4"/>
    <e v="#NUM!"/>
    <n v="485"/>
    <n v="121.4709"/>
    <n v="1068.0449000000001"/>
    <m/>
    <m/>
  </r>
  <r>
    <x v="652"/>
    <x v="148"/>
    <d v="2023-12-30T00:00:00"/>
    <x v="651"/>
    <x v="21"/>
    <x v="1"/>
    <x v="1"/>
    <x v="0"/>
    <x v="2"/>
    <x v="652"/>
    <n v="312900.74000000005"/>
    <n v="5.9868168516503196E-3"/>
    <n v="487"/>
    <n v="129.39449999999999"/>
    <n v="771.90110000000004"/>
    <m/>
    <m/>
  </r>
  <r>
    <x v="653"/>
    <x v="179"/>
    <d v="2024-03-23T00:00:00"/>
    <x v="652"/>
    <x v="40"/>
    <x v="1"/>
    <x v="0"/>
    <x v="3"/>
    <x v="62"/>
    <x v="653"/>
    <n v="146963.72999999998"/>
    <n v="8.900447884511106E-4"/>
    <n v="236"/>
    <n v="56.856900000000003"/>
    <n v="679.58460000000002"/>
    <m/>
    <m/>
  </r>
  <r>
    <x v="654"/>
    <x v="109"/>
    <d v="2024-07-15T00:00:00"/>
    <x v="653"/>
    <x v="0"/>
    <x v="1"/>
    <x v="1"/>
    <x v="1"/>
    <x v="47"/>
    <x v="654"/>
    <n v="644822.79"/>
    <n v="1.3901221430323268E-3"/>
    <n v="632"/>
    <n v="124.0838"/>
    <n v="1144.3731"/>
    <m/>
    <m/>
  </r>
  <r>
    <x v="655"/>
    <x v="121"/>
    <d v="2023-08-26T00:00:00"/>
    <x v="654"/>
    <x v="54"/>
    <x v="1"/>
    <x v="0"/>
    <x v="0"/>
    <x v="64"/>
    <x v="655"/>
    <n v="667008.24"/>
    <n v="9.3609228819256554E-4"/>
    <n v="173"/>
    <n v="274.49239999999998"/>
    <n v="4130.0313999999998"/>
    <m/>
    <m/>
  </r>
  <r>
    <x v="656"/>
    <x v="29"/>
    <d v="2024-02-10T00:00:00"/>
    <x v="655"/>
    <x v="79"/>
    <x v="1"/>
    <x v="1"/>
    <x v="3"/>
    <x v="57"/>
    <x v="656"/>
    <n v="517034.3"/>
    <n v="1.7328314302341838E-3"/>
    <n v="261"/>
    <n v="171.58070000000001"/>
    <n v="2152.5549999999998"/>
    <m/>
    <m/>
  </r>
  <r>
    <x v="657"/>
    <x v="211"/>
    <d v="2024-01-09T00:00:00"/>
    <x v="656"/>
    <x v="16"/>
    <x v="1"/>
    <x v="0"/>
    <x v="3"/>
    <x v="7"/>
    <x v="657"/>
    <n v="576098.16999999993"/>
    <n v="2.6738819823627232E-3"/>
    <n v="226"/>
    <n v="411.67230000000001"/>
    <n v="2960.7791999999999"/>
    <m/>
    <m/>
  </r>
  <r>
    <x v="658"/>
    <x v="192"/>
    <d v="2024-05-03T00:00:00"/>
    <x v="657"/>
    <x v="22"/>
    <x v="0"/>
    <x v="1"/>
    <x v="3"/>
    <x v="46"/>
    <x v="658"/>
    <n v="382089.99"/>
    <n v="1.6622395904205414E-4"/>
    <n v="390"/>
    <n v="12.5352"/>
    <n v="992.25310000000002"/>
    <m/>
    <m/>
  </r>
  <r>
    <x v="659"/>
    <x v="194"/>
    <d v="2023-11-12T00:00:00"/>
    <x v="658"/>
    <x v="19"/>
    <x v="2"/>
    <x v="0"/>
    <x v="1"/>
    <x v="77"/>
    <x v="659"/>
    <n v="778514.25"/>
    <n v="4.6819741463985079E-5"/>
    <n v="421"/>
    <n v="5.9932999999999996"/>
    <n v="1855.1958"/>
    <m/>
    <m/>
  </r>
  <r>
    <x v="660"/>
    <x v="303"/>
    <d v="2023-12-14T00:00:00"/>
    <x v="659"/>
    <x v="0"/>
    <x v="1"/>
    <x v="1"/>
    <x v="3"/>
    <x v="87"/>
    <x v="660"/>
    <n v="37989.200000000004"/>
    <n v="1.4144193345824405E-2"/>
    <n v="150"/>
    <n v="176.12729999999999"/>
    <n v="429.38869999999997"/>
    <m/>
    <m/>
  </r>
  <r>
    <x v="661"/>
    <x v="148"/>
    <d v="2024-04-12T00:00:00"/>
    <x v="660"/>
    <x v="34"/>
    <x v="1"/>
    <x v="0"/>
    <x v="0"/>
    <x v="72"/>
    <x v="661"/>
    <n v="788796.91"/>
    <n v="1.8696322236746593E-3"/>
    <n v="591"/>
    <n v="119.6379"/>
    <n v="1454.3196"/>
    <m/>
    <m/>
  </r>
  <r>
    <x v="662"/>
    <x v="225"/>
    <d v="2024-07-24T00:00:00"/>
    <x v="661"/>
    <x v="77"/>
    <x v="2"/>
    <x v="0"/>
    <x v="1"/>
    <x v="26"/>
    <x v="662"/>
    <n v="-16158.07"/>
    <n v="8.2717888438505138E-2"/>
    <n v="456"/>
    <n v="107.9088"/>
    <n v="72.474500000000006"/>
    <m/>
    <m/>
  </r>
  <r>
    <x v="663"/>
    <x v="54"/>
    <d v="2023-08-15T00:00:00"/>
    <x v="662"/>
    <x v="60"/>
    <x v="0"/>
    <x v="1"/>
    <x v="3"/>
    <x v="0"/>
    <x v="663"/>
    <n v="430171.52999999997"/>
    <n v="4.5810966540686384E-3"/>
    <n v="53"/>
    <n v="1820.9702"/>
    <n v="9937.4141999999993"/>
    <m/>
    <m/>
  </r>
  <r>
    <x v="664"/>
    <x v="301"/>
    <d v="2024-02-17T00:00:00"/>
    <x v="663"/>
    <x v="47"/>
    <x v="0"/>
    <x v="0"/>
    <x v="2"/>
    <x v="33"/>
    <x v="664"/>
    <n v="247389.84"/>
    <e v="#NUM!"/>
    <n v="504"/>
    <n v="93.647900000000007"/>
    <n v="584.50070000000005"/>
    <m/>
    <m/>
  </r>
  <r>
    <x v="665"/>
    <x v="164"/>
    <d v="2024-07-03T00:00:00"/>
    <x v="664"/>
    <x v="9"/>
    <x v="0"/>
    <x v="0"/>
    <x v="2"/>
    <x v="88"/>
    <x v="665"/>
    <n v="493710.97"/>
    <n v="7.7330502821105498E-4"/>
    <n v="423"/>
    <n v="85.226299999999995"/>
    <n v="1252.3916999999999"/>
    <m/>
    <m/>
  </r>
  <r>
    <x v="666"/>
    <x v="304"/>
    <d v="2023-09-21T00:00:00"/>
    <x v="665"/>
    <x v="42"/>
    <x v="2"/>
    <x v="0"/>
    <x v="0"/>
    <x v="21"/>
    <x v="666"/>
    <n v="323577.74"/>
    <n v="2.9664634639613554E-3"/>
    <n v="141"/>
    <n v="656.67560000000003"/>
    <n v="2951.5531999999998"/>
    <m/>
    <m/>
  </r>
  <r>
    <x v="667"/>
    <x v="132"/>
    <d v="2023-08-19T00:00:00"/>
    <x v="666"/>
    <x v="30"/>
    <x v="0"/>
    <x v="1"/>
    <x v="3"/>
    <x v="67"/>
    <x v="667"/>
    <n v="177151.51"/>
    <n v="5.1380427371524873E-3"/>
    <n v="22"/>
    <n v="973.92409999999995"/>
    <n v="9026.2654999999995"/>
    <m/>
    <m/>
  </r>
  <r>
    <x v="668"/>
    <x v="159"/>
    <d v="2023-12-05T00:00:00"/>
    <x v="667"/>
    <x v="48"/>
    <x v="1"/>
    <x v="0"/>
    <x v="2"/>
    <x v="52"/>
    <x v="668"/>
    <n v="199375.65"/>
    <n v="3.6545710948888582E-3"/>
    <n v="176"/>
    <n v="247.1086"/>
    <n v="1379.9248"/>
    <m/>
    <m/>
  </r>
  <r>
    <x v="669"/>
    <x v="75"/>
    <d v="2023-12-22T00:00:00"/>
    <x v="668"/>
    <x v="14"/>
    <x v="2"/>
    <x v="1"/>
    <x v="2"/>
    <x v="47"/>
    <x v="669"/>
    <n v="-47273.780000000006"/>
    <n v="2.8874397016339443E-2"/>
    <n v="369"/>
    <n v="230.42349999999999"/>
    <n v="102.3103"/>
    <m/>
    <m/>
  </r>
  <r>
    <x v="670"/>
    <x v="254"/>
    <d v="2024-07-27T00:00:00"/>
    <x v="669"/>
    <x v="87"/>
    <x v="2"/>
    <x v="0"/>
    <x v="0"/>
    <x v="29"/>
    <x v="670"/>
    <n v="506764.01"/>
    <n v="8.1026352761966892E-3"/>
    <n v="477"/>
    <n v="146.98830000000001"/>
    <n v="1209.3866"/>
    <m/>
    <m/>
  </r>
  <r>
    <x v="671"/>
    <x v="53"/>
    <d v="2024-06-17T00:00:00"/>
    <x v="670"/>
    <x v="22"/>
    <x v="0"/>
    <x v="0"/>
    <x v="0"/>
    <x v="72"/>
    <x v="671"/>
    <n v="535198.22"/>
    <n v="7.9887839987220516E-4"/>
    <n v="327"/>
    <n v="59.6267"/>
    <n v="1696.3185000000001"/>
    <m/>
    <m/>
  </r>
  <r>
    <x v="672"/>
    <x v="57"/>
    <d v="2024-03-06T00:00:00"/>
    <x v="671"/>
    <x v="14"/>
    <x v="2"/>
    <x v="1"/>
    <x v="0"/>
    <x v="24"/>
    <x v="672"/>
    <n v="764181.62"/>
    <n v="1.9209438754775954E-3"/>
    <n v="375"/>
    <n v="183.48050000000001"/>
    <n v="2221.2982000000002"/>
    <m/>
    <m/>
  </r>
  <r>
    <x v="673"/>
    <x v="248"/>
    <d v="2023-12-20T00:00:00"/>
    <x v="672"/>
    <x v="24"/>
    <x v="0"/>
    <x v="1"/>
    <x v="2"/>
    <x v="56"/>
    <x v="673"/>
    <n v="384102.29"/>
    <n v="2.0661083648463351E-3"/>
    <n v="325"/>
    <n v="266.28980000000001"/>
    <n v="1448.143"/>
    <m/>
    <m/>
  </r>
  <r>
    <x v="674"/>
    <x v="73"/>
    <d v="2024-01-31T00:00:00"/>
    <x v="673"/>
    <x v="64"/>
    <x v="2"/>
    <x v="1"/>
    <x v="1"/>
    <x v="70"/>
    <x v="674"/>
    <n v="283347.17"/>
    <n v="4.68746461043534E-3"/>
    <n v="339"/>
    <n v="164.04040000000001"/>
    <n v="999.87270000000001"/>
    <m/>
    <m/>
  </r>
  <r>
    <x v="675"/>
    <x v="246"/>
    <d v="2023-10-06T00:00:00"/>
    <x v="674"/>
    <x v="35"/>
    <x v="1"/>
    <x v="1"/>
    <x v="1"/>
    <x v="19"/>
    <x v="675"/>
    <n v="435138.3"/>
    <n v="1.3518407209548269E-3"/>
    <n v="381"/>
    <n v="123.1495"/>
    <n v="1265.2447999999999"/>
    <m/>
    <m/>
  </r>
  <r>
    <x v="676"/>
    <x v="90"/>
    <d v="2023-08-06T00:00:00"/>
    <x v="675"/>
    <x v="30"/>
    <x v="3"/>
    <x v="0"/>
    <x v="3"/>
    <x v="4"/>
    <x v="676"/>
    <n v="37046.559999999998"/>
    <n v="3.2053890212787304E-3"/>
    <n v="49"/>
    <n v="265.13839999999999"/>
    <n v="1021.1906"/>
    <m/>
    <m/>
  </r>
  <r>
    <x v="677"/>
    <x v="269"/>
    <d v="2023-10-09T00:00:00"/>
    <x v="676"/>
    <x v="49"/>
    <x v="2"/>
    <x v="1"/>
    <x v="2"/>
    <x v="38"/>
    <x v="677"/>
    <n v="654608.21"/>
    <n v="1.2319622936492421E-3"/>
    <n v="301"/>
    <n v="295.15820000000002"/>
    <n v="2469.9362999999998"/>
    <m/>
    <m/>
  </r>
  <r>
    <x v="678"/>
    <x v="59"/>
    <d v="2023-08-24T00:00:00"/>
    <x v="677"/>
    <x v="32"/>
    <x v="0"/>
    <x v="1"/>
    <x v="2"/>
    <x v="17"/>
    <x v="678"/>
    <n v="284163.13"/>
    <n v="2.4638543624510168E-3"/>
    <n v="175"/>
    <n v="503.06490000000002"/>
    <n v="2126.8542000000002"/>
    <m/>
    <m/>
  </r>
  <r>
    <x v="679"/>
    <x v="171"/>
    <d v="2024-01-19T00:00:00"/>
    <x v="678"/>
    <x v="72"/>
    <x v="1"/>
    <x v="0"/>
    <x v="1"/>
    <x v="90"/>
    <x v="679"/>
    <n v="611396.74"/>
    <n v="2.3898163179524525E-3"/>
    <n v="398"/>
    <n v="227.6172"/>
    <n v="1763.7899"/>
    <m/>
    <m/>
  </r>
  <r>
    <x v="680"/>
    <x v="296"/>
    <d v="2024-04-11T00:00:00"/>
    <x v="679"/>
    <x v="26"/>
    <x v="0"/>
    <x v="1"/>
    <x v="2"/>
    <x v="66"/>
    <x v="680"/>
    <n v="208397.72999999998"/>
    <n v="6.3046995773197948E-3"/>
    <n v="334"/>
    <n v="270.76100000000002"/>
    <n v="894.70630000000006"/>
    <m/>
    <m/>
  </r>
  <r>
    <x v="681"/>
    <x v="4"/>
    <d v="2023-10-03T00:00:00"/>
    <x v="680"/>
    <x v="66"/>
    <x v="0"/>
    <x v="0"/>
    <x v="2"/>
    <x v="87"/>
    <x v="681"/>
    <n v="35377.68"/>
    <n v="1.800687805542725E-2"/>
    <n v="88"/>
    <n v="439.37610000000001"/>
    <n v="841.39520000000005"/>
    <m/>
    <m/>
  </r>
  <r>
    <x v="682"/>
    <x v="27"/>
    <d v="2024-06-09T00:00:00"/>
    <x v="681"/>
    <x v="51"/>
    <x v="2"/>
    <x v="0"/>
    <x v="1"/>
    <x v="22"/>
    <x v="682"/>
    <n v="911334.48"/>
    <n v="2.68427380471427E-4"/>
    <n v="601"/>
    <n v="36.258699999999997"/>
    <n v="1552.6222"/>
    <m/>
    <m/>
  </r>
  <r>
    <x v="683"/>
    <x v="104"/>
    <d v="2023-08-26T00:00:00"/>
    <x v="682"/>
    <x v="87"/>
    <x v="3"/>
    <x v="0"/>
    <x v="3"/>
    <x v="33"/>
    <x v="683"/>
    <n v="917686.27"/>
    <e v="#NUM!"/>
    <n v="283"/>
    <n v="200.2234"/>
    <n v="3442.9310999999998"/>
    <m/>
    <m/>
  </r>
  <r>
    <x v="684"/>
    <x v="305"/>
    <d v="2023-09-12T00:00:00"/>
    <x v="683"/>
    <x v="73"/>
    <x v="2"/>
    <x v="1"/>
    <x v="2"/>
    <x v="56"/>
    <x v="684"/>
    <n v="720887.79999999993"/>
    <n v="7.8275488163517698E-5"/>
    <n v="116"/>
    <n v="43.597499999999997"/>
    <n v="6258.1475"/>
    <m/>
    <m/>
  </r>
  <r>
    <x v="685"/>
    <x v="145"/>
    <d v="2024-02-02T00:00:00"/>
    <x v="684"/>
    <x v="64"/>
    <x v="2"/>
    <x v="0"/>
    <x v="2"/>
    <x v="12"/>
    <x v="685"/>
    <n v="173536.43"/>
    <n v="3.2362223820646334E-3"/>
    <n v="269"/>
    <n v="286.38060000000002"/>
    <n v="931.49749999999995"/>
    <m/>
    <m/>
  </r>
  <r>
    <x v="686"/>
    <x v="304"/>
    <d v="2023-12-21T00:00:00"/>
    <x v="685"/>
    <x v="80"/>
    <x v="1"/>
    <x v="1"/>
    <x v="1"/>
    <x v="80"/>
    <x v="686"/>
    <n v="767695.35"/>
    <n v="1.3867953692613788E-3"/>
    <n v="232"/>
    <n v="163.745"/>
    <n v="3472.7766999999999"/>
    <m/>
    <m/>
  </r>
  <r>
    <x v="687"/>
    <x v="199"/>
    <d v="2024-06-06T00:00:00"/>
    <x v="686"/>
    <x v="1"/>
    <x v="2"/>
    <x v="0"/>
    <x v="1"/>
    <x v="8"/>
    <x v="687"/>
    <n v="14352.36"/>
    <n v="1.5301083290100914E-2"/>
    <n v="617"/>
    <n v="59.5642"/>
    <n v="82.825699999999998"/>
    <m/>
    <m/>
  </r>
  <r>
    <x v="688"/>
    <x v="203"/>
    <d v="2024-01-25T00:00:00"/>
    <x v="687"/>
    <x v="14"/>
    <x v="1"/>
    <x v="1"/>
    <x v="2"/>
    <x v="22"/>
    <x v="688"/>
    <n v="262722.75"/>
    <n v="1.8147574451399145E-3"/>
    <n v="438"/>
    <n v="112.45780000000001"/>
    <n v="712.28139999999996"/>
    <m/>
    <m/>
  </r>
  <r>
    <x v="689"/>
    <x v="129"/>
    <d v="2024-03-04T00:00:00"/>
    <x v="688"/>
    <x v="63"/>
    <x v="2"/>
    <x v="0"/>
    <x v="3"/>
    <x v="31"/>
    <x v="689"/>
    <n v="3022.630000000001"/>
    <n v="1.1394198378242008E-2"/>
    <n v="343"/>
    <n v="90.802400000000006"/>
    <n v="99.614800000000002"/>
    <m/>
    <m/>
  </r>
  <r>
    <x v="690"/>
    <x v="202"/>
    <d v="2023-11-17T00:00:00"/>
    <x v="689"/>
    <x v="19"/>
    <x v="3"/>
    <x v="0"/>
    <x v="3"/>
    <x v="68"/>
    <x v="690"/>
    <n v="769963.52000000002"/>
    <n v="7.4672622917346056E-4"/>
    <n v="443"/>
    <n v="92.975499999999997"/>
    <n v="1831.0422000000001"/>
    <m/>
    <m/>
  </r>
  <r>
    <x v="691"/>
    <x v="83"/>
    <d v="2024-01-13T00:00:00"/>
    <x v="690"/>
    <x v="88"/>
    <x v="3"/>
    <x v="1"/>
    <x v="1"/>
    <x v="44"/>
    <x v="691"/>
    <n v="220347.66999999998"/>
    <n v="7.9520956049886297E-3"/>
    <n v="452"/>
    <n v="92.194999999999993"/>
    <n v="579.68979999999999"/>
    <m/>
    <m/>
  </r>
  <r>
    <x v="692"/>
    <x v="215"/>
    <d v="2024-07-18T00:00:00"/>
    <x v="691"/>
    <x v="89"/>
    <x v="1"/>
    <x v="0"/>
    <x v="1"/>
    <x v="71"/>
    <x v="692"/>
    <n v="-2916.5399999999936"/>
    <n v="1.4214911554957126E-2"/>
    <n v="531"/>
    <n v="151.2276"/>
    <n v="145.73509999999999"/>
    <m/>
    <m/>
  </r>
  <r>
    <x v="693"/>
    <x v="118"/>
    <d v="2023-09-09T00:00:00"/>
    <x v="692"/>
    <x v="38"/>
    <x v="2"/>
    <x v="0"/>
    <x v="1"/>
    <x v="15"/>
    <x v="693"/>
    <n v="694200.79"/>
    <n v="1.6376326758563313E-4"/>
    <n v="314"/>
    <n v="33.818399999999997"/>
    <n v="2244.6489000000001"/>
    <m/>
    <m/>
  </r>
  <r>
    <x v="694"/>
    <x v="134"/>
    <d v="2023-11-20T00:00:00"/>
    <x v="693"/>
    <x v="37"/>
    <x v="2"/>
    <x v="0"/>
    <x v="2"/>
    <x v="28"/>
    <x v="694"/>
    <n v="150347.60999999999"/>
    <n v="6.0318912701492044E-3"/>
    <n v="383"/>
    <n v="200.2354"/>
    <n v="592.78790000000004"/>
    <m/>
    <m/>
  </r>
  <r>
    <x v="695"/>
    <x v="114"/>
    <d v="2024-05-06T00:00:00"/>
    <x v="694"/>
    <x v="28"/>
    <x v="1"/>
    <x v="1"/>
    <x v="2"/>
    <x v="68"/>
    <x v="695"/>
    <n v="211726.89"/>
    <n v="2.4992382683923487E-3"/>
    <n v="630"/>
    <n v="68.809299999999993"/>
    <n v="404.88369999999998"/>
    <m/>
    <m/>
  </r>
  <r>
    <x v="696"/>
    <x v="28"/>
    <d v="2024-02-22T00:00:00"/>
    <x v="695"/>
    <x v="19"/>
    <x v="2"/>
    <x v="0"/>
    <x v="1"/>
    <x v="76"/>
    <x v="696"/>
    <n v="315626.42000000004"/>
    <n v="3.3087156461305998E-3"/>
    <n v="309"/>
    <n v="217.21350000000001"/>
    <n v="1238.6582000000001"/>
    <m/>
    <m/>
  </r>
  <r>
    <x v="697"/>
    <x v="103"/>
    <d v="2024-04-30T00:00:00"/>
    <x v="696"/>
    <x v="89"/>
    <x v="1"/>
    <x v="0"/>
    <x v="3"/>
    <x v="59"/>
    <x v="697"/>
    <n v="191976.59999999998"/>
    <n v="2.833710618207239E-3"/>
    <n v="283"/>
    <n v="264.51130000000001"/>
    <n v="942.87390000000005"/>
    <m/>
    <m/>
  </r>
  <r>
    <x v="698"/>
    <x v="306"/>
    <d v="2024-02-08T00:00:00"/>
    <x v="697"/>
    <x v="29"/>
    <x v="1"/>
    <x v="0"/>
    <x v="2"/>
    <x v="17"/>
    <x v="698"/>
    <n v="366925.14"/>
    <n v="2.2193796720396224E-3"/>
    <n v="236"/>
    <n v="420.94650000000001"/>
    <n v="1975.7140999999999"/>
    <m/>
    <m/>
  </r>
  <r>
    <x v="699"/>
    <x v="11"/>
    <d v="2024-06-17T00:00:00"/>
    <x v="698"/>
    <x v="40"/>
    <x v="3"/>
    <x v="0"/>
    <x v="2"/>
    <x v="57"/>
    <x v="699"/>
    <n v="979827.4"/>
    <n v="1.4174568106153603E-4"/>
    <n v="332"/>
    <n v="19.369599999999998"/>
    <n v="2970.6569"/>
    <m/>
    <m/>
  </r>
  <r>
    <x v="700"/>
    <x v="302"/>
    <d v="2023-10-03T00:00:00"/>
    <x v="699"/>
    <x v="73"/>
    <x v="3"/>
    <x v="0"/>
    <x v="0"/>
    <x v="74"/>
    <x v="700"/>
    <n v="442485.37"/>
    <n v="5.7251543263003865E-3"/>
    <n v="363"/>
    <n v="273.41120000000001"/>
    <n v="1492.3792000000001"/>
    <m/>
    <m/>
  </r>
  <r>
    <x v="701"/>
    <x v="288"/>
    <d v="2024-05-28T00:00:00"/>
    <x v="700"/>
    <x v="22"/>
    <x v="2"/>
    <x v="0"/>
    <x v="2"/>
    <x v="4"/>
    <x v="701"/>
    <n v="596807.06000000006"/>
    <n v="1.6237812587400192E-4"/>
    <n v="571"/>
    <n v="13.930300000000001"/>
    <n v="1059.1265000000001"/>
    <m/>
    <m/>
  </r>
  <r>
    <x v="702"/>
    <x v="14"/>
    <d v="2024-02-17T00:00:00"/>
    <x v="701"/>
    <x v="42"/>
    <x v="3"/>
    <x v="0"/>
    <x v="2"/>
    <x v="6"/>
    <x v="702"/>
    <n v="873394.21"/>
    <n v="1.811593930433912E-4"/>
    <n v="469"/>
    <n v="5.7529000000000003"/>
    <n v="1868.0007000000001"/>
    <m/>
    <m/>
  </r>
  <r>
    <x v="703"/>
    <x v="307"/>
    <d v="2024-05-03T00:00:00"/>
    <x v="702"/>
    <x v="77"/>
    <x v="2"/>
    <x v="1"/>
    <x v="1"/>
    <x v="63"/>
    <x v="703"/>
    <n v="163218.83000000002"/>
    <n v="3.0288875008506887E-3"/>
    <n v="474"/>
    <n v="121.2903"/>
    <n v="465.63380000000001"/>
    <m/>
    <m/>
  </r>
  <r>
    <x v="704"/>
    <x v="265"/>
    <d v="2024-03-04T00:00:00"/>
    <x v="703"/>
    <x v="84"/>
    <x v="3"/>
    <x v="1"/>
    <x v="3"/>
    <x v="40"/>
    <x v="704"/>
    <n v="890908.78"/>
    <n v="3.5400276352986809E-4"/>
    <n v="548"/>
    <n v="36.482900000000001"/>
    <n v="1662.2288000000001"/>
    <m/>
    <m/>
  </r>
  <r>
    <x v="705"/>
    <x v="99"/>
    <d v="2024-07-11T00:00:00"/>
    <x v="704"/>
    <x v="4"/>
    <x v="2"/>
    <x v="0"/>
    <x v="0"/>
    <x v="46"/>
    <x v="705"/>
    <n v="438467.19"/>
    <n v="1.1105728124251493E-3"/>
    <n v="371"/>
    <n v="108.9481"/>
    <n v="1290.8004000000001"/>
    <m/>
    <m/>
  </r>
  <r>
    <x v="706"/>
    <x v="160"/>
    <d v="2024-04-02T00:00:00"/>
    <x v="705"/>
    <x v="7"/>
    <x v="3"/>
    <x v="0"/>
    <x v="3"/>
    <x v="52"/>
    <x v="706"/>
    <n v="770018.87"/>
    <n v="1.8172179559418395E-3"/>
    <n v="421"/>
    <n v="178.7824"/>
    <n v="2007.8059000000001"/>
    <m/>
    <m/>
  </r>
  <r>
    <x v="707"/>
    <x v="73"/>
    <d v="2024-04-14T00:00:00"/>
    <x v="706"/>
    <x v="69"/>
    <x v="0"/>
    <x v="1"/>
    <x v="2"/>
    <x v="16"/>
    <x v="707"/>
    <n v="541055.73"/>
    <n v="1.3604305380447701E-3"/>
    <n v="413"/>
    <n v="127.0839"/>
    <n v="1437.1461999999999"/>
    <m/>
    <m/>
  </r>
  <r>
    <x v="708"/>
    <x v="233"/>
    <d v="2024-01-22T00:00:00"/>
    <x v="707"/>
    <x v="50"/>
    <x v="3"/>
    <x v="1"/>
    <x v="2"/>
    <x v="14"/>
    <x v="708"/>
    <n v="763864.25"/>
    <n v="4.1541502762363E-3"/>
    <n v="370"/>
    <n v="89.479500000000002"/>
    <n v="2153.9774000000002"/>
    <m/>
    <m/>
  </r>
  <r>
    <x v="709"/>
    <x v="44"/>
    <d v="2023-12-23T00:00:00"/>
    <x v="708"/>
    <x v="74"/>
    <x v="0"/>
    <x v="0"/>
    <x v="2"/>
    <x v="40"/>
    <x v="709"/>
    <n v="780101.85000000009"/>
    <n v="1.0352557058096569E-3"/>
    <n v="293"/>
    <n v="182.61369999999999"/>
    <n v="2845.0774000000001"/>
    <m/>
    <m/>
  </r>
  <r>
    <x v="710"/>
    <x v="124"/>
    <d v="2024-05-08T00:00:00"/>
    <x v="709"/>
    <x v="12"/>
    <x v="0"/>
    <x v="1"/>
    <x v="3"/>
    <x v="30"/>
    <x v="710"/>
    <n v="-92091.91"/>
    <n v="0.18688482036496018"/>
    <n v="600"/>
    <n v="166.19030000000001"/>
    <n v="12.703799999999999"/>
    <m/>
    <m/>
  </r>
  <r>
    <x v="711"/>
    <x v="123"/>
    <d v="2024-05-11T00:00:00"/>
    <x v="710"/>
    <x v="56"/>
    <x v="1"/>
    <x v="0"/>
    <x v="1"/>
    <x v="61"/>
    <x v="711"/>
    <n v="588427.08000000007"/>
    <n v="1.6014383783473681E-3"/>
    <n v="530"/>
    <n v="172.56379999999999"/>
    <n v="1282.8036"/>
    <m/>
    <m/>
  </r>
  <r>
    <x v="712"/>
    <x v="119"/>
    <d v="2024-07-28T00:00:00"/>
    <x v="711"/>
    <x v="57"/>
    <x v="3"/>
    <x v="0"/>
    <x v="0"/>
    <x v="59"/>
    <x v="712"/>
    <n v="891543.6100000001"/>
    <n v="8.5869910478988194E-4"/>
    <n v="504"/>
    <n v="164.3511"/>
    <n v="1933.2868000000001"/>
    <m/>
    <m/>
  </r>
  <r>
    <x v="713"/>
    <x v="103"/>
    <d v="2024-03-23T00:00:00"/>
    <x v="712"/>
    <x v="15"/>
    <x v="2"/>
    <x v="0"/>
    <x v="0"/>
    <x v="26"/>
    <x v="713"/>
    <n v="-57421.069999999992"/>
    <n v="0.17280387494595076"/>
    <n v="245"/>
    <n v="345.42360000000002"/>
    <n v="111.0519"/>
    <m/>
    <m/>
  </r>
  <r>
    <x v="714"/>
    <x v="139"/>
    <d v="2024-03-22T00:00:00"/>
    <x v="713"/>
    <x v="6"/>
    <x v="0"/>
    <x v="0"/>
    <x v="3"/>
    <x v="36"/>
    <x v="714"/>
    <n v="816229.35"/>
    <n v="7.5206361440648345E-4"/>
    <n v="319"/>
    <n v="203.58770000000001"/>
    <n v="2762.3004000000001"/>
    <m/>
    <m/>
  </r>
  <r>
    <x v="715"/>
    <x v="262"/>
    <d v="2024-06-04T00:00:00"/>
    <x v="714"/>
    <x v="59"/>
    <x v="2"/>
    <x v="0"/>
    <x v="1"/>
    <x v="87"/>
    <x v="715"/>
    <n v="74198.399999999994"/>
    <n v="1.7713852303936049E-2"/>
    <n v="389"/>
    <n v="201.48990000000001"/>
    <n v="392.23129999999998"/>
    <m/>
    <m/>
  </r>
  <r>
    <x v="716"/>
    <x v="145"/>
    <d v="2024-05-13T00:00:00"/>
    <x v="715"/>
    <x v="81"/>
    <x v="3"/>
    <x v="0"/>
    <x v="3"/>
    <x v="10"/>
    <x v="716"/>
    <n v="160463.94"/>
    <n v="5.7455393656986146E-3"/>
    <n v="370"/>
    <n v="66.037199999999999"/>
    <n v="499.7235"/>
    <m/>
    <m/>
  </r>
  <r>
    <x v="717"/>
    <x v="101"/>
    <d v="2024-01-18T00:00:00"/>
    <x v="716"/>
    <x v="21"/>
    <x v="2"/>
    <x v="0"/>
    <x v="3"/>
    <x v="18"/>
    <x v="717"/>
    <n v="387572.11"/>
    <n v="2.0500310193159385E-3"/>
    <n v="387"/>
    <n v="193.53540000000001"/>
    <n v="1195.0137"/>
    <m/>
    <m/>
  </r>
  <r>
    <x v="718"/>
    <x v="65"/>
    <d v="2024-07-02T00:00:00"/>
    <x v="717"/>
    <x v="17"/>
    <x v="2"/>
    <x v="0"/>
    <x v="1"/>
    <x v="53"/>
    <x v="718"/>
    <n v="85315.38"/>
    <n v="1.7634708207147709E-3"/>
    <n v="693"/>
    <n v="5.6778000000000004"/>
    <n v="128.78809999999999"/>
    <m/>
    <m/>
  </r>
  <r>
    <x v="719"/>
    <x v="308"/>
    <d v="2024-06-02T00:00:00"/>
    <x v="718"/>
    <x v="50"/>
    <x v="2"/>
    <x v="0"/>
    <x v="3"/>
    <x v="9"/>
    <x v="719"/>
    <n v="769935.76"/>
    <n v="9.0689597288601774E-4"/>
    <n v="346"/>
    <n v="185.86330000000001"/>
    <n v="2411.1111999999998"/>
    <m/>
    <m/>
  </r>
  <r>
    <x v="720"/>
    <x v="278"/>
    <d v="2024-01-23T00:00:00"/>
    <x v="719"/>
    <x v="43"/>
    <x v="3"/>
    <x v="1"/>
    <x v="2"/>
    <x v="23"/>
    <x v="720"/>
    <n v="898433.9"/>
    <n v="4.9262471142437524E-3"/>
    <n v="244"/>
    <n v="315.05610000000001"/>
    <n v="3997.1623"/>
    <m/>
    <m/>
  </r>
  <r>
    <x v="721"/>
    <x v="112"/>
    <d v="2024-05-16T00:00:00"/>
    <x v="720"/>
    <x v="8"/>
    <x v="3"/>
    <x v="1"/>
    <x v="2"/>
    <x v="64"/>
    <x v="721"/>
    <n v="657062.98"/>
    <n v="1.4720924148663589E-3"/>
    <n v="543"/>
    <n v="141.2355"/>
    <n v="1351.2963"/>
    <m/>
    <m/>
  </r>
  <r>
    <x v="722"/>
    <x v="216"/>
    <d v="2023-12-16T00:00:00"/>
    <x v="721"/>
    <x v="12"/>
    <x v="1"/>
    <x v="1"/>
    <x v="3"/>
    <x v="13"/>
    <x v="722"/>
    <n v="931636.79999999993"/>
    <n v="1.2063767032393917E-3"/>
    <n v="271"/>
    <n v="197.33920000000001"/>
    <n v="3635.1134000000002"/>
    <m/>
    <m/>
  </r>
  <r>
    <x v="723"/>
    <x v="4"/>
    <d v="2023-09-23T00:00:00"/>
    <x v="722"/>
    <x v="81"/>
    <x v="3"/>
    <x v="0"/>
    <x v="0"/>
    <x v="10"/>
    <x v="723"/>
    <n v="230786.47"/>
    <n v="6.6289234201367319E-3"/>
    <n v="78"/>
    <n v="532.26639999999998"/>
    <n v="3491.0673000000002"/>
    <m/>
    <m/>
  </r>
  <r>
    <x v="724"/>
    <x v="104"/>
    <d v="2024-06-22T00:00:00"/>
    <x v="723"/>
    <x v="6"/>
    <x v="2"/>
    <x v="1"/>
    <x v="0"/>
    <x v="89"/>
    <x v="724"/>
    <n v="149781.55000000002"/>
    <n v="2.8719342266965601E-2"/>
    <n v="584"/>
    <n v="118.4408"/>
    <n v="374.916"/>
    <m/>
    <m/>
  </r>
  <r>
    <x v="725"/>
    <x v="89"/>
    <d v="2024-06-20T00:00:00"/>
    <x v="724"/>
    <x v="43"/>
    <x v="3"/>
    <x v="0"/>
    <x v="0"/>
    <x v="46"/>
    <x v="725"/>
    <n v="808565.46"/>
    <n v="1.3911330869989804E-3"/>
    <n v="546"/>
    <n v="175.07910000000001"/>
    <n v="1655.9682"/>
    <m/>
    <m/>
  </r>
  <r>
    <x v="726"/>
    <x v="12"/>
    <d v="2023-08-05T00:00:00"/>
    <x v="725"/>
    <x v="82"/>
    <x v="2"/>
    <x v="1"/>
    <x v="1"/>
    <x v="3"/>
    <x v="726"/>
    <n v="709072.75"/>
    <n v="2.195645905813166E-4"/>
    <n v="142"/>
    <n v="20.918700000000001"/>
    <n v="5014.3887000000004"/>
    <m/>
    <m/>
  </r>
  <r>
    <x v="727"/>
    <x v="86"/>
    <d v="2023-08-18T00:00:00"/>
    <x v="726"/>
    <x v="20"/>
    <x v="2"/>
    <x v="0"/>
    <x v="1"/>
    <x v="33"/>
    <x v="727"/>
    <n v="245563.74000000002"/>
    <e v="#NUM!"/>
    <n v="231"/>
    <n v="20.950399999999998"/>
    <n v="1083.9969000000001"/>
    <m/>
    <m/>
  </r>
  <r>
    <x v="728"/>
    <x v="213"/>
    <d v="2024-06-06T00:00:00"/>
    <x v="727"/>
    <x v="13"/>
    <x v="0"/>
    <x v="1"/>
    <x v="1"/>
    <x v="4"/>
    <x v="728"/>
    <n v="699590.04999999993"/>
    <n v="1.1306602201129271E-3"/>
    <n v="520"/>
    <n v="135.6352"/>
    <n v="1481.0007000000001"/>
    <m/>
    <m/>
  </r>
  <r>
    <x v="729"/>
    <x v="275"/>
    <d v="2024-03-28T00:00:00"/>
    <x v="728"/>
    <x v="1"/>
    <x v="1"/>
    <x v="1"/>
    <x v="2"/>
    <x v="65"/>
    <x v="729"/>
    <n v="766551.41"/>
    <n v="7.775971291034852E-3"/>
    <n v="348"/>
    <n v="226.69390000000001"/>
    <n v="2429.4279000000001"/>
    <m/>
    <m/>
  </r>
  <r>
    <x v="730"/>
    <x v="84"/>
    <d v="2024-02-28T00:00:00"/>
    <x v="729"/>
    <x v="4"/>
    <x v="1"/>
    <x v="0"/>
    <x v="0"/>
    <x v="37"/>
    <x v="730"/>
    <n v="191452.46000000002"/>
    <n v="1.0932373307075154E-2"/>
    <n v="362"/>
    <n v="210.0264"/>
    <n v="738.90060000000005"/>
    <m/>
    <m/>
  </r>
  <r>
    <x v="731"/>
    <x v="272"/>
    <d v="2024-05-11T00:00:00"/>
    <x v="730"/>
    <x v="59"/>
    <x v="2"/>
    <x v="1"/>
    <x v="0"/>
    <x v="39"/>
    <x v="731"/>
    <n v="632584"/>
    <n v="2.3241492763366022E-3"/>
    <n v="608"/>
    <n v="61.4634"/>
    <n v="1101.8976"/>
    <m/>
    <m/>
  </r>
  <r>
    <x v="732"/>
    <x v="97"/>
    <d v="2024-05-02T00:00:00"/>
    <x v="731"/>
    <x v="84"/>
    <x v="1"/>
    <x v="1"/>
    <x v="3"/>
    <x v="15"/>
    <x v="732"/>
    <n v="205274.41"/>
    <n v="1.8835282321602162E-3"/>
    <n v="595"/>
    <n v="72.313900000000004"/>
    <n v="417.31290000000001"/>
    <m/>
    <m/>
  </r>
  <r>
    <x v="733"/>
    <x v="35"/>
    <d v="2024-02-01T00:00:00"/>
    <x v="732"/>
    <x v="49"/>
    <x v="0"/>
    <x v="0"/>
    <x v="3"/>
    <x v="57"/>
    <x v="733"/>
    <n v="207879.2"/>
    <n v="6.3975630258855743E-3"/>
    <n v="412"/>
    <n v="210.40629999999999"/>
    <n v="714.9674"/>
    <m/>
    <m/>
  </r>
  <r>
    <x v="734"/>
    <x v="157"/>
    <d v="2023-11-10T00:00:00"/>
    <x v="733"/>
    <x v="62"/>
    <x v="0"/>
    <x v="0"/>
    <x v="2"/>
    <x v="67"/>
    <x v="734"/>
    <n v="883426.96"/>
    <n v="2.1345328167815558E-3"/>
    <n v="310"/>
    <n v="133.73599999999999"/>
    <n v="2983.5003999999999"/>
    <m/>
    <m/>
  </r>
  <r>
    <x v="735"/>
    <x v="167"/>
    <d v="2023-10-16T00:00:00"/>
    <x v="734"/>
    <x v="79"/>
    <x v="2"/>
    <x v="0"/>
    <x v="2"/>
    <x v="27"/>
    <x v="735"/>
    <n v="564985.61"/>
    <n v="2.1352815888016369E-3"/>
    <n v="147"/>
    <n v="532.61410000000001"/>
    <n v="4376.0536000000002"/>
    <m/>
    <m/>
  </r>
  <r>
    <x v="736"/>
    <x v="109"/>
    <d v="2024-06-22T00:00:00"/>
    <x v="735"/>
    <x v="6"/>
    <x v="3"/>
    <x v="0"/>
    <x v="1"/>
    <x v="31"/>
    <x v="736"/>
    <n v="174454.2"/>
    <n v="3.24645325847701E-3"/>
    <n v="609"/>
    <n v="100.49979999999999"/>
    <n v="386.9599"/>
    <m/>
    <m/>
  </r>
  <r>
    <x v="737"/>
    <x v="184"/>
    <d v="2024-03-27T00:00:00"/>
    <x v="736"/>
    <x v="71"/>
    <x v="3"/>
    <x v="1"/>
    <x v="3"/>
    <x v="44"/>
    <x v="737"/>
    <n v="388914.56"/>
    <n v="8.0912569932394627E-3"/>
    <n v="364"/>
    <n v="206.2834"/>
    <n v="1274.7299"/>
    <m/>
    <m/>
  </r>
  <r>
    <x v="738"/>
    <x v="143"/>
    <d v="2023-09-06T00:00:00"/>
    <x v="737"/>
    <x v="75"/>
    <x v="1"/>
    <x v="1"/>
    <x v="2"/>
    <x v="31"/>
    <x v="738"/>
    <n v="107176.6"/>
    <n v="5.6216599394820358E-3"/>
    <n v="205"/>
    <n v="427.29419999999999"/>
    <n v="950.1069"/>
    <m/>
    <m/>
  </r>
  <r>
    <x v="739"/>
    <x v="180"/>
    <d v="2023-11-21T00:00:00"/>
    <x v="738"/>
    <x v="6"/>
    <x v="0"/>
    <x v="1"/>
    <x v="1"/>
    <x v="2"/>
    <x v="739"/>
    <n v="356283.02"/>
    <n v="2.8587741469456147E-3"/>
    <n v="303"/>
    <n v="102.31140000000001"/>
    <n v="1278.163"/>
    <m/>
    <m/>
  </r>
  <r>
    <x v="740"/>
    <x v="110"/>
    <d v="2024-01-14T00:00:00"/>
    <x v="739"/>
    <x v="61"/>
    <x v="2"/>
    <x v="0"/>
    <x v="2"/>
    <x v="6"/>
    <x v="740"/>
    <n v="242719.32"/>
    <n v="5.5131204384942763E-3"/>
    <n v="360"/>
    <n v="69.724800000000002"/>
    <n v="743.94510000000002"/>
    <m/>
    <m/>
  </r>
  <r>
    <x v="741"/>
    <x v="57"/>
    <d v="2023-10-05T00:00:00"/>
    <x v="740"/>
    <x v="12"/>
    <x v="2"/>
    <x v="0"/>
    <x v="0"/>
    <x v="0"/>
    <x v="741"/>
    <n v="55292.04"/>
    <n v="1.0556785364665568E-2"/>
    <n v="222"/>
    <n v="182.0445"/>
    <n v="431.10770000000002"/>
    <m/>
    <m/>
  </r>
  <r>
    <x v="742"/>
    <x v="309"/>
    <d v="2023-11-26T00:00:00"/>
    <x v="741"/>
    <x v="71"/>
    <x v="1"/>
    <x v="0"/>
    <x v="3"/>
    <x v="14"/>
    <x v="742"/>
    <n v="858905.48"/>
    <n v="3.0962548704368252E-4"/>
    <n v="177"/>
    <n v="15.0715"/>
    <n v="4867.6448"/>
    <m/>
    <m/>
  </r>
  <r>
    <x v="743"/>
    <x v="21"/>
    <d v="2023-08-13T00:00:00"/>
    <x v="742"/>
    <x v="7"/>
    <x v="1"/>
    <x v="1"/>
    <x v="2"/>
    <x v="18"/>
    <x v="743"/>
    <n v="358959.08"/>
    <n v="5.1458059047182784E-4"/>
    <n v="209"/>
    <n v="72.778499999999994"/>
    <n v="1790.2860000000001"/>
    <m/>
    <m/>
  </r>
  <r>
    <x v="744"/>
    <x v="232"/>
    <d v="2024-03-12T00:00:00"/>
    <x v="743"/>
    <x v="66"/>
    <x v="2"/>
    <x v="1"/>
    <x v="2"/>
    <x v="58"/>
    <x v="744"/>
    <n v="298389.56"/>
    <n v="7.1102717042312432E-3"/>
    <n v="508"/>
    <n v="108.9195"/>
    <n v="696.30050000000006"/>
    <m/>
    <m/>
  </r>
  <r>
    <x v="745"/>
    <x v="258"/>
    <d v="2023-12-28T00:00:00"/>
    <x v="744"/>
    <x v="17"/>
    <x v="3"/>
    <x v="1"/>
    <x v="0"/>
    <x v="7"/>
    <x v="745"/>
    <n v="732793.12999999989"/>
    <n v="2.0295602824155143E-3"/>
    <n v="338"/>
    <n v="255.80420000000001"/>
    <n v="2423.8312000000001"/>
    <m/>
    <m/>
  </r>
  <r>
    <x v="746"/>
    <x v="113"/>
    <d v="2024-03-15T00:00:00"/>
    <x v="745"/>
    <x v="40"/>
    <x v="2"/>
    <x v="0"/>
    <x v="2"/>
    <x v="24"/>
    <x v="746"/>
    <n v="740073.24"/>
    <n v="2.3329650447999795E-3"/>
    <n v="386"/>
    <n v="213.78380000000001"/>
    <n v="2131.0720000000001"/>
    <m/>
    <m/>
  </r>
  <r>
    <x v="747"/>
    <x v="296"/>
    <d v="2024-03-05T00:00:00"/>
    <x v="746"/>
    <x v="38"/>
    <x v="3"/>
    <x v="1"/>
    <x v="2"/>
    <x v="2"/>
    <x v="747"/>
    <n v="757234.97"/>
    <n v="6.7525860314749536E-4"/>
    <n v="297"/>
    <n v="49.135199999999998"/>
    <n v="2598.7478000000001"/>
    <m/>
    <m/>
  </r>
  <r>
    <x v="748"/>
    <x v="197"/>
    <d v="2024-05-18T00:00:00"/>
    <x v="747"/>
    <x v="90"/>
    <x v="3"/>
    <x v="1"/>
    <x v="2"/>
    <x v="69"/>
    <x v="748"/>
    <n v="491071.67"/>
    <n v="4.7999560075898362E-4"/>
    <n v="468"/>
    <n v="6.5887000000000002"/>
    <n v="1055.8870999999999"/>
    <m/>
    <m/>
  </r>
  <r>
    <x v="749"/>
    <x v="65"/>
    <d v="2023-10-12T00:00:00"/>
    <x v="748"/>
    <x v="81"/>
    <x v="0"/>
    <x v="1"/>
    <x v="1"/>
    <x v="54"/>
    <x v="749"/>
    <n v="603700.47999999998"/>
    <n v="1.3537090463333012E-3"/>
    <n v="429"/>
    <n v="156.6617"/>
    <n v="1563.8889999999999"/>
    <m/>
    <m/>
  </r>
  <r>
    <x v="750"/>
    <x v="292"/>
    <d v="2024-05-06T00:00:00"/>
    <x v="749"/>
    <x v="41"/>
    <x v="3"/>
    <x v="0"/>
    <x v="1"/>
    <x v="2"/>
    <x v="750"/>
    <n v="747821.01"/>
    <n v="2.5678818835279051E-3"/>
    <n v="361"/>
    <n v="160.483"/>
    <n v="2232.0093999999999"/>
    <m/>
    <m/>
  </r>
  <r>
    <x v="751"/>
    <x v="310"/>
    <d v="2024-06-25T00:00:00"/>
    <x v="750"/>
    <x v="38"/>
    <x v="3"/>
    <x v="0"/>
    <x v="1"/>
    <x v="56"/>
    <x v="751"/>
    <n v="183260.06"/>
    <n v="1.1748639564395722E-3"/>
    <n v="688"/>
    <n v="31.104399999999998"/>
    <n v="297.4708"/>
    <m/>
    <m/>
  </r>
  <r>
    <x v="752"/>
    <x v="161"/>
    <d v="2024-04-22T00:00:00"/>
    <x v="751"/>
    <x v="64"/>
    <x v="2"/>
    <x v="1"/>
    <x v="2"/>
    <x v="4"/>
    <x v="752"/>
    <n v="427563.5"/>
    <n v="1.1305562268416273E-3"/>
    <n v="302"/>
    <n v="142.71899999999999"/>
    <n v="1558.4921999999999"/>
    <m/>
    <m/>
  </r>
  <r>
    <x v="753"/>
    <x v="260"/>
    <d v="2023-10-19T00:00:00"/>
    <x v="752"/>
    <x v="65"/>
    <x v="1"/>
    <x v="1"/>
    <x v="2"/>
    <x v="38"/>
    <x v="753"/>
    <n v="357650.86"/>
    <n v="1.1411086925322096E-3"/>
    <n v="295"/>
    <n v="150.8974"/>
    <n v="1363.2732000000001"/>
    <m/>
    <m/>
  </r>
  <r>
    <x v="754"/>
    <x v="235"/>
    <d v="2024-06-14T00:00:00"/>
    <x v="753"/>
    <x v="19"/>
    <x v="0"/>
    <x v="1"/>
    <x v="3"/>
    <x v="53"/>
    <x v="754"/>
    <n v="894288.95"/>
    <n v="1.0412390093322045E-3"/>
    <n v="419"/>
    <n v="57.043900000000001"/>
    <n v="2191.3851"/>
    <m/>
    <m/>
  </r>
  <r>
    <x v="755"/>
    <x v="96"/>
    <d v="2023-11-20T00:00:00"/>
    <x v="754"/>
    <x v="70"/>
    <x v="0"/>
    <x v="0"/>
    <x v="0"/>
    <x v="83"/>
    <x v="755"/>
    <n v="923363.97"/>
    <n v="1.3371329764814389E-3"/>
    <n v="439"/>
    <n v="153.9315"/>
    <n v="2257.2662999999998"/>
    <m/>
    <m/>
  </r>
  <r>
    <x v="756"/>
    <x v="146"/>
    <d v="2023-11-06T00:00:00"/>
    <x v="755"/>
    <x v="48"/>
    <x v="2"/>
    <x v="0"/>
    <x v="1"/>
    <x v="67"/>
    <x v="756"/>
    <n v="359757.70999999996"/>
    <n v="9.2411384647943448E-3"/>
    <n v="240"/>
    <n v="360.94670000000002"/>
    <n v="1859.9371000000001"/>
    <m/>
    <m/>
  </r>
  <r>
    <x v="757"/>
    <x v="179"/>
    <d v="2023-11-01T00:00:00"/>
    <x v="756"/>
    <x v="50"/>
    <x v="3"/>
    <x v="1"/>
    <x v="0"/>
    <x v="77"/>
    <x v="757"/>
    <n v="890901.02"/>
    <n v="6.9153683516802998E-4"/>
    <n v="93"/>
    <n v="480.00349999999997"/>
    <n v="10059.5844"/>
    <m/>
    <m/>
  </r>
  <r>
    <x v="758"/>
    <x v="35"/>
    <d v="2023-08-23T00:00:00"/>
    <x v="757"/>
    <x v="23"/>
    <x v="2"/>
    <x v="0"/>
    <x v="3"/>
    <x v="44"/>
    <x v="758"/>
    <n v="931737.4"/>
    <n v="3.2491795477560255E-3"/>
    <n v="250"/>
    <n v="259.02280000000002"/>
    <n v="3985.9724000000001"/>
    <m/>
    <m/>
  </r>
  <r>
    <x v="759"/>
    <x v="311"/>
    <d v="2024-03-26T00:00:00"/>
    <x v="758"/>
    <x v="63"/>
    <x v="1"/>
    <x v="1"/>
    <x v="3"/>
    <x v="16"/>
    <x v="759"/>
    <n v="-10693.25"/>
    <n v="1.7330048436748367E-2"/>
    <n v="546"/>
    <n v="174.46190000000001"/>
    <n v="154.87719999999999"/>
    <m/>
    <m/>
  </r>
  <r>
    <x v="760"/>
    <x v="270"/>
    <d v="2024-06-05T00:00:00"/>
    <x v="759"/>
    <x v="32"/>
    <x v="3"/>
    <x v="0"/>
    <x v="0"/>
    <x v="31"/>
    <x v="760"/>
    <n v="203382.28999999998"/>
    <n v="3.6060446135160297E-3"/>
    <n v="515"/>
    <n v="160.11869999999999"/>
    <n v="555.03579999999999"/>
    <m/>
    <m/>
  </r>
  <r>
    <x v="761"/>
    <x v="222"/>
    <d v="2023-10-10T00:00:00"/>
    <x v="760"/>
    <x v="46"/>
    <x v="2"/>
    <x v="0"/>
    <x v="1"/>
    <x v="27"/>
    <x v="761"/>
    <n v="110650.09999999999"/>
    <n v="2.2031489723287227E-4"/>
    <n v="169"/>
    <n v="8.3267000000000007"/>
    <n v="663.06100000000004"/>
    <m/>
    <m/>
  </r>
  <r>
    <x v="762"/>
    <x v="25"/>
    <d v="2023-11-02T00:00:00"/>
    <x v="761"/>
    <x v="8"/>
    <x v="0"/>
    <x v="1"/>
    <x v="3"/>
    <x v="21"/>
    <x v="762"/>
    <n v="201430.74"/>
    <n v="1.5754969995898668E-3"/>
    <n v="120"/>
    <n v="224.92339999999999"/>
    <n v="1903.5128999999999"/>
    <m/>
    <m/>
  </r>
  <r>
    <x v="763"/>
    <x v="204"/>
    <d v="2024-02-25T00:00:00"/>
    <x v="762"/>
    <x v="0"/>
    <x v="2"/>
    <x v="0"/>
    <x v="0"/>
    <x v="81"/>
    <x v="763"/>
    <n v="274826.38999999996"/>
    <n v="4.109199197791639E-3"/>
    <n v="468"/>
    <n v="92.123599999999996"/>
    <n v="679.35940000000005"/>
    <m/>
    <m/>
  </r>
  <r>
    <x v="764"/>
    <x v="312"/>
    <d v="2024-02-13T00:00:00"/>
    <x v="763"/>
    <x v="64"/>
    <x v="2"/>
    <x v="0"/>
    <x v="3"/>
    <x v="48"/>
    <x v="764"/>
    <n v="50629.229999999981"/>
    <n v="1.7897315736961839E-2"/>
    <n v="253"/>
    <n v="392.29399999999998"/>
    <n v="592.40949999999998"/>
    <m/>
    <m/>
  </r>
  <r>
    <x v="765"/>
    <x v="132"/>
    <d v="2024-03-16T00:00:00"/>
    <x v="764"/>
    <x v="25"/>
    <x v="1"/>
    <x v="0"/>
    <x v="0"/>
    <x v="63"/>
    <x v="765"/>
    <n v="634080.74"/>
    <n v="7.0800318786798608E-5"/>
    <n v="232"/>
    <n v="16.743400000000001"/>
    <n v="2749.85"/>
    <m/>
    <m/>
  </r>
  <r>
    <x v="766"/>
    <x v="271"/>
    <d v="2024-05-24T00:00:00"/>
    <x v="765"/>
    <x v="84"/>
    <x v="1"/>
    <x v="1"/>
    <x v="1"/>
    <x v="61"/>
    <x v="766"/>
    <n v="158240.68"/>
    <n v="1.0297285192073712E-4"/>
    <n v="339"/>
    <n v="4.0728"/>
    <n v="470.85950000000003"/>
    <m/>
    <m/>
  </r>
  <r>
    <x v="767"/>
    <x v="245"/>
    <d v="2024-06-28T00:00:00"/>
    <x v="766"/>
    <x v="7"/>
    <x v="1"/>
    <x v="1"/>
    <x v="3"/>
    <x v="69"/>
    <x v="767"/>
    <n v="430616.01"/>
    <n v="6.0152954583395446E-3"/>
    <n v="453"/>
    <n v="80.640799999999999"/>
    <n v="1031.2281"/>
    <m/>
    <m/>
  </r>
  <r>
    <x v="768"/>
    <x v="309"/>
    <d v="2024-07-05T00:00:00"/>
    <x v="767"/>
    <x v="39"/>
    <x v="3"/>
    <x v="0"/>
    <x v="2"/>
    <x v="31"/>
    <x v="768"/>
    <n v="880997.49"/>
    <n v="1.1135102365480841E-3"/>
    <n v="399"/>
    <n v="215.92660000000001"/>
    <n v="2423.9404"/>
    <m/>
    <m/>
  </r>
  <r>
    <x v="769"/>
    <x v="66"/>
    <d v="2023-11-03T00:00:00"/>
    <x v="768"/>
    <x v="37"/>
    <x v="0"/>
    <x v="0"/>
    <x v="2"/>
    <x v="15"/>
    <x v="769"/>
    <n v="140926.63999999998"/>
    <n v="4.1939476571697691E-3"/>
    <n v="433"/>
    <n v="204.4734"/>
    <n v="529.93910000000005"/>
    <m/>
    <m/>
  </r>
  <r>
    <x v="770"/>
    <x v="249"/>
    <d v="2023-12-27T00:00:00"/>
    <x v="769"/>
    <x v="17"/>
    <x v="0"/>
    <x v="0"/>
    <x v="0"/>
    <x v="30"/>
    <x v="770"/>
    <n v="554967.34"/>
    <n v="8.5335568209173236E-4"/>
    <n v="475"/>
    <n v="74.225200000000001"/>
    <n v="1242.5775000000001"/>
    <m/>
    <m/>
  </r>
  <r>
    <x v="771"/>
    <x v="134"/>
    <d v="2024-07-17T00:00:00"/>
    <x v="770"/>
    <x v="56"/>
    <x v="2"/>
    <x v="1"/>
    <x v="0"/>
    <x v="49"/>
    <x v="771"/>
    <n v="334335.51"/>
    <n v="1.6729125927606079E-3"/>
    <n v="623"/>
    <n v="98.876400000000004"/>
    <n v="635.53049999999996"/>
    <m/>
    <m/>
  </r>
  <r>
    <x v="772"/>
    <x v="131"/>
    <d v="2024-06-15T00:00:00"/>
    <x v="771"/>
    <x v="35"/>
    <x v="0"/>
    <x v="1"/>
    <x v="3"/>
    <x v="11"/>
    <x v="772"/>
    <n v="56911.450000000012"/>
    <n v="1.0361515770417709E-2"/>
    <n v="613"/>
    <n v="123.00960000000001"/>
    <n v="215.85040000000001"/>
    <m/>
    <m/>
  </r>
  <r>
    <x v="773"/>
    <x v="93"/>
    <d v="2024-03-25T00:00:00"/>
    <x v="772"/>
    <x v="45"/>
    <x v="1"/>
    <x v="1"/>
    <x v="1"/>
    <x v="5"/>
    <x v="773"/>
    <n v="695433.97"/>
    <n v="7.3583408066152183E-4"/>
    <n v="423"/>
    <n v="85.256399999999999"/>
    <n v="1729.3083999999999"/>
    <m/>
    <m/>
  </r>
  <r>
    <x v="774"/>
    <x v="187"/>
    <d v="2024-04-07T00:00:00"/>
    <x v="773"/>
    <x v="36"/>
    <x v="1"/>
    <x v="0"/>
    <x v="3"/>
    <x v="88"/>
    <x v="774"/>
    <n v="729502.12"/>
    <n v="2.6441300941194363E-4"/>
    <n v="517"/>
    <n v="33.6145"/>
    <n v="1444.6437000000001"/>
    <m/>
    <m/>
  </r>
  <r>
    <x v="775"/>
    <x v="185"/>
    <d v="2024-02-22T00:00:00"/>
    <x v="774"/>
    <x v="32"/>
    <x v="3"/>
    <x v="0"/>
    <x v="2"/>
    <x v="40"/>
    <x v="775"/>
    <n v="98547.839999999997"/>
    <n v="6.7306544252135701E-3"/>
    <n v="300"/>
    <n v="235.25030000000001"/>
    <n v="563.74310000000003"/>
    <m/>
    <m/>
  </r>
  <r>
    <x v="776"/>
    <x v="91"/>
    <d v="2023-10-09T00:00:00"/>
    <x v="775"/>
    <x v="62"/>
    <x v="3"/>
    <x v="0"/>
    <x v="2"/>
    <x v="23"/>
    <x v="776"/>
    <n v="525913.81000000006"/>
    <n v="7.8622372134951567E-3"/>
    <n v="259"/>
    <n v="292.1918"/>
    <n v="2322.7471"/>
    <m/>
    <m/>
  </r>
  <r>
    <x v="777"/>
    <x v="91"/>
    <d v="2023-10-04T00:00:00"/>
    <x v="776"/>
    <x v="0"/>
    <x v="2"/>
    <x v="0"/>
    <x v="1"/>
    <x v="61"/>
    <x v="777"/>
    <n v="834594.52999999991"/>
    <n v="2.8281237312082337E-4"/>
    <n v="254"/>
    <n v="79.957899999999995"/>
    <n v="3365.7631000000001"/>
    <m/>
    <m/>
  </r>
  <r>
    <x v="778"/>
    <x v="206"/>
    <d v="2024-04-26T00:00:00"/>
    <x v="777"/>
    <x v="53"/>
    <x v="1"/>
    <x v="0"/>
    <x v="2"/>
    <x v="75"/>
    <x v="778"/>
    <n v="-52116.9"/>
    <n v="7.6556409107196743E-2"/>
    <n v="318"/>
    <n v="240.51609999999999"/>
    <n v="76.626400000000004"/>
    <m/>
    <m/>
  </r>
  <r>
    <x v="779"/>
    <x v="38"/>
    <d v="2024-04-17T00:00:00"/>
    <x v="778"/>
    <x v="78"/>
    <x v="2"/>
    <x v="1"/>
    <x v="1"/>
    <x v="62"/>
    <x v="779"/>
    <n v="693645.1100000001"/>
    <n v="3.123695357058801E-4"/>
    <n v="512"/>
    <n v="40.9833"/>
    <n v="1395.7589"/>
    <m/>
    <m/>
  </r>
  <r>
    <x v="780"/>
    <x v="313"/>
    <d v="2023-10-10T00:00:00"/>
    <x v="779"/>
    <x v="58"/>
    <x v="1"/>
    <x v="1"/>
    <x v="0"/>
    <x v="74"/>
    <x v="780"/>
    <n v="636283.74"/>
    <n v="1.1129837619141588E-3"/>
    <n v="400"/>
    <n v="58.746200000000002"/>
    <n v="1649.4555"/>
    <m/>
    <m/>
  </r>
  <r>
    <x v="781"/>
    <x v="191"/>
    <d v="2023-11-03T00:00:00"/>
    <x v="780"/>
    <x v="74"/>
    <x v="0"/>
    <x v="0"/>
    <x v="3"/>
    <x v="54"/>
    <x v="781"/>
    <n v="508757.05000000005"/>
    <n v="1.0023912430540398E-3"/>
    <n v="230"/>
    <n v="177.2244"/>
    <n v="2389.2116000000001"/>
    <m/>
    <m/>
  </r>
  <r>
    <x v="782"/>
    <x v="314"/>
    <d v="2023-08-16T00:00:00"/>
    <x v="781"/>
    <x v="48"/>
    <x v="2"/>
    <x v="1"/>
    <x v="3"/>
    <x v="84"/>
    <x v="782"/>
    <n v="-36544.639999999999"/>
    <n v="6.1992650653280704E-2"/>
    <n v="203"/>
    <n v="249.38050000000001"/>
    <n v="69.357600000000005"/>
    <m/>
    <m/>
  </r>
  <r>
    <x v="783"/>
    <x v="174"/>
    <d v="2024-05-04T00:00:00"/>
    <x v="782"/>
    <x v="67"/>
    <x v="1"/>
    <x v="1"/>
    <x v="1"/>
    <x v="47"/>
    <x v="783"/>
    <n v="520941.69000000006"/>
    <n v="6.8773025102424436E-4"/>
    <n v="339"/>
    <n v="87.105800000000002"/>
    <n v="1623.807"/>
    <m/>
    <m/>
  </r>
  <r>
    <x v="784"/>
    <x v="53"/>
    <d v="2024-02-23T00:00:00"/>
    <x v="783"/>
    <x v="12"/>
    <x v="0"/>
    <x v="1"/>
    <x v="3"/>
    <x v="86"/>
    <x v="784"/>
    <n v="800622.83000000007"/>
    <n v="2.1608100734323136E-3"/>
    <n v="212"/>
    <n v="337.83300000000003"/>
    <n v="4114.3558000000003"/>
    <m/>
    <m/>
  </r>
  <r>
    <x v="785"/>
    <x v="133"/>
    <d v="2023-09-19T00:00:00"/>
    <x v="784"/>
    <x v="27"/>
    <x v="0"/>
    <x v="0"/>
    <x v="1"/>
    <x v="59"/>
    <x v="785"/>
    <n v="364130.16000000003"/>
    <n v="1.5301422654619714E-3"/>
    <n v="97"/>
    <n v="670.1807"/>
    <n v="4424.0999000000002"/>
    <m/>
    <m/>
  </r>
  <r>
    <x v="786"/>
    <x v="41"/>
    <d v="2024-04-26T00:00:00"/>
    <x v="785"/>
    <x v="20"/>
    <x v="0"/>
    <x v="0"/>
    <x v="3"/>
    <x v="0"/>
    <x v="786"/>
    <n v="290512.74"/>
    <n v="5.8559804730865606E-3"/>
    <n v="423"/>
    <n v="210.08320000000001"/>
    <n v="896.87450000000001"/>
    <m/>
    <m/>
  </r>
  <r>
    <x v="787"/>
    <x v="25"/>
    <d v="2024-05-05T00:00:00"/>
    <x v="786"/>
    <x v="50"/>
    <x v="2"/>
    <x v="1"/>
    <x v="2"/>
    <x v="0"/>
    <x v="787"/>
    <n v="693403.97"/>
    <n v="1.0314257250421096E-3"/>
    <n v="305"/>
    <n v="97.832300000000004"/>
    <n v="2371.2878999999998"/>
    <m/>
    <m/>
  </r>
  <r>
    <x v="788"/>
    <x v="92"/>
    <d v="2024-06-08T00:00:00"/>
    <x v="787"/>
    <x v="30"/>
    <x v="1"/>
    <x v="0"/>
    <x v="0"/>
    <x v="67"/>
    <x v="788"/>
    <n v="721274.41999999993"/>
    <n v="4.8997343076605674E-3"/>
    <n v="623"/>
    <n v="132.7886"/>
    <n v="1290.5324000000001"/>
    <m/>
    <m/>
  </r>
  <r>
    <x v="789"/>
    <x v="156"/>
    <d v="2023-11-09T00:00:00"/>
    <x v="788"/>
    <x v="40"/>
    <x v="0"/>
    <x v="1"/>
    <x v="1"/>
    <x v="44"/>
    <x v="789"/>
    <n v="792613.52999999991"/>
    <n v="2.4464115724379737E-3"/>
    <n v="250"/>
    <n v="163.1052"/>
    <n v="3333.5592999999999"/>
    <m/>
    <m/>
  </r>
  <r>
    <x v="790"/>
    <x v="23"/>
    <d v="2024-01-03T00:00:00"/>
    <x v="789"/>
    <x v="79"/>
    <x v="3"/>
    <x v="1"/>
    <x v="0"/>
    <x v="14"/>
    <x v="790"/>
    <n v="864139.29"/>
    <n v="3.1594613118177579E-3"/>
    <n v="495"/>
    <n v="56.955300000000001"/>
    <n v="1802.6913"/>
    <m/>
    <m/>
  </r>
  <r>
    <x v="791"/>
    <x v="315"/>
    <d v="2024-05-04T00:00:00"/>
    <x v="790"/>
    <x v="43"/>
    <x v="3"/>
    <x v="0"/>
    <x v="0"/>
    <x v="37"/>
    <x v="791"/>
    <n v="963838"/>
    <n v="4.6172565074581863E-4"/>
    <n v="554"/>
    <n v="21.139600000000002"/>
    <n v="1760.9194"/>
    <m/>
    <m/>
  </r>
  <r>
    <x v="792"/>
    <x v="67"/>
    <d v="2023-12-07T00:00:00"/>
    <x v="791"/>
    <x v="4"/>
    <x v="3"/>
    <x v="1"/>
    <x v="1"/>
    <x v="18"/>
    <x v="792"/>
    <n v="761968.16"/>
    <n v="7.3234152828785277E-4"/>
    <n v="348"/>
    <n v="134.45609999999999"/>
    <n v="2324.0198"/>
    <m/>
    <m/>
  </r>
  <r>
    <x v="793"/>
    <x v="138"/>
    <d v="2024-07-09T00:00:00"/>
    <x v="792"/>
    <x v="66"/>
    <x v="0"/>
    <x v="0"/>
    <x v="2"/>
    <x v="33"/>
    <x v="793"/>
    <n v="695122.71"/>
    <e v="#NUM!"/>
    <n v="640"/>
    <n v="68.666799999999995"/>
    <n v="1154.796"/>
    <m/>
    <m/>
  </r>
  <r>
    <x v="794"/>
    <x v="102"/>
    <d v="2023-11-24T00:00:00"/>
    <x v="793"/>
    <x v="68"/>
    <x v="3"/>
    <x v="1"/>
    <x v="0"/>
    <x v="37"/>
    <x v="794"/>
    <n v="788219.96"/>
    <n v="2.2746574509967064E-3"/>
    <n v="440"/>
    <n v="112.60550000000001"/>
    <n v="1904.0145"/>
    <m/>
    <m/>
  </r>
  <r>
    <x v="795"/>
    <x v="293"/>
    <d v="2024-01-05T00:00:00"/>
    <x v="794"/>
    <x v="35"/>
    <x v="1"/>
    <x v="0"/>
    <x v="2"/>
    <x v="55"/>
    <x v="795"/>
    <n v="685662.45000000007"/>
    <n v="1.7697116224322959E-4"/>
    <n v="509"/>
    <n v="18.6099"/>
    <n v="1365.6874"/>
    <m/>
    <m/>
  </r>
  <r>
    <x v="796"/>
    <x v="168"/>
    <d v="2023-11-17T00:00:00"/>
    <x v="795"/>
    <x v="52"/>
    <x v="1"/>
    <x v="1"/>
    <x v="1"/>
    <x v="2"/>
    <x v="796"/>
    <n v="718608.06"/>
    <n v="1.96289783201439E-3"/>
    <n v="452"/>
    <n v="92.461200000000005"/>
    <n v="1682.3021000000001"/>
    <m/>
    <m/>
  </r>
  <r>
    <x v="797"/>
    <x v="163"/>
    <d v="2023-10-23T00:00:00"/>
    <x v="796"/>
    <x v="10"/>
    <x v="1"/>
    <x v="0"/>
    <x v="3"/>
    <x v="83"/>
    <x v="797"/>
    <n v="686023.4800000001"/>
    <n v="2.3407322467763553E-3"/>
    <n v="138"/>
    <n v="673.89459999999997"/>
    <n v="5645.0792000000001"/>
    <m/>
    <m/>
  </r>
  <r>
    <x v="798"/>
    <x v="173"/>
    <d v="2024-02-06T00:00:00"/>
    <x v="797"/>
    <x v="7"/>
    <x v="1"/>
    <x v="1"/>
    <x v="2"/>
    <x v="60"/>
    <x v="798"/>
    <n v="239793.13"/>
    <n v="4.4327775669979908E-3"/>
    <n v="294"/>
    <n v="316.03140000000002"/>
    <n v="1131.6542999999999"/>
    <m/>
    <m/>
  </r>
  <r>
    <x v="799"/>
    <x v="178"/>
    <d v="2024-02-05T00:00:00"/>
    <x v="798"/>
    <x v="46"/>
    <x v="3"/>
    <x v="0"/>
    <x v="3"/>
    <x v="1"/>
    <x v="799"/>
    <n v="393409.75"/>
    <n v="5.5780317880353843E-4"/>
    <n v="480"/>
    <n v="31.327000000000002"/>
    <n v="850.9307"/>
    <m/>
    <m/>
  </r>
  <r>
    <x v="800"/>
    <x v="194"/>
    <d v="2024-07-31T00:00:00"/>
    <x v="799"/>
    <x v="4"/>
    <x v="3"/>
    <x v="0"/>
    <x v="0"/>
    <x v="32"/>
    <x v="800"/>
    <n v="709552.91"/>
    <n v="4.3850932051447801E-3"/>
    <n v="683"/>
    <n v="139.51920000000001"/>
    <n v="1178.396"/>
    <m/>
    <m/>
  </r>
  <r>
    <x v="801"/>
    <x v="83"/>
    <d v="2024-02-07T00:00:00"/>
    <x v="800"/>
    <x v="10"/>
    <x v="1"/>
    <x v="0"/>
    <x v="2"/>
    <x v="30"/>
    <x v="801"/>
    <n v="472939.7"/>
    <n v="8.4191779201634289E-4"/>
    <n v="477"/>
    <n v="62.091900000000003"/>
    <n v="1053.5798"/>
    <m/>
    <m/>
  </r>
  <r>
    <x v="802"/>
    <x v="310"/>
    <d v="2024-03-11T00:00:00"/>
    <x v="801"/>
    <x v="21"/>
    <x v="0"/>
    <x v="1"/>
    <x v="2"/>
    <x v="44"/>
    <x v="802"/>
    <n v="868511.12"/>
    <n v="4.988675642399917E-4"/>
    <n v="582"/>
    <n v="15.039099999999999"/>
    <n v="1507.3262999999999"/>
    <m/>
    <m/>
  </r>
  <r>
    <x v="803"/>
    <x v="261"/>
    <d v="2023-12-20T00:00:00"/>
    <x v="802"/>
    <x v="56"/>
    <x v="2"/>
    <x v="1"/>
    <x v="0"/>
    <x v="30"/>
    <x v="803"/>
    <n v="846614.02"/>
    <n v="6.7170346279672288E-4"/>
    <n v="340"/>
    <n v="122.8565"/>
    <n v="2612.8977"/>
    <m/>
    <m/>
  </r>
  <r>
    <x v="804"/>
    <x v="203"/>
    <d v="2023-12-17T00:00:00"/>
    <x v="803"/>
    <x v="23"/>
    <x v="2"/>
    <x v="1"/>
    <x v="3"/>
    <x v="14"/>
    <x v="804"/>
    <n v="790694.83"/>
    <n v="6.3140390296108932E-3"/>
    <n v="399"/>
    <n v="133.55760000000001"/>
    <n v="2115.2489"/>
    <m/>
    <m/>
  </r>
  <r>
    <x v="805"/>
    <x v="307"/>
    <d v="2024-07-07T00:00:00"/>
    <x v="804"/>
    <x v="79"/>
    <x v="1"/>
    <x v="1"/>
    <x v="3"/>
    <x v="51"/>
    <x v="805"/>
    <n v="95356.609999999986"/>
    <n v="8.012255343390319E-3"/>
    <n v="539"/>
    <n v="158.60980000000001"/>
    <n v="335.52370000000002"/>
    <m/>
    <m/>
  </r>
  <r>
    <x v="806"/>
    <x v="316"/>
    <d v="2023-08-28T00:00:00"/>
    <x v="805"/>
    <x v="73"/>
    <x v="2"/>
    <x v="1"/>
    <x v="3"/>
    <x v="57"/>
    <x v="806"/>
    <n v="301090.92"/>
    <n v="5.2356146293487541E-3"/>
    <n v="93"/>
    <n v="1027.0839000000001"/>
    <n v="4264.6206000000002"/>
    <m/>
    <m/>
  </r>
  <r>
    <x v="807"/>
    <x v="8"/>
    <d v="2024-04-07T00:00:00"/>
    <x v="806"/>
    <x v="73"/>
    <x v="2"/>
    <x v="0"/>
    <x v="1"/>
    <x v="57"/>
    <x v="807"/>
    <n v="307359.19"/>
    <n v="1.3393441446113972E-3"/>
    <n v="579"/>
    <n v="34.852499999999999"/>
    <n v="565.69740000000002"/>
    <m/>
    <m/>
  </r>
  <r>
    <x v="808"/>
    <x v="317"/>
    <d v="2024-03-17T00:00:00"/>
    <x v="807"/>
    <x v="27"/>
    <x v="2"/>
    <x v="1"/>
    <x v="2"/>
    <x v="10"/>
    <x v="808"/>
    <n v="845135.53"/>
    <n v="7.8554378420237587E-4"/>
    <n v="338"/>
    <n v="46.007199999999997"/>
    <n v="2546.4081999999999"/>
    <m/>
    <m/>
  </r>
  <r>
    <x v="809"/>
    <x v="48"/>
    <d v="2024-06-03T00:00:00"/>
    <x v="808"/>
    <x v="51"/>
    <x v="0"/>
    <x v="0"/>
    <x v="0"/>
    <x v="88"/>
    <x v="809"/>
    <n v="392287.61"/>
    <n v="7.0644776329782482E-4"/>
    <n v="363"/>
    <n v="71.636700000000005"/>
    <n v="1152.3188"/>
    <m/>
    <m/>
  </r>
  <r>
    <x v="810"/>
    <x v="313"/>
    <d v="2023-11-05T00:00:00"/>
    <x v="809"/>
    <x v="29"/>
    <x v="0"/>
    <x v="0"/>
    <x v="1"/>
    <x v="50"/>
    <x v="810"/>
    <n v="695820.1"/>
    <n v="1.4551340959079759E-3"/>
    <n v="426"/>
    <n v="156.2491"/>
    <n v="1789.6296"/>
    <m/>
    <m/>
  </r>
  <r>
    <x v="811"/>
    <x v="138"/>
    <d v="2023-10-20T00:00:00"/>
    <x v="810"/>
    <x v="47"/>
    <x v="1"/>
    <x v="1"/>
    <x v="2"/>
    <x v="49"/>
    <x v="811"/>
    <n v="200377.1"/>
    <n v="4.3727720676842879E-4"/>
    <n v="377"/>
    <n v="22.530799999999999"/>
    <n v="554.03510000000006"/>
    <m/>
    <m/>
  </r>
  <r>
    <x v="812"/>
    <x v="178"/>
    <d v="2024-03-03T00:00:00"/>
    <x v="811"/>
    <x v="36"/>
    <x v="3"/>
    <x v="1"/>
    <x v="2"/>
    <x v="16"/>
    <x v="812"/>
    <n v="9410.66"/>
    <n v="1.1068409970303974E-2"/>
    <n v="507"/>
    <n v="47.598700000000001"/>
    <n v="66.160200000000003"/>
    <m/>
    <m/>
  </r>
  <r>
    <x v="813"/>
    <x v="44"/>
    <d v="2024-04-18T00:00:00"/>
    <x v="812"/>
    <x v="23"/>
    <x v="0"/>
    <x v="0"/>
    <x v="0"/>
    <x v="9"/>
    <x v="813"/>
    <n v="414225.75"/>
    <n v="2.2753904318768125E-3"/>
    <n v="410"/>
    <n v="242.2559"/>
    <n v="1252.5626"/>
    <m/>
    <m/>
  </r>
  <r>
    <x v="814"/>
    <x v="204"/>
    <d v="2024-06-23T00:00:00"/>
    <x v="813"/>
    <x v="28"/>
    <x v="3"/>
    <x v="1"/>
    <x v="0"/>
    <x v="88"/>
    <x v="814"/>
    <n v="946117.74"/>
    <n v="6.8086378842006795E-5"/>
    <n v="587"/>
    <n v="9.7154000000000007"/>
    <n v="1621.5002999999999"/>
    <m/>
    <m/>
  </r>
  <r>
    <x v="815"/>
    <x v="77"/>
    <d v="2023-08-17T00:00:00"/>
    <x v="814"/>
    <x v="48"/>
    <x v="1"/>
    <x v="1"/>
    <x v="1"/>
    <x v="63"/>
    <x v="815"/>
    <n v="736012.16"/>
    <n v="1.7227890456009175E-4"/>
    <n v="104"/>
    <n v="106.4302"/>
    <n v="7183.4701999999997"/>
    <m/>
    <m/>
  </r>
  <r>
    <x v="816"/>
    <x v="280"/>
    <d v="2023-12-19T00:00:00"/>
    <x v="815"/>
    <x v="64"/>
    <x v="1"/>
    <x v="0"/>
    <x v="3"/>
    <x v="9"/>
    <x v="816"/>
    <n v="730156.91999999993"/>
    <n v="7.1586660174170075E-4"/>
    <n v="404"/>
    <n v="117.09820000000001"/>
    <n v="1924.4173000000001"/>
    <m/>
    <m/>
  </r>
  <r>
    <x v="817"/>
    <x v="4"/>
    <d v="2023-10-09T00:00:00"/>
    <x v="816"/>
    <x v="17"/>
    <x v="3"/>
    <x v="1"/>
    <x v="0"/>
    <x v="56"/>
    <x v="817"/>
    <n v="434238.23"/>
    <n v="1.3324710106369628E-4"/>
    <n v="94"/>
    <n v="55.4407"/>
    <n v="4674.9964"/>
    <m/>
    <m/>
  </r>
  <r>
    <x v="818"/>
    <x v="134"/>
    <d v="2023-10-29T00:00:00"/>
    <x v="817"/>
    <x v="67"/>
    <x v="2"/>
    <x v="1"/>
    <x v="1"/>
    <x v="76"/>
    <x v="818"/>
    <n v="422022.8"/>
    <n v="2.5680214520225324E-3"/>
    <n v="361"/>
    <n v="184.1799"/>
    <n v="1353.2182"/>
    <m/>
    <m/>
  </r>
  <r>
    <x v="819"/>
    <x v="160"/>
    <d v="2023-09-12T00:00:00"/>
    <x v="818"/>
    <x v="63"/>
    <x v="1"/>
    <x v="1"/>
    <x v="2"/>
    <x v="18"/>
    <x v="819"/>
    <n v="885344.04999999993"/>
    <n v="5.6716486864791975E-4"/>
    <n v="218"/>
    <n v="190.50239999999999"/>
    <n v="4251.7136"/>
    <m/>
    <m/>
  </r>
  <r>
    <x v="820"/>
    <x v="197"/>
    <d v="2024-05-27T00:00:00"/>
    <x v="819"/>
    <x v="29"/>
    <x v="0"/>
    <x v="0"/>
    <x v="2"/>
    <x v="23"/>
    <x v="820"/>
    <n v="188118.51"/>
    <n v="1.5012572807395326E-2"/>
    <n v="477"/>
    <n v="124.67789999999999"/>
    <n v="519.05640000000005"/>
    <m/>
    <m/>
  </r>
  <r>
    <x v="821"/>
    <x v="219"/>
    <d v="2024-05-16T00:00:00"/>
    <x v="820"/>
    <x v="37"/>
    <x v="0"/>
    <x v="0"/>
    <x v="3"/>
    <x v="50"/>
    <x v="821"/>
    <n v="-31082.200000000004"/>
    <n v="0.10341149862580014"/>
    <n v="311"/>
    <n v="119.1452"/>
    <n v="19.202400000000001"/>
    <m/>
    <m/>
  </r>
  <r>
    <x v="822"/>
    <x v="74"/>
    <d v="2023-08-21T00:00:00"/>
    <x v="821"/>
    <x v="83"/>
    <x v="1"/>
    <x v="1"/>
    <x v="3"/>
    <x v="44"/>
    <x v="822"/>
    <n v="824234.66"/>
    <n v="2.653025168689913E-3"/>
    <n v="180"/>
    <n v="256.58280000000002"/>
    <n v="4835.6642000000002"/>
    <m/>
    <m/>
  </r>
  <r>
    <x v="823"/>
    <x v="195"/>
    <d v="2024-07-25T00:00:00"/>
    <x v="822"/>
    <x v="41"/>
    <x v="2"/>
    <x v="1"/>
    <x v="1"/>
    <x v="34"/>
    <x v="823"/>
    <n v="634036.51"/>
    <n v="1.3671887764027239E-3"/>
    <n v="681"/>
    <n v="52.439300000000003"/>
    <n v="983.47680000000003"/>
    <m/>
    <m/>
  </r>
  <r>
    <x v="824"/>
    <x v="119"/>
    <d v="2024-07-30T00:00:00"/>
    <x v="823"/>
    <x v="21"/>
    <x v="1"/>
    <x v="1"/>
    <x v="2"/>
    <x v="87"/>
    <x v="824"/>
    <n v="384684.64"/>
    <n v="1.4186693729224514E-3"/>
    <n v="506"/>
    <n v="32.619599999999998"/>
    <n v="792.86590000000001"/>
    <m/>
    <m/>
  </r>
  <r>
    <x v="825"/>
    <x v="160"/>
    <d v="2024-01-06T00:00:00"/>
    <x v="824"/>
    <x v="62"/>
    <x v="0"/>
    <x v="1"/>
    <x v="1"/>
    <x v="16"/>
    <x v="825"/>
    <n v="960202.7"/>
    <n v="1.574693702624681E-4"/>
    <n v="334"/>
    <n v="29.729900000000001"/>
    <n v="2904.5882999999999"/>
    <m/>
    <m/>
  </r>
  <r>
    <x v="826"/>
    <x v="111"/>
    <d v="2023-12-27T00:00:00"/>
    <x v="825"/>
    <x v="63"/>
    <x v="3"/>
    <x v="1"/>
    <x v="2"/>
    <x v="25"/>
    <x v="826"/>
    <n v="93204.53"/>
    <n v="1.2813564419566325E-3"/>
    <n v="462"/>
    <n v="24.0092"/>
    <n v="225.75059999999999"/>
    <m/>
    <m/>
  </r>
  <r>
    <x v="827"/>
    <x v="170"/>
    <d v="2024-02-12T00:00:00"/>
    <x v="826"/>
    <x v="68"/>
    <x v="1"/>
    <x v="1"/>
    <x v="3"/>
    <x v="30"/>
    <x v="827"/>
    <n v="93440.139999999985"/>
    <n v="5.3775628617435522E-3"/>
    <n v="253"/>
    <n v="222.95169999999999"/>
    <n v="592.28039999999999"/>
    <m/>
    <m/>
  </r>
  <r>
    <x v="828"/>
    <x v="91"/>
    <d v="2023-10-26T00:00:00"/>
    <x v="827"/>
    <x v="57"/>
    <x v="3"/>
    <x v="0"/>
    <x v="3"/>
    <x v="8"/>
    <x v="828"/>
    <n v="159523.18"/>
    <n v="7.8898863325206972E-3"/>
    <n v="276"/>
    <n v="340.65249999999997"/>
    <n v="918.63509999999997"/>
    <m/>
    <m/>
  </r>
  <r>
    <x v="829"/>
    <x v="97"/>
    <d v="2024-05-22T00:00:00"/>
    <x v="828"/>
    <x v="4"/>
    <x v="3"/>
    <x v="1"/>
    <x v="0"/>
    <x v="33"/>
    <x v="829"/>
    <n v="913615.19000000006"/>
    <e v="#NUM!"/>
    <n v="615"/>
    <n v="74.119900000000001"/>
    <n v="1559.673"/>
    <m/>
    <m/>
  </r>
  <r>
    <x v="830"/>
    <x v="3"/>
    <d v="2023-11-22T00:00:00"/>
    <x v="829"/>
    <x v="21"/>
    <x v="3"/>
    <x v="0"/>
    <x v="1"/>
    <x v="23"/>
    <x v="830"/>
    <n v="44010.010000000009"/>
    <n v="4.2603313194991423E-2"/>
    <n v="422"/>
    <n v="223.3066"/>
    <n v="327.5958"/>
    <m/>
    <m/>
  </r>
  <r>
    <x v="831"/>
    <x v="318"/>
    <d v="2023-10-25T00:00:00"/>
    <x v="830"/>
    <x v="7"/>
    <x v="2"/>
    <x v="0"/>
    <x v="1"/>
    <x v="31"/>
    <x v="831"/>
    <n v="830573.04"/>
    <n v="3.019157623538441E-4"/>
    <n v="117"/>
    <n v="175.70580000000001"/>
    <n v="7274.6207000000004"/>
    <m/>
    <m/>
  </r>
  <r>
    <x v="832"/>
    <x v="65"/>
    <d v="2023-10-22T00:00:00"/>
    <x v="831"/>
    <x v="45"/>
    <x v="2"/>
    <x v="0"/>
    <x v="3"/>
    <x v="76"/>
    <x v="832"/>
    <n v="84319.459999999992"/>
    <n v="5.5546046281185731E-3"/>
    <n v="439"/>
    <n v="80.136399999999995"/>
    <n v="272.2081"/>
    <m/>
    <m/>
  </r>
  <r>
    <x v="833"/>
    <x v="62"/>
    <d v="2023-09-06T00:00:00"/>
    <x v="832"/>
    <x v="8"/>
    <x v="2"/>
    <x v="1"/>
    <x v="1"/>
    <x v="45"/>
    <x v="833"/>
    <n v="391164.39"/>
    <n v="4.2176218836340726E-3"/>
    <n v="113"/>
    <n v="217.2243"/>
    <n v="3678.8561"/>
    <m/>
    <m/>
  </r>
  <r>
    <x v="834"/>
    <x v="218"/>
    <d v="2023-12-07T00:00:00"/>
    <x v="833"/>
    <x v="89"/>
    <x v="3"/>
    <x v="1"/>
    <x v="1"/>
    <x v="73"/>
    <x v="834"/>
    <n v="18490.93"/>
    <n v="7.6877588919673492E-3"/>
    <n v="441"/>
    <n v="26.180800000000001"/>
    <n v="68.110299999999995"/>
    <m/>
    <m/>
  </r>
  <r>
    <x v="835"/>
    <x v="319"/>
    <d v="2024-04-02T00:00:00"/>
    <x v="834"/>
    <x v="77"/>
    <x v="0"/>
    <x v="0"/>
    <x v="0"/>
    <x v="1"/>
    <x v="835"/>
    <n v="861484.38"/>
    <n v="2.420781809523468E-5"/>
    <n v="513"/>
    <n v="2.6873"/>
    <n v="1681.9940999999999"/>
    <m/>
    <m/>
  </r>
  <r>
    <x v="836"/>
    <x v="122"/>
    <d v="2023-10-31T00:00:00"/>
    <x v="835"/>
    <x v="73"/>
    <x v="3"/>
    <x v="0"/>
    <x v="0"/>
    <x v="38"/>
    <x v="836"/>
    <n v="264858.28000000003"/>
    <n v="1.4019640743418991E-3"/>
    <n v="295"/>
    <n v="141.31280000000001"/>
    <n v="1039.1375"/>
    <m/>
    <m/>
  </r>
  <r>
    <x v="837"/>
    <x v="167"/>
    <d v="2023-11-30T00:00:00"/>
    <x v="836"/>
    <x v="29"/>
    <x v="1"/>
    <x v="1"/>
    <x v="0"/>
    <x v="73"/>
    <x v="837"/>
    <n v="741471.93"/>
    <n v="1.9240073810862742E-3"/>
    <n v="192"/>
    <n v="411.0532"/>
    <n v="4272.8861999999999"/>
    <m/>
    <m/>
  </r>
  <r>
    <x v="838"/>
    <x v="265"/>
    <d v="2023-12-05T00:00:00"/>
    <x v="837"/>
    <x v="32"/>
    <x v="0"/>
    <x v="0"/>
    <x v="0"/>
    <x v="77"/>
    <x v="838"/>
    <n v="770122.04"/>
    <n v="5.4279125031905415E-4"/>
    <n v="458"/>
    <n v="65.426500000000004"/>
    <n v="1746.9157"/>
    <m/>
    <m/>
  </r>
  <r>
    <x v="839"/>
    <x v="88"/>
    <d v="2023-11-10T00:00:00"/>
    <x v="838"/>
    <x v="20"/>
    <x v="2"/>
    <x v="1"/>
    <x v="0"/>
    <x v="57"/>
    <x v="839"/>
    <n v="472230.83999999997"/>
    <n v="1.8535294329237002E-3"/>
    <n v="417"/>
    <n v="105.5551"/>
    <n v="1238.0030999999999"/>
    <m/>
    <m/>
  </r>
  <r>
    <x v="840"/>
    <x v="87"/>
    <d v="2024-03-09T00:00:00"/>
    <x v="839"/>
    <x v="8"/>
    <x v="2"/>
    <x v="0"/>
    <x v="3"/>
    <x v="29"/>
    <x v="840"/>
    <n v="-69612.81"/>
    <n v="0.55128080623282882"/>
    <n v="280"/>
    <n v="282.8186"/>
    <n v="34.2014"/>
    <m/>
    <m/>
  </r>
  <r>
    <x v="841"/>
    <x v="223"/>
    <d v="2023-09-08T00:00:00"/>
    <x v="840"/>
    <x v="1"/>
    <x v="1"/>
    <x v="0"/>
    <x v="1"/>
    <x v="31"/>
    <x v="841"/>
    <n v="802951.52999999991"/>
    <n v="9.4074413255622335E-4"/>
    <n v="79"/>
    <n v="827.18730000000005"/>
    <n v="10991.130800000001"/>
    <m/>
    <m/>
  </r>
  <r>
    <x v="842"/>
    <x v="37"/>
    <d v="2024-05-08T00:00:00"/>
    <x v="841"/>
    <x v="87"/>
    <x v="1"/>
    <x v="0"/>
    <x v="1"/>
    <x v="72"/>
    <x v="842"/>
    <n v="226099.36"/>
    <n v="5.0240562885014136E-3"/>
    <n v="375"/>
    <n v="171.108"/>
    <n v="774.03970000000004"/>
    <m/>
    <m/>
  </r>
  <r>
    <x v="843"/>
    <x v="238"/>
    <d v="2023-11-11T00:00:00"/>
    <x v="842"/>
    <x v="77"/>
    <x v="3"/>
    <x v="0"/>
    <x v="0"/>
    <x v="19"/>
    <x v="843"/>
    <n v="917004.04"/>
    <n v="7.992488974412137E-4"/>
    <n v="166"/>
    <n v="337.30090000000001"/>
    <n v="5861.4215999999997"/>
    <m/>
    <m/>
  </r>
  <r>
    <x v="844"/>
    <x v="225"/>
    <d v="2024-03-13T00:00:00"/>
    <x v="843"/>
    <x v="10"/>
    <x v="0"/>
    <x v="0"/>
    <x v="2"/>
    <x v="39"/>
    <x v="844"/>
    <n v="207803.53000000003"/>
    <n v="1.2404979989739716E-2"/>
    <n v="323"/>
    <n v="272.7389"/>
    <n v="916.09349999999995"/>
    <m/>
    <m/>
  </r>
  <r>
    <x v="845"/>
    <x v="104"/>
    <d v="2024-04-10T00:00:00"/>
    <x v="844"/>
    <x v="6"/>
    <x v="3"/>
    <x v="1"/>
    <x v="3"/>
    <x v="35"/>
    <x v="845"/>
    <n v="-8871.8199999999979"/>
    <n v="1.8073321441147136E-2"/>
    <n v="511"/>
    <n v="45.069499999999998"/>
    <n v="27.707799999999999"/>
    <m/>
    <m/>
  </r>
  <r>
    <x v="846"/>
    <x v="95"/>
    <d v="2024-04-04T00:00:00"/>
    <x v="845"/>
    <x v="50"/>
    <x v="3"/>
    <x v="1"/>
    <x v="0"/>
    <x v="83"/>
    <x v="846"/>
    <n v="821358.4"/>
    <n v="1.0014384052438828E-3"/>
    <n v="371"/>
    <n v="119.15730000000001"/>
    <n v="2333.0612999999998"/>
    <m/>
    <m/>
  </r>
  <r>
    <x v="847"/>
    <x v="122"/>
    <d v="2023-08-27T00:00:00"/>
    <x v="846"/>
    <x v="10"/>
    <x v="0"/>
    <x v="1"/>
    <x v="3"/>
    <x v="63"/>
    <x v="847"/>
    <n v="272733.62"/>
    <n v="1.5065134183006926E-3"/>
    <n v="230"/>
    <n v="176.49950000000001"/>
    <n v="1362.2979"/>
    <m/>
    <m/>
  </r>
  <r>
    <x v="848"/>
    <x v="119"/>
    <d v="2023-11-29T00:00:00"/>
    <x v="847"/>
    <x v="76"/>
    <x v="3"/>
    <x v="0"/>
    <x v="2"/>
    <x v="80"/>
    <x v="848"/>
    <n v="299081.95"/>
    <n v="4.5906399199285089E-3"/>
    <n v="262"/>
    <n v="211.12549999999999"/>
    <n v="1352.6596999999999"/>
    <m/>
    <m/>
  </r>
  <r>
    <x v="849"/>
    <x v="103"/>
    <d v="2023-08-27T00:00:00"/>
    <x v="848"/>
    <x v="61"/>
    <x v="0"/>
    <x v="1"/>
    <x v="2"/>
    <x v="86"/>
    <x v="849"/>
    <n v="670054.79"/>
    <n v="3.1549774459409129E-3"/>
    <n v="36"/>
    <n v="2535.4222"/>
    <n v="21148.0553"/>
    <m/>
    <m/>
  </r>
  <r>
    <x v="850"/>
    <x v="320"/>
    <d v="2024-06-15T00:00:00"/>
    <x v="849"/>
    <x v="37"/>
    <x v="2"/>
    <x v="0"/>
    <x v="1"/>
    <x v="29"/>
    <x v="850"/>
    <n v="52724.829999999987"/>
    <n v="3.7482443744426754E-2"/>
    <n v="449"/>
    <n v="150.81639999999999"/>
    <n v="268.24369999999999"/>
    <m/>
    <m/>
  </r>
  <r>
    <x v="851"/>
    <x v="193"/>
    <d v="2024-03-13T00:00:00"/>
    <x v="850"/>
    <x v="88"/>
    <x v="2"/>
    <x v="0"/>
    <x v="2"/>
    <x v="19"/>
    <x v="851"/>
    <n v="273884.73000000004"/>
    <n v="7.3893831126131031E-4"/>
    <n v="314"/>
    <n v="49.014200000000002"/>
    <n v="921.2586"/>
    <m/>
    <m/>
  </r>
  <r>
    <x v="852"/>
    <x v="26"/>
    <d v="2023-08-09T00:00:00"/>
    <x v="851"/>
    <x v="81"/>
    <x v="3"/>
    <x v="1"/>
    <x v="1"/>
    <x v="35"/>
    <x v="852"/>
    <n v="171627.06"/>
    <n v="3.2548618693187519E-3"/>
    <n v="264"/>
    <n v="269.33890000000002"/>
    <n v="919.44140000000004"/>
    <m/>
    <m/>
  </r>
  <r>
    <x v="853"/>
    <x v="62"/>
    <d v="2023-12-16T00:00:00"/>
    <x v="852"/>
    <x v="31"/>
    <x v="2"/>
    <x v="1"/>
    <x v="2"/>
    <x v="40"/>
    <x v="853"/>
    <n v="280955.38"/>
    <n v="2.5199614713784709E-4"/>
    <n v="214"/>
    <n v="20.837599999999998"/>
    <n v="1333.7131999999999"/>
    <m/>
    <m/>
  </r>
  <r>
    <x v="854"/>
    <x v="14"/>
    <d v="2023-10-29T00:00:00"/>
    <x v="853"/>
    <x v="82"/>
    <x v="2"/>
    <x v="0"/>
    <x v="2"/>
    <x v="12"/>
    <x v="854"/>
    <n v="411037.22000000003"/>
    <n v="7.2451764860340323E-4"/>
    <n v="358"/>
    <n v="84.867500000000007"/>
    <n v="1233.0161000000001"/>
    <m/>
    <m/>
  </r>
  <r>
    <x v="855"/>
    <x v="0"/>
    <d v="2024-07-18T00:00:00"/>
    <x v="854"/>
    <x v="59"/>
    <x v="3"/>
    <x v="1"/>
    <x v="2"/>
    <x v="85"/>
    <x v="855"/>
    <n v="113155.70000000001"/>
    <n v="3.3925715671062492E-3"/>
    <n v="474"/>
    <n v="62.295200000000001"/>
    <n v="301.02030000000002"/>
    <m/>
    <m/>
  </r>
  <r>
    <x v="856"/>
    <x v="241"/>
    <d v="2024-06-08T00:00:00"/>
    <x v="855"/>
    <x v="35"/>
    <x v="0"/>
    <x v="0"/>
    <x v="0"/>
    <x v="77"/>
    <x v="856"/>
    <n v="312056.53999999998"/>
    <n v="3.4458401306137593E-3"/>
    <n v="525"/>
    <n v="185.40790000000001"/>
    <n v="779.80129999999997"/>
    <m/>
    <m/>
  </r>
  <r>
    <x v="857"/>
    <x v="291"/>
    <d v="2024-03-19T00:00:00"/>
    <x v="856"/>
    <x v="81"/>
    <x v="0"/>
    <x v="1"/>
    <x v="3"/>
    <x v="58"/>
    <x v="857"/>
    <n v="83796.430000000008"/>
    <n v="1.4366267731173655E-2"/>
    <n v="471"/>
    <n v="82.215199999999996"/>
    <n v="260.12689999999998"/>
    <m/>
    <m/>
  </r>
  <r>
    <x v="858"/>
    <x v="202"/>
    <d v="2023-11-28T00:00:00"/>
    <x v="857"/>
    <x v="34"/>
    <x v="0"/>
    <x v="0"/>
    <x v="1"/>
    <x v="61"/>
    <x v="858"/>
    <n v="578647.53"/>
    <n v="1.1560467562816386E-3"/>
    <n v="454"/>
    <n v="137.08090000000001"/>
    <n v="1411.635"/>
    <m/>
    <m/>
  </r>
  <r>
    <x v="859"/>
    <x v="321"/>
    <d v="2023-10-20T00:00:00"/>
    <x v="858"/>
    <x v="39"/>
    <x v="1"/>
    <x v="0"/>
    <x v="0"/>
    <x v="2"/>
    <x v="859"/>
    <n v="499894.13"/>
    <n v="4.0241319493944374E-3"/>
    <n v="242"/>
    <n v="262.30739999999997"/>
    <n v="2327.9856"/>
    <m/>
    <m/>
  </r>
  <r>
    <x v="860"/>
    <x v="248"/>
    <d v="2024-07-28T00:00:00"/>
    <x v="859"/>
    <x v="11"/>
    <x v="2"/>
    <x v="1"/>
    <x v="3"/>
    <x v="9"/>
    <x v="860"/>
    <n v="452752.65"/>
    <n v="2.0090114228256853E-3"/>
    <n v="546"/>
    <n v="170.76249999999999"/>
    <n v="999.97979999999995"/>
    <m/>
    <m/>
  </r>
  <r>
    <x v="861"/>
    <x v="322"/>
    <d v="2024-07-17T00:00:00"/>
    <x v="860"/>
    <x v="22"/>
    <x v="3"/>
    <x v="0"/>
    <x v="2"/>
    <x v="38"/>
    <x v="861"/>
    <n v="-7746.4900000000052"/>
    <n v="1.1346811098233387E-2"/>
    <n v="402"/>
    <n v="210.74189999999999"/>
    <n v="191.47200000000001"/>
    <m/>
    <m/>
  </r>
  <r>
    <x v="862"/>
    <x v="141"/>
    <d v="2023-08-15T00:00:00"/>
    <x v="861"/>
    <x v="78"/>
    <x v="0"/>
    <x v="1"/>
    <x v="2"/>
    <x v="50"/>
    <x v="862"/>
    <n v="18999.349999999999"/>
    <n v="7.966721111872764E-3"/>
    <n v="355"/>
    <n v="49.008699999999997"/>
    <n v="102.52800000000001"/>
    <m/>
    <m/>
  </r>
  <r>
    <x v="863"/>
    <x v="212"/>
    <d v="2024-01-26T00:00:00"/>
    <x v="862"/>
    <x v="63"/>
    <x v="1"/>
    <x v="0"/>
    <x v="3"/>
    <x v="89"/>
    <x v="863"/>
    <n v="473021.14"/>
    <n v="1.2887869907272411E-2"/>
    <n v="239"/>
    <n v="326.92720000000003"/>
    <n v="2306.0951"/>
    <m/>
    <m/>
  </r>
  <r>
    <x v="864"/>
    <x v="116"/>
    <d v="2023-09-19T00:00:00"/>
    <x v="863"/>
    <x v="55"/>
    <x v="3"/>
    <x v="0"/>
    <x v="0"/>
    <x v="35"/>
    <x v="864"/>
    <n v="137213.75"/>
    <n v="1.6990497960301335E-3"/>
    <n v="164"/>
    <n v="151.0341"/>
    <n v="987.70339999999999"/>
    <m/>
    <m/>
  </r>
  <r>
    <x v="865"/>
    <x v="323"/>
    <d v="2024-04-07T00:00:00"/>
    <x v="864"/>
    <x v="23"/>
    <x v="3"/>
    <x v="1"/>
    <x v="3"/>
    <x v="57"/>
    <x v="865"/>
    <n v="98312.99"/>
    <n v="5.9378050976614354E-3"/>
    <n v="614"/>
    <n v="60.1693"/>
    <n v="220.28819999999999"/>
    <m/>
    <m/>
  </r>
  <r>
    <x v="866"/>
    <x v="200"/>
    <d v="2024-07-26T00:00:00"/>
    <x v="865"/>
    <x v="77"/>
    <x v="1"/>
    <x v="1"/>
    <x v="2"/>
    <x v="54"/>
    <x v="866"/>
    <n v="223753.93"/>
    <n v="3.1288995455006035E-3"/>
    <n v="439"/>
    <n v="153.57040000000001"/>
    <n v="663.2604"/>
    <m/>
    <m/>
  </r>
  <r>
    <x v="867"/>
    <x v="324"/>
    <d v="2023-09-14T00:00:00"/>
    <x v="866"/>
    <x v="77"/>
    <x v="1"/>
    <x v="0"/>
    <x v="2"/>
    <x v="82"/>
    <x v="867"/>
    <n v="368903.64"/>
    <n v="4.1616669375866859E-3"/>
    <n v="275"/>
    <n v="236.3955"/>
    <n v="1577.8633"/>
    <m/>
    <m/>
  </r>
  <r>
    <x v="868"/>
    <x v="223"/>
    <d v="2023-12-13T00:00:00"/>
    <x v="867"/>
    <x v="77"/>
    <x v="3"/>
    <x v="0"/>
    <x v="3"/>
    <x v="80"/>
    <x v="868"/>
    <n v="297439.8"/>
    <n v="5.9529282482327665E-3"/>
    <n v="175"/>
    <n v="431.3057"/>
    <n v="2130.9616999999998"/>
    <m/>
    <m/>
  </r>
  <r>
    <x v="869"/>
    <x v="319"/>
    <d v="2024-06-01T00:00:00"/>
    <x v="868"/>
    <x v="17"/>
    <x v="2"/>
    <x v="1"/>
    <x v="1"/>
    <x v="15"/>
    <x v="869"/>
    <n v="955359.97"/>
    <n v="3.3707583170912577E-4"/>
    <n v="573"/>
    <n v="53.359200000000001"/>
    <n v="1720.654"/>
    <m/>
    <m/>
  </r>
  <r>
    <x v="870"/>
    <x v="214"/>
    <d v="2024-05-11T00:00:00"/>
    <x v="869"/>
    <x v="70"/>
    <x v="1"/>
    <x v="0"/>
    <x v="2"/>
    <x v="25"/>
    <x v="870"/>
    <n v="796827.87"/>
    <n v="1.0168833638787818E-3"/>
    <n v="471"/>
    <n v="155.95079999999999"/>
    <n v="1847.7297000000001"/>
    <m/>
    <m/>
  </r>
  <r>
    <x v="871"/>
    <x v="235"/>
    <d v="2024-03-23T00:00:00"/>
    <x v="870"/>
    <x v="62"/>
    <x v="0"/>
    <x v="1"/>
    <x v="2"/>
    <x v="50"/>
    <x v="871"/>
    <n v="543051.16999999993"/>
    <n v="6.4611068497069245E-5"/>
    <n v="336"/>
    <n v="6.2899000000000003"/>
    <n v="1622.5137"/>
    <m/>
    <m/>
  </r>
  <r>
    <x v="872"/>
    <x v="325"/>
    <d v="2023-08-22T00:00:00"/>
    <x v="871"/>
    <x v="88"/>
    <x v="3"/>
    <x v="0"/>
    <x v="2"/>
    <x v="39"/>
    <x v="872"/>
    <n v="844207.62"/>
    <n v="2.0390657549482897E-3"/>
    <n v="94"/>
    <n v="462.12009999999998"/>
    <n v="9443.0522000000001"/>
    <m/>
    <m/>
  </r>
  <r>
    <x v="873"/>
    <x v="314"/>
    <d v="2023-11-22T00:00:00"/>
    <x v="872"/>
    <x v="2"/>
    <x v="3"/>
    <x v="0"/>
    <x v="0"/>
    <x v="30"/>
    <x v="873"/>
    <n v="623131.81000000006"/>
    <n v="1.1740281172079035E-3"/>
    <n v="301"/>
    <n v="185.3674"/>
    <n v="2255.5727999999999"/>
    <m/>
    <m/>
  </r>
  <r>
    <x v="874"/>
    <x v="326"/>
    <d v="2024-06-24T00:00:00"/>
    <x v="873"/>
    <x v="31"/>
    <x v="3"/>
    <x v="0"/>
    <x v="0"/>
    <x v="39"/>
    <x v="874"/>
    <n v="525497.09000000008"/>
    <n v="6.0906534730572725E-4"/>
    <n v="404"/>
    <n v="19.2956"/>
    <n v="1320.0309999999999"/>
    <m/>
    <m/>
  </r>
  <r>
    <x v="875"/>
    <x v="139"/>
    <d v="2023-11-16T00:00:00"/>
    <x v="874"/>
    <x v="38"/>
    <x v="2"/>
    <x v="0"/>
    <x v="2"/>
    <x v="68"/>
    <x v="875"/>
    <n v="277931.76"/>
    <n v="3.7086584235588777E-3"/>
    <n v="192"/>
    <n v="488.1696"/>
    <n v="1935.7308"/>
    <m/>
    <m/>
  </r>
  <r>
    <x v="876"/>
    <x v="307"/>
    <d v="2023-09-09T00:00:00"/>
    <x v="875"/>
    <x v="25"/>
    <x v="0"/>
    <x v="1"/>
    <x v="0"/>
    <x v="43"/>
    <x v="876"/>
    <n v="448797.23"/>
    <n v="4.0229707147570659E-3"/>
    <n v="237"/>
    <n v="259.91269999999997"/>
    <n v="2153.5718999999999"/>
    <m/>
    <m/>
  </r>
  <r>
    <x v="877"/>
    <x v="150"/>
    <d v="2024-04-30T00:00:00"/>
    <x v="876"/>
    <x v="34"/>
    <x v="0"/>
    <x v="0"/>
    <x v="2"/>
    <x v="33"/>
    <x v="877"/>
    <n v="807067.3899999999"/>
    <e v="#NUM!"/>
    <n v="308"/>
    <n v="232.4117"/>
    <n v="2852.7604000000001"/>
    <m/>
    <m/>
  </r>
  <r>
    <x v="878"/>
    <x v="327"/>
    <d v="2024-04-20T00:00:00"/>
    <x v="877"/>
    <x v="68"/>
    <x v="3"/>
    <x v="1"/>
    <x v="1"/>
    <x v="89"/>
    <x v="878"/>
    <n v="49673.08"/>
    <n v="4.0867101866287253E-2"/>
    <n v="434"/>
    <n v="93.469700000000003"/>
    <n v="207.9238"/>
    <m/>
    <m/>
  </r>
  <r>
    <x v="879"/>
    <x v="41"/>
    <d v="2023-10-05T00:00:00"/>
    <x v="878"/>
    <x v="13"/>
    <x v="1"/>
    <x v="0"/>
    <x v="2"/>
    <x v="64"/>
    <x v="879"/>
    <n v="856278.05999999994"/>
    <n v="1.3957358333535586E-4"/>
    <n v="219"/>
    <n v="39.134300000000003"/>
    <n v="3949.0798"/>
    <m/>
    <m/>
  </r>
  <r>
    <x v="880"/>
    <x v="221"/>
    <d v="2024-05-10T00:00:00"/>
    <x v="879"/>
    <x v="31"/>
    <x v="1"/>
    <x v="0"/>
    <x v="2"/>
    <x v="64"/>
    <x v="880"/>
    <n v="987359.82000000007"/>
    <n v="1.4537382413928974E-4"/>
    <n v="396"/>
    <n v="26.003399999999999"/>
    <n v="2519.3362999999999"/>
    <m/>
    <m/>
  </r>
  <r>
    <x v="881"/>
    <x v="301"/>
    <d v="2023-12-10T00:00:00"/>
    <x v="880"/>
    <x v="73"/>
    <x v="3"/>
    <x v="1"/>
    <x v="2"/>
    <x v="83"/>
    <x v="881"/>
    <n v="477675.21"/>
    <n v="5.048779409681847E-4"/>
    <n v="435"/>
    <n v="29.022099999999998"/>
    <n v="1127.126"/>
    <m/>
    <m/>
  </r>
  <r>
    <x v="882"/>
    <x v="328"/>
    <d v="2024-03-01T00:00:00"/>
    <x v="881"/>
    <x v="15"/>
    <x v="3"/>
    <x v="0"/>
    <x v="2"/>
    <x v="25"/>
    <x v="882"/>
    <n v="357291.32"/>
    <n v="2.0066413225203615E-3"/>
    <n v="386"/>
    <n v="184.97120000000001"/>
    <n v="1110.5963999999999"/>
    <m/>
    <m/>
  </r>
  <r>
    <x v="883"/>
    <x v="295"/>
    <d v="2024-07-16T00:00:00"/>
    <x v="882"/>
    <x v="18"/>
    <x v="0"/>
    <x v="0"/>
    <x v="3"/>
    <x v="20"/>
    <x v="883"/>
    <n v="648748.67000000004"/>
    <n v="1.4085126208546776E-3"/>
    <n v="442"/>
    <n v="215.7878"/>
    <n v="1683.5450000000001"/>
    <m/>
    <m/>
  </r>
  <r>
    <x v="884"/>
    <x v="329"/>
    <d v="2023-10-06T00:00:00"/>
    <x v="883"/>
    <x v="33"/>
    <x v="1"/>
    <x v="1"/>
    <x v="1"/>
    <x v="44"/>
    <x v="884"/>
    <n v="212394.93999999997"/>
    <n v="1.5458014224351314E-2"/>
    <n v="419"/>
    <n v="226.84880000000001"/>
    <n v="733.75800000000004"/>
    <m/>
    <m/>
  </r>
  <r>
    <x v="885"/>
    <x v="6"/>
    <d v="2024-02-08T00:00:00"/>
    <x v="884"/>
    <x v="47"/>
    <x v="1"/>
    <x v="1"/>
    <x v="1"/>
    <x v="78"/>
    <x v="885"/>
    <n v="359711.69"/>
    <n v="1.2296164849137129E-3"/>
    <n v="344"/>
    <n v="41.438699999999997"/>
    <n v="1087.1122"/>
    <m/>
    <m/>
  </r>
  <r>
    <x v="886"/>
    <x v="23"/>
    <d v="2024-06-15T00:00:00"/>
    <x v="885"/>
    <x v="9"/>
    <x v="0"/>
    <x v="0"/>
    <x v="3"/>
    <x v="59"/>
    <x v="886"/>
    <n v="839479.22"/>
    <n v="4.5260945992001459E-4"/>
    <n v="659"/>
    <n v="59.757599999999996"/>
    <n v="1333.6259"/>
    <m/>
    <m/>
  </r>
  <r>
    <x v="887"/>
    <x v="36"/>
    <d v="2023-11-11T00:00:00"/>
    <x v="886"/>
    <x v="82"/>
    <x v="3"/>
    <x v="1"/>
    <x v="2"/>
    <x v="43"/>
    <x v="887"/>
    <n v="767343.88"/>
    <n v="5.3077952664417209E-5"/>
    <n v="297"/>
    <n v="4.1205999999999996"/>
    <n v="2587.77"/>
    <m/>
    <m/>
  </r>
  <r>
    <x v="888"/>
    <x v="270"/>
    <d v="2024-04-23T00:00:00"/>
    <x v="887"/>
    <x v="19"/>
    <x v="2"/>
    <x v="1"/>
    <x v="3"/>
    <x v="6"/>
    <x v="888"/>
    <n v="229576.91999999998"/>
    <n v="7.3094496437920075E-3"/>
    <n v="472"/>
    <n v="69.015199999999993"/>
    <n v="555.40700000000004"/>
    <m/>
    <m/>
  </r>
  <r>
    <x v="889"/>
    <x v="330"/>
    <d v="2023-08-19T00:00:00"/>
    <x v="888"/>
    <x v="37"/>
    <x v="3"/>
    <x v="1"/>
    <x v="2"/>
    <x v="55"/>
    <x v="889"/>
    <n v="-61869.89"/>
    <n v="7.4384104020921322"/>
    <n v="184"/>
    <n v="336.83749999999998"/>
    <n v="0.58809999999999996"/>
    <m/>
    <m/>
  </r>
  <r>
    <x v="890"/>
    <x v="331"/>
    <d v="2023-12-13T00:00:00"/>
    <x v="889"/>
    <x v="69"/>
    <x v="0"/>
    <x v="0"/>
    <x v="1"/>
    <x v="76"/>
    <x v="890"/>
    <n v="893783.29999999993"/>
    <n v="1.2404137944747639E-3"/>
    <n v="349"/>
    <n v="180.2115"/>
    <n v="2741.1950999999999"/>
    <m/>
    <m/>
  </r>
  <r>
    <x v="891"/>
    <x v="75"/>
    <d v="2023-11-09T00:00:00"/>
    <x v="890"/>
    <x v="66"/>
    <x v="0"/>
    <x v="1"/>
    <x v="0"/>
    <x v="30"/>
    <x v="891"/>
    <n v="439816.14"/>
    <n v="2.2209337624075325E-3"/>
    <n v="326"/>
    <n v="248.35319999999999"/>
    <n v="1597.4825000000001"/>
    <m/>
    <m/>
  </r>
  <r>
    <x v="892"/>
    <x v="66"/>
    <d v="2023-12-08T00:00:00"/>
    <x v="891"/>
    <x v="29"/>
    <x v="0"/>
    <x v="1"/>
    <x v="1"/>
    <x v="79"/>
    <x v="892"/>
    <n v="443475.78"/>
    <n v="4.0106224339964674E-3"/>
    <n v="468"/>
    <n v="191.9529"/>
    <n v="1139.5507"/>
    <m/>
    <m/>
  </r>
  <r>
    <x v="893"/>
    <x v="108"/>
    <d v="2024-01-24T00:00:00"/>
    <x v="892"/>
    <x v="77"/>
    <x v="2"/>
    <x v="1"/>
    <x v="1"/>
    <x v="54"/>
    <x v="893"/>
    <n v="820559.52"/>
    <n v="1.1848107266229217E-3"/>
    <n v="526"/>
    <n v="149.9187"/>
    <n v="1709.9177999999999"/>
    <m/>
    <m/>
  </r>
  <r>
    <x v="894"/>
    <x v="222"/>
    <d v="2024-04-01T00:00:00"/>
    <x v="893"/>
    <x v="80"/>
    <x v="2"/>
    <x v="1"/>
    <x v="0"/>
    <x v="1"/>
    <x v="894"/>
    <n v="193619"/>
    <n v="2.7470450243076206E-3"/>
    <n v="343"/>
    <n v="125.009"/>
    <n v="689.49590000000001"/>
    <m/>
    <m/>
  </r>
  <r>
    <x v="895"/>
    <x v="234"/>
    <d v="2023-12-20T00:00:00"/>
    <x v="894"/>
    <x v="47"/>
    <x v="3"/>
    <x v="0"/>
    <x v="0"/>
    <x v="86"/>
    <x v="895"/>
    <n v="111174.06999999999"/>
    <n v="5.216123893702589E-3"/>
    <n v="385"/>
    <n v="71.386300000000006"/>
    <n v="360.15019999999998"/>
    <m/>
    <m/>
  </r>
  <r>
    <x v="896"/>
    <x v="13"/>
    <d v="2024-05-30T00:00:00"/>
    <x v="895"/>
    <x v="6"/>
    <x v="0"/>
    <x v="0"/>
    <x v="1"/>
    <x v="35"/>
    <x v="896"/>
    <n v="-17978.300000000003"/>
    <n v="2.4414791747001337E-2"/>
    <n v="331"/>
    <n v="99.678600000000003"/>
    <n v="45.363500000000002"/>
    <m/>
    <m/>
  </r>
  <r>
    <x v="897"/>
    <x v="31"/>
    <d v="2023-12-15T00:00:00"/>
    <x v="896"/>
    <x v="25"/>
    <x v="1"/>
    <x v="1"/>
    <x v="0"/>
    <x v="37"/>
    <x v="897"/>
    <n v="186835.85"/>
    <n v="5.2149428205207392E-4"/>
    <n v="439"/>
    <n v="5.8498999999999999"/>
    <n v="431.44409999999999"/>
    <m/>
    <m/>
  </r>
  <r>
    <x v="898"/>
    <x v="47"/>
    <d v="2024-04-23T00:00:00"/>
    <x v="897"/>
    <x v="12"/>
    <x v="1"/>
    <x v="1"/>
    <x v="3"/>
    <x v="78"/>
    <x v="898"/>
    <n v="560713.9"/>
    <n v="5.4798878013922743E-4"/>
    <n v="626"/>
    <n v="15.478899999999999"/>
    <n v="911.18809999999996"/>
    <m/>
    <m/>
  </r>
  <r>
    <x v="899"/>
    <x v="96"/>
    <d v="2024-03-24T00:00:00"/>
    <x v="898"/>
    <x v="39"/>
    <x v="3"/>
    <x v="1"/>
    <x v="0"/>
    <x v="69"/>
    <x v="899"/>
    <n v="701564.02"/>
    <n v="4.9324991998153985E-3"/>
    <n v="564"/>
    <n v="85.227500000000006"/>
    <n v="1329.1352999999999"/>
    <m/>
    <m/>
  </r>
  <r>
    <x v="900"/>
    <x v="260"/>
    <d v="2024-06-24T00:00:00"/>
    <x v="899"/>
    <x v="53"/>
    <x v="2"/>
    <x v="0"/>
    <x v="2"/>
    <x v="0"/>
    <x v="900"/>
    <n v="703953.56"/>
    <n v="1.3940738724566271E-3"/>
    <n v="544"/>
    <n v="76.420500000000004"/>
    <n v="1370.4528"/>
    <m/>
    <m/>
  </r>
  <r>
    <x v="901"/>
    <x v="101"/>
    <d v="2023-09-12T00:00:00"/>
    <x v="900"/>
    <x v="84"/>
    <x v="0"/>
    <x v="0"/>
    <x v="1"/>
    <x v="72"/>
    <x v="901"/>
    <n v="273379.7"/>
    <n v="3.8064831901106848E-3"/>
    <n v="259"/>
    <n v="212.34950000000001"/>
    <n v="1267.8695"/>
    <m/>
    <m/>
  </r>
  <r>
    <x v="902"/>
    <x v="195"/>
    <d v="2024-05-21T00:00:00"/>
    <x v="901"/>
    <x v="45"/>
    <x v="0"/>
    <x v="1"/>
    <x v="0"/>
    <x v="53"/>
    <x v="902"/>
    <n v="964497.81"/>
    <n v="1.0517068537642732E-3"/>
    <n v="616"/>
    <n v="42.279200000000003"/>
    <n v="1608.0224000000001"/>
    <m/>
    <m/>
  </r>
  <r>
    <x v="903"/>
    <x v="2"/>
    <d v="2024-03-10T00:00:00"/>
    <x v="902"/>
    <x v="13"/>
    <x v="1"/>
    <x v="0"/>
    <x v="3"/>
    <x v="13"/>
    <x v="903"/>
    <n v="452461.3"/>
    <n v="1.1473697814560243E-3"/>
    <n v="446"/>
    <n v="55.231299999999997"/>
    <n v="1069.7184999999999"/>
    <m/>
    <m/>
  </r>
  <r>
    <x v="904"/>
    <x v="293"/>
    <d v="2023-08-07T00:00:00"/>
    <x v="903"/>
    <x v="14"/>
    <x v="0"/>
    <x v="0"/>
    <x v="3"/>
    <x v="13"/>
    <x v="904"/>
    <n v="156388.54999999999"/>
    <n v="5.9241097969795894E-3"/>
    <n v="358"/>
    <n v="158.78440000000001"/>
    <n v="595.62390000000005"/>
    <m/>
    <m/>
  </r>
  <r>
    <x v="905"/>
    <x v="65"/>
    <d v="2024-02-11T00:00:00"/>
    <x v="904"/>
    <x v="1"/>
    <x v="0"/>
    <x v="0"/>
    <x v="0"/>
    <x v="69"/>
    <x v="905"/>
    <n v="529144.44000000006"/>
    <n v="6.6644745504542422E-3"/>
    <n v="551"/>
    <n v="91.093800000000002"/>
    <n v="1051.4286"/>
    <m/>
    <m/>
  </r>
  <r>
    <x v="906"/>
    <x v="20"/>
    <d v="2024-06-24T00:00:00"/>
    <x v="905"/>
    <x v="68"/>
    <x v="0"/>
    <x v="0"/>
    <x v="0"/>
    <x v="62"/>
    <x v="906"/>
    <n v="256957.3"/>
    <n v="2.6812461732530386E-3"/>
    <n v="431"/>
    <n v="200.8946"/>
    <n v="797.08320000000003"/>
    <m/>
    <m/>
  </r>
  <r>
    <x v="907"/>
    <x v="224"/>
    <d v="2024-04-06T00:00:00"/>
    <x v="906"/>
    <x v="12"/>
    <x v="2"/>
    <x v="0"/>
    <x v="0"/>
    <x v="36"/>
    <x v="907"/>
    <n v="958135.52"/>
    <n v="1.6127833909064683E-4"/>
    <n v="261"/>
    <n v="58.953200000000002"/>
    <n v="3729.9704999999999"/>
    <m/>
    <m/>
  </r>
  <r>
    <x v="908"/>
    <x v="174"/>
    <d v="2024-01-04T00:00:00"/>
    <x v="907"/>
    <x v="1"/>
    <x v="2"/>
    <x v="1"/>
    <x v="0"/>
    <x v="76"/>
    <x v="908"/>
    <n v="637842.56000000006"/>
    <n v="1.52530055062863E-3"/>
    <n v="218"/>
    <n v="257.33429999999998"/>
    <n v="3183.2175999999999"/>
    <m/>
    <m/>
  </r>
  <r>
    <x v="909"/>
    <x v="43"/>
    <d v="2024-06-20T00:00:00"/>
    <x v="908"/>
    <x v="7"/>
    <x v="2"/>
    <x v="0"/>
    <x v="0"/>
    <x v="77"/>
    <x v="909"/>
    <n v="528918.6"/>
    <n v="2.0355550223399451E-3"/>
    <n v="441"/>
    <n v="195.9804"/>
    <n v="1395.3423"/>
    <m/>
    <m/>
  </r>
  <r>
    <x v="910"/>
    <x v="292"/>
    <d v="2023-11-30T00:00:00"/>
    <x v="909"/>
    <x v="75"/>
    <x v="0"/>
    <x v="0"/>
    <x v="0"/>
    <x v="57"/>
    <x v="910"/>
    <n v="541332.71000000008"/>
    <n v="4.7970508551883748E-4"/>
    <n v="203"/>
    <n v="60.171500000000002"/>
    <n v="2726.8350999999998"/>
    <m/>
    <m/>
  </r>
  <r>
    <x v="911"/>
    <x v="3"/>
    <d v="2023-09-19T00:00:00"/>
    <x v="910"/>
    <x v="66"/>
    <x v="0"/>
    <x v="1"/>
    <x v="2"/>
    <x v="31"/>
    <x v="911"/>
    <n v="481491.57"/>
    <n v="1.8396050202921681E-3"/>
    <n v="358"/>
    <n v="232.09030000000001"/>
    <n v="1577.0388"/>
    <m/>
    <m/>
  </r>
  <r>
    <x v="912"/>
    <x v="38"/>
    <d v="2023-10-21T00:00:00"/>
    <x v="911"/>
    <x v="84"/>
    <x v="0"/>
    <x v="1"/>
    <x v="1"/>
    <x v="89"/>
    <x v="912"/>
    <n v="-55977.89"/>
    <n v="0.30120625636235832"/>
    <n v="333"/>
    <n v="240.77029999999999"/>
    <n v="72.668499999999995"/>
    <m/>
    <m/>
  </r>
  <r>
    <x v="913"/>
    <x v="225"/>
    <d v="2024-06-12T00:00:00"/>
    <x v="912"/>
    <x v="34"/>
    <x v="1"/>
    <x v="0"/>
    <x v="1"/>
    <x v="34"/>
    <x v="913"/>
    <n v="819568.21"/>
    <n v="3.5303600328560501E-4"/>
    <n v="414"/>
    <n v="27.636900000000001"/>
    <n v="2007.2702999999999"/>
    <m/>
    <m/>
  </r>
  <r>
    <x v="914"/>
    <x v="246"/>
    <d v="2024-06-10T00:00:00"/>
    <x v="913"/>
    <x v="20"/>
    <x v="2"/>
    <x v="1"/>
    <x v="0"/>
    <x v="5"/>
    <x v="914"/>
    <n v="291792.51"/>
    <n v="2.1221598675885251E-3"/>
    <n v="629"/>
    <n v="76.892300000000006"/>
    <n v="540.79129999999998"/>
    <m/>
    <m/>
  </r>
  <r>
    <x v="915"/>
    <x v="271"/>
    <d v="2023-09-12T00:00:00"/>
    <x v="914"/>
    <x v="71"/>
    <x v="2"/>
    <x v="0"/>
    <x v="1"/>
    <x v="65"/>
    <x v="915"/>
    <n v="675467.92999999993"/>
    <n v="9.4293857263434231E-3"/>
    <n v="84"/>
    <n v="1025.9855"/>
    <n v="9067.2703999999994"/>
    <m/>
    <m/>
  </r>
  <r>
    <x v="916"/>
    <x v="275"/>
    <d v="2024-06-10T00:00:00"/>
    <x v="915"/>
    <x v="74"/>
    <x v="3"/>
    <x v="0"/>
    <x v="1"/>
    <x v="17"/>
    <x v="916"/>
    <n v="98491.510000000009"/>
    <n v="4.9134931370080539E-3"/>
    <n v="422"/>
    <n v="208.3836"/>
    <n v="441.7758"/>
    <m/>
    <m/>
  </r>
  <r>
    <x v="917"/>
    <x v="50"/>
    <d v="2023-08-09T00:00:00"/>
    <x v="916"/>
    <x v="80"/>
    <x v="2"/>
    <x v="1"/>
    <x v="1"/>
    <x v="67"/>
    <x v="917"/>
    <n v="723448.8600000001"/>
    <n v="8.997690658127626E-4"/>
    <n v="108"/>
    <n v="129.0087"/>
    <n v="6827.6093000000001"/>
    <m/>
    <m/>
  </r>
  <r>
    <x v="918"/>
    <x v="332"/>
    <d v="2023-08-02T00:00:00"/>
    <x v="917"/>
    <x v="72"/>
    <x v="2"/>
    <x v="1"/>
    <x v="1"/>
    <x v="46"/>
    <x v="918"/>
    <n v="867669.17999999993"/>
    <n v="1.2503547761325202E-4"/>
    <n v="182"/>
    <n v="45.737900000000003"/>
    <n v="4813.1509999999998"/>
    <m/>
    <m/>
  </r>
  <r>
    <x v="919"/>
    <x v="230"/>
    <d v="2024-02-22T00:00:00"/>
    <x v="918"/>
    <x v="85"/>
    <x v="3"/>
    <x v="0"/>
    <x v="0"/>
    <x v="65"/>
    <x v="919"/>
    <n v="587509.46"/>
    <n v="1.4244156650559355E-3"/>
    <n v="528"/>
    <n v="19.350200000000001"/>
    <n v="1132.0576000000001"/>
    <m/>
    <m/>
  </r>
  <r>
    <x v="920"/>
    <x v="333"/>
    <d v="2024-03-24T00:00:00"/>
    <x v="919"/>
    <x v="89"/>
    <x v="0"/>
    <x v="1"/>
    <x v="1"/>
    <x v="13"/>
    <x v="920"/>
    <n v="434916.32"/>
    <n v="3.2162586530235277E-3"/>
    <n v="400"/>
    <n v="183.99529999999999"/>
    <n v="1271.2861"/>
    <m/>
    <m/>
  </r>
  <r>
    <x v="921"/>
    <x v="197"/>
    <d v="2024-05-26T00:00:00"/>
    <x v="920"/>
    <x v="8"/>
    <x v="2"/>
    <x v="1"/>
    <x v="1"/>
    <x v="11"/>
    <x v="921"/>
    <n v="464087.93"/>
    <n v="1.4129212744347672E-3"/>
    <n v="476"/>
    <n v="82.149900000000002"/>
    <n v="1057.1244999999999"/>
    <m/>
    <m/>
  </r>
  <r>
    <x v="922"/>
    <x v="176"/>
    <d v="2024-03-23T00:00:00"/>
    <x v="921"/>
    <x v="28"/>
    <x v="2"/>
    <x v="1"/>
    <x v="1"/>
    <x v="16"/>
    <x v="922"/>
    <n v="175990.51"/>
    <n v="4.9362815411395226E-4"/>
    <n v="420"/>
    <n v="13.890499999999999"/>
    <n v="432.91550000000001"/>
    <m/>
    <m/>
  </r>
  <r>
    <x v="923"/>
    <x v="261"/>
    <d v="2024-07-17T00:00:00"/>
    <x v="922"/>
    <x v="65"/>
    <x v="1"/>
    <x v="1"/>
    <x v="1"/>
    <x v="43"/>
    <x v="923"/>
    <n v="451016.83999999997"/>
    <n v="3.9654855372331342E-3"/>
    <n v="550"/>
    <n v="110.7272"/>
    <n v="930.75779999999997"/>
    <m/>
    <m/>
  </r>
  <r>
    <x v="924"/>
    <x v="154"/>
    <d v="2023-12-07T00:00:00"/>
    <x v="923"/>
    <x v="10"/>
    <x v="1"/>
    <x v="0"/>
    <x v="1"/>
    <x v="58"/>
    <x v="924"/>
    <n v="753818.31"/>
    <n v="2.3228540867756557E-3"/>
    <n v="174"/>
    <n v="233.3151"/>
    <n v="4565.6043"/>
    <m/>
    <m/>
  </r>
  <r>
    <x v="925"/>
    <x v="334"/>
    <d v="2023-12-24T00:00:00"/>
    <x v="924"/>
    <x v="53"/>
    <x v="3"/>
    <x v="1"/>
    <x v="1"/>
    <x v="6"/>
    <x v="925"/>
    <n v="543710.01"/>
    <n v="2.6191897837215265E-3"/>
    <n v="386"/>
    <n v="65.641300000000001"/>
    <n v="1474.2165"/>
    <m/>
    <m/>
  </r>
  <r>
    <x v="926"/>
    <x v="97"/>
    <d v="2023-10-18T00:00:00"/>
    <x v="925"/>
    <x v="26"/>
    <x v="2"/>
    <x v="1"/>
    <x v="1"/>
    <x v="50"/>
    <x v="926"/>
    <n v="690567.97000000009"/>
    <n v="1.9793368822851793E-3"/>
    <n v="398"/>
    <n v="233.83"/>
    <n v="1968.9254000000001"/>
    <m/>
    <m/>
  </r>
  <r>
    <x v="927"/>
    <x v="307"/>
    <d v="2024-03-24T00:00:00"/>
    <x v="926"/>
    <x v="89"/>
    <x v="2"/>
    <x v="1"/>
    <x v="1"/>
    <x v="61"/>
    <x v="927"/>
    <n v="503782.70999999996"/>
    <n v="1.5535496143584946E-3"/>
    <n v="434"/>
    <n v="174.2158"/>
    <n v="1335.0054"/>
    <m/>
    <m/>
  </r>
  <r>
    <x v="928"/>
    <x v="139"/>
    <d v="2024-07-20T00:00:00"/>
    <x v="927"/>
    <x v="70"/>
    <x v="0"/>
    <x v="1"/>
    <x v="1"/>
    <x v="11"/>
    <x v="928"/>
    <n v="30102.34"/>
    <n v="7.6650834796128855E-3"/>
    <n v="439"/>
    <n v="49.977200000000003"/>
    <n v="118.5474"/>
    <m/>
    <m/>
  </r>
  <r>
    <x v="929"/>
    <x v="194"/>
    <d v="2023-11-24T00:00:00"/>
    <x v="928"/>
    <x v="54"/>
    <x v="1"/>
    <x v="0"/>
    <x v="0"/>
    <x v="72"/>
    <x v="929"/>
    <n v="828048.17"/>
    <n v="2.2065161699611913E-3"/>
    <n v="433"/>
    <n v="205.6276"/>
    <n v="2117.9791"/>
    <m/>
    <m/>
  </r>
  <r>
    <x v="930"/>
    <x v="98"/>
    <d v="2024-06-01T00:00:00"/>
    <x v="929"/>
    <x v="54"/>
    <x v="1"/>
    <x v="1"/>
    <x v="0"/>
    <x v="48"/>
    <x v="930"/>
    <n v="868809.54"/>
    <n v="9.3480196126134697E-4"/>
    <n v="483"/>
    <n v="64.444500000000005"/>
    <n v="1863.222"/>
    <m/>
    <m/>
  </r>
  <r>
    <x v="931"/>
    <x v="166"/>
    <d v="2024-04-21T00:00:00"/>
    <x v="930"/>
    <x v="29"/>
    <x v="2"/>
    <x v="0"/>
    <x v="1"/>
    <x v="52"/>
    <x v="931"/>
    <n v="839320.1"/>
    <n v="1.1868605667384167E-3"/>
    <n v="613"/>
    <n v="84.544200000000004"/>
    <n v="1453.7451000000001"/>
    <m/>
    <m/>
  </r>
  <r>
    <x v="932"/>
    <x v="225"/>
    <d v="2023-12-22T00:00:00"/>
    <x v="931"/>
    <x v="17"/>
    <x v="0"/>
    <x v="1"/>
    <x v="0"/>
    <x v="19"/>
    <x v="932"/>
    <n v="785529.08"/>
    <n v="1.1589696480202587E-3"/>
    <n v="241"/>
    <n v="296.75060000000002"/>
    <n v="3556.2073999999998"/>
    <m/>
    <m/>
  </r>
  <r>
    <x v="933"/>
    <x v="70"/>
    <d v="2023-09-18T00:00:00"/>
    <x v="932"/>
    <x v="44"/>
    <x v="3"/>
    <x v="1"/>
    <x v="1"/>
    <x v="39"/>
    <x v="933"/>
    <n v="273368.15000000002"/>
    <n v="1.0807173354867326E-2"/>
    <n v="78"/>
    <n v="1227.3732"/>
    <n v="4732.0931"/>
    <m/>
    <m/>
  </r>
  <r>
    <x v="934"/>
    <x v="335"/>
    <d v="2023-12-20T00:00:00"/>
    <x v="933"/>
    <x v="20"/>
    <x v="2"/>
    <x v="1"/>
    <x v="0"/>
    <x v="55"/>
    <x v="934"/>
    <n v="389628.81"/>
    <n v="8.200913683863427E-4"/>
    <n v="434"/>
    <n v="60.5122"/>
    <n v="958.27440000000001"/>
    <m/>
    <m/>
  </r>
  <r>
    <x v="935"/>
    <x v="44"/>
    <d v="2023-10-25T00:00:00"/>
    <x v="934"/>
    <x v="70"/>
    <x v="3"/>
    <x v="1"/>
    <x v="0"/>
    <x v="2"/>
    <x v="935"/>
    <n v="658542.04999999993"/>
    <n v="4.691077969928255E-3"/>
    <n v="234"/>
    <n v="425.55290000000002"/>
    <n v="3239.8352"/>
    <m/>
    <m/>
  </r>
  <r>
    <x v="936"/>
    <x v="299"/>
    <d v="2024-06-11T00:00:00"/>
    <x v="935"/>
    <x v="21"/>
    <x v="1"/>
    <x v="1"/>
    <x v="2"/>
    <x v="55"/>
    <x v="936"/>
    <n v="538380.28"/>
    <n v="8.1324325738817258E-4"/>
    <n v="646"/>
    <n v="55.673900000000003"/>
    <n v="889.08"/>
    <m/>
    <m/>
  </r>
  <r>
    <x v="937"/>
    <x v="336"/>
    <d v="2024-06-02T00:00:00"/>
    <x v="936"/>
    <x v="9"/>
    <x v="2"/>
    <x v="1"/>
    <x v="0"/>
    <x v="5"/>
    <x v="937"/>
    <n v="355402.37"/>
    <n v="1.7498550596094144E-3"/>
    <n v="653"/>
    <n v="72.283900000000003"/>
    <n v="616.54480000000001"/>
    <m/>
    <m/>
  </r>
  <r>
    <x v="938"/>
    <x v="221"/>
    <d v="2023-09-10T00:00:00"/>
    <x v="937"/>
    <x v="82"/>
    <x v="0"/>
    <x v="1"/>
    <x v="1"/>
    <x v="20"/>
    <x v="938"/>
    <n v="352977.14"/>
    <n v="1.7399170316795961E-3"/>
    <n v="153"/>
    <n v="433.9948"/>
    <n v="2741.0349000000001"/>
    <m/>
    <m/>
  </r>
  <r>
    <x v="939"/>
    <x v="172"/>
    <d v="2024-05-19T00:00:00"/>
    <x v="938"/>
    <x v="46"/>
    <x v="2"/>
    <x v="1"/>
    <x v="1"/>
    <x v="51"/>
    <x v="939"/>
    <n v="721775.6"/>
    <n v="1.4893394616313442E-3"/>
    <n v="484"/>
    <n v="143.6635"/>
    <n v="1634.9354000000001"/>
    <m/>
    <m/>
  </r>
  <r>
    <x v="940"/>
    <x v="337"/>
    <d v="2024-05-14T00:00:00"/>
    <x v="939"/>
    <x v="69"/>
    <x v="2"/>
    <x v="0"/>
    <x v="0"/>
    <x v="15"/>
    <x v="940"/>
    <n v="76309.25"/>
    <n v="5.3265159350773085E-3"/>
    <n v="613"/>
    <n v="119.622"/>
    <n v="244.1069"/>
    <m/>
    <m/>
  </r>
  <r>
    <x v="941"/>
    <x v="338"/>
    <d v="2023-12-28T00:00:00"/>
    <x v="940"/>
    <x v="83"/>
    <x v="3"/>
    <x v="0"/>
    <x v="1"/>
    <x v="13"/>
    <x v="941"/>
    <n v="528312.36"/>
    <n v="1.9225909982974452E-3"/>
    <n v="329"/>
    <n v="152.08750000000001"/>
    <n v="1757.9002"/>
    <m/>
    <m/>
  </r>
  <r>
    <x v="942"/>
    <x v="102"/>
    <d v="2023-09-16T00:00:00"/>
    <x v="941"/>
    <x v="64"/>
    <x v="0"/>
    <x v="0"/>
    <x v="3"/>
    <x v="3"/>
    <x v="942"/>
    <n v="517716.81"/>
    <n v="2.3833123325304258E-3"/>
    <n v="371"/>
    <n v="66.187799999999996"/>
    <n v="1461.6509000000001"/>
    <m/>
    <m/>
  </r>
  <r>
    <x v="943"/>
    <x v="272"/>
    <d v="2024-06-06T00:00:00"/>
    <x v="942"/>
    <x v="16"/>
    <x v="2"/>
    <x v="1"/>
    <x v="2"/>
    <x v="38"/>
    <x v="943"/>
    <n v="843732.51"/>
    <n v="9.3134687653556288E-4"/>
    <n v="634"/>
    <n v="132.1661"/>
    <n v="1462.9744000000001"/>
    <m/>
    <m/>
  </r>
  <r>
    <x v="944"/>
    <x v="284"/>
    <d v="2023-10-05T00:00:00"/>
    <x v="943"/>
    <x v="28"/>
    <x v="3"/>
    <x v="1"/>
    <x v="2"/>
    <x v="24"/>
    <x v="944"/>
    <n v="272715.21999999997"/>
    <n v="1.6253524087250582E-3"/>
    <n v="202"/>
    <n v="101.44710000000001"/>
    <n v="1451.5225"/>
    <m/>
    <m/>
  </r>
  <r>
    <x v="945"/>
    <x v="339"/>
    <d v="2023-12-14T00:00:00"/>
    <x v="944"/>
    <x v="14"/>
    <x v="1"/>
    <x v="0"/>
    <x v="2"/>
    <x v="77"/>
    <x v="945"/>
    <n v="490836.70999999996"/>
    <n v="2.119049804703458E-3"/>
    <n v="202"/>
    <n v="416.12819999999999"/>
    <n v="2846.0129000000002"/>
    <m/>
    <m/>
  </r>
  <r>
    <x v="946"/>
    <x v="340"/>
    <d v="2023-09-01T00:00:00"/>
    <x v="945"/>
    <x v="53"/>
    <x v="2"/>
    <x v="0"/>
    <x v="1"/>
    <x v="64"/>
    <x v="946"/>
    <n v="224434.7"/>
    <n v="2.3095889822778363E-3"/>
    <n v="199"/>
    <n v="221.21459999999999"/>
    <n v="1349.0271"/>
    <m/>
    <m/>
  </r>
  <r>
    <x v="947"/>
    <x v="280"/>
    <d v="2024-05-06T00:00:00"/>
    <x v="946"/>
    <x v="90"/>
    <x v="0"/>
    <x v="1"/>
    <x v="3"/>
    <x v="3"/>
    <x v="947"/>
    <n v="-26617.510000000002"/>
    <n v="8.3075647801046343E-2"/>
    <n v="543"/>
    <n v="133.7638"/>
    <n v="84.744500000000002"/>
    <m/>
    <m/>
  </r>
  <r>
    <x v="948"/>
    <x v="86"/>
    <d v="2024-05-12T00:00:00"/>
    <x v="947"/>
    <x v="87"/>
    <x v="2"/>
    <x v="1"/>
    <x v="0"/>
    <x v="61"/>
    <x v="948"/>
    <n v="747069.39"/>
    <n v="6.3513746629029113E-4"/>
    <n v="499"/>
    <n v="84.376000000000005"/>
    <n v="1581.509"/>
    <m/>
    <m/>
  </r>
  <r>
    <x v="949"/>
    <x v="333"/>
    <d v="2024-01-18T00:00:00"/>
    <x v="948"/>
    <x v="36"/>
    <x v="0"/>
    <x v="1"/>
    <x v="3"/>
    <x v="53"/>
    <x v="949"/>
    <n v="545673.30000000005"/>
    <n v="2.1470564471227833E-3"/>
    <n v="334"/>
    <n v="92.668099999999995"/>
    <n v="1726.4204"/>
    <m/>
    <m/>
  </r>
  <r>
    <x v="950"/>
    <x v="272"/>
    <d v="2024-07-29T00:00:00"/>
    <x v="949"/>
    <x v="72"/>
    <x v="3"/>
    <x v="0"/>
    <x v="2"/>
    <x v="73"/>
    <x v="950"/>
    <n v="637208.7699999999"/>
    <n v="1.4567830147556212E-4"/>
    <n v="687"/>
    <n v="6.8056000000000001"/>
    <n v="934.32929999999999"/>
    <m/>
    <m/>
  </r>
  <r>
    <x v="951"/>
    <x v="148"/>
    <d v="2023-11-19T00:00:00"/>
    <x v="950"/>
    <x v="67"/>
    <x v="0"/>
    <x v="1"/>
    <x v="0"/>
    <x v="35"/>
    <x v="951"/>
    <n v="295416.89"/>
    <n v="1.7530877438661954E-3"/>
    <n v="446"/>
    <n v="124.0852"/>
    <n v="786.45489999999995"/>
    <m/>
    <m/>
  </r>
  <r>
    <x v="952"/>
    <x v="63"/>
    <d v="2024-06-05T00:00:00"/>
    <x v="951"/>
    <x v="86"/>
    <x v="3"/>
    <x v="0"/>
    <x v="0"/>
    <x v="33"/>
    <x v="952"/>
    <n v="376867.26"/>
    <e v="#NUM!"/>
    <n v="582"/>
    <n v="143.75810000000001"/>
    <n v="791.29639999999995"/>
    <m/>
    <m/>
  </r>
  <r>
    <x v="953"/>
    <x v="86"/>
    <d v="2023-11-02T00:00:00"/>
    <x v="952"/>
    <x v="82"/>
    <x v="0"/>
    <x v="1"/>
    <x v="1"/>
    <x v="39"/>
    <x v="953"/>
    <n v="255300.61"/>
    <n v="8.9572544634186086E-3"/>
    <n v="307"/>
    <n v="227.7276"/>
    <n v="1059.3257000000001"/>
    <m/>
    <m/>
  </r>
  <r>
    <x v="954"/>
    <x v="109"/>
    <d v="2024-07-30T00:00:00"/>
    <x v="953"/>
    <x v="1"/>
    <x v="0"/>
    <x v="0"/>
    <x v="0"/>
    <x v="28"/>
    <x v="954"/>
    <n v="863463.97"/>
    <n v="1.3072496347244944E-3"/>
    <n v="647"/>
    <n v="105.4152"/>
    <n v="1439.9809"/>
    <m/>
    <m/>
  </r>
  <r>
    <x v="955"/>
    <x v="64"/>
    <d v="2024-05-20T00:00:00"/>
    <x v="954"/>
    <x v="83"/>
    <x v="0"/>
    <x v="0"/>
    <x v="0"/>
    <x v="36"/>
    <x v="955"/>
    <n v="886734.47"/>
    <n v="5.8418513147743189E-4"/>
    <n v="631"/>
    <n v="85.338399999999993"/>
    <n v="1490.6228000000001"/>
    <m/>
    <m/>
  </r>
  <r>
    <x v="956"/>
    <x v="210"/>
    <d v="2023-10-05T00:00:00"/>
    <x v="955"/>
    <x v="86"/>
    <x v="3"/>
    <x v="0"/>
    <x v="0"/>
    <x v="71"/>
    <x v="956"/>
    <n v="195565.25"/>
    <n v="1.6192253022708199E-4"/>
    <n v="328"/>
    <n v="7.1319999999999997"/>
    <n v="603.36749999999995"/>
    <m/>
    <m/>
  </r>
  <r>
    <x v="957"/>
    <x v="135"/>
    <d v="2024-03-18T00:00:00"/>
    <x v="956"/>
    <x v="58"/>
    <x v="2"/>
    <x v="1"/>
    <x v="1"/>
    <x v="35"/>
    <x v="957"/>
    <n v="462632.55"/>
    <n v="1.7273746426084431E-3"/>
    <n v="435"/>
    <n v="195.77520000000001"/>
    <n v="1259.2982999999999"/>
    <m/>
    <m/>
  </r>
  <r>
    <x v="958"/>
    <x v="58"/>
    <d v="2023-09-23T00:00:00"/>
    <x v="957"/>
    <x v="87"/>
    <x v="2"/>
    <x v="1"/>
    <x v="2"/>
    <x v="44"/>
    <x v="958"/>
    <n v="482873.37"/>
    <n v="5.3131619759094204E-3"/>
    <n v="414"/>
    <n v="138.67760000000001"/>
    <n v="1305.0383999999999"/>
    <m/>
    <m/>
  </r>
  <r>
    <x v="959"/>
    <x v="193"/>
    <d v="2024-07-22T00:00:00"/>
    <x v="958"/>
    <x v="46"/>
    <x v="3"/>
    <x v="0"/>
    <x v="1"/>
    <x v="58"/>
    <x v="959"/>
    <n v="555505.29"/>
    <n v="1.3536742662077889E-3"/>
    <n v="445"/>
    <n v="38.317300000000003"/>
    <n v="1286.6438000000001"/>
    <m/>
    <m/>
  </r>
  <r>
    <x v="960"/>
    <x v="59"/>
    <d v="2024-01-13T00:00:00"/>
    <x v="959"/>
    <x v="58"/>
    <x v="2"/>
    <x v="0"/>
    <x v="0"/>
    <x v="79"/>
    <x v="960"/>
    <n v="326312.96999999997"/>
    <n v="1.4142515560928235E-3"/>
    <n v="317"/>
    <n v="65.004800000000003"/>
    <n v="1094.3832"/>
    <m/>
    <m/>
  </r>
  <r>
    <x v="961"/>
    <x v="210"/>
    <d v="2024-07-23T00:00:00"/>
    <x v="960"/>
    <x v="86"/>
    <x v="1"/>
    <x v="0"/>
    <x v="2"/>
    <x v="23"/>
    <x v="961"/>
    <n v="86716.58"/>
    <n v="1.1056353185004628E-2"/>
    <n v="620"/>
    <n v="30.060099999999998"/>
    <n v="169.9256"/>
    <m/>
    <m/>
  </r>
  <r>
    <x v="962"/>
    <x v="218"/>
    <d v="2023-12-18T00:00:00"/>
    <x v="961"/>
    <x v="70"/>
    <x v="0"/>
    <x v="0"/>
    <x v="3"/>
    <x v="23"/>
    <x v="962"/>
    <n v="697859.98"/>
    <n v="4.7850794747363486E-3"/>
    <n v="452"/>
    <n v="128.00620000000001"/>
    <n v="1671.9441999999999"/>
    <m/>
    <m/>
  </r>
  <r>
    <x v="963"/>
    <x v="183"/>
    <d v="2023-09-05T00:00:00"/>
    <x v="962"/>
    <x v="6"/>
    <x v="0"/>
    <x v="1"/>
    <x v="1"/>
    <x v="70"/>
    <x v="963"/>
    <n v="276988.01"/>
    <n v="9.8920123495458193E-4"/>
    <n v="49"/>
    <n v="202.73099999999999"/>
    <n v="5855.5475999999999"/>
    <m/>
    <m/>
  </r>
  <r>
    <x v="964"/>
    <x v="67"/>
    <d v="2023-12-10T00:00:00"/>
    <x v="963"/>
    <x v="28"/>
    <x v="3"/>
    <x v="1"/>
    <x v="1"/>
    <x v="78"/>
    <x v="964"/>
    <n v="92597.78"/>
    <n v="1.2120485890971883E-2"/>
    <n v="351"/>
    <n v="158.78380000000001"/>
    <n v="422.59519999999998"/>
    <m/>
    <m/>
  </r>
  <r>
    <x v="965"/>
    <x v="110"/>
    <d v="2024-02-17T00:00:00"/>
    <x v="964"/>
    <x v="58"/>
    <x v="3"/>
    <x v="0"/>
    <x v="1"/>
    <x v="80"/>
    <x v="965"/>
    <n v="220022.34999999998"/>
    <n v="5.0644206604662982E-4"/>
    <n v="394"/>
    <n v="9.7841000000000005"/>
    <n v="568.2165"/>
    <m/>
    <m/>
  </r>
  <r>
    <x v="966"/>
    <x v="99"/>
    <d v="2024-01-23T00:00:00"/>
    <x v="965"/>
    <x v="3"/>
    <x v="0"/>
    <x v="0"/>
    <x v="3"/>
    <x v="19"/>
    <x v="966"/>
    <n v="875223.95000000007"/>
    <n v="6.5308165222372318E-4"/>
    <n v="201"/>
    <n v="214.85239999999999"/>
    <n v="4569.2003999999997"/>
    <m/>
    <m/>
  </r>
  <r>
    <x v="967"/>
    <x v="176"/>
    <d v="2023-11-21T00:00:00"/>
    <x v="966"/>
    <x v="0"/>
    <x v="2"/>
    <x v="1"/>
    <x v="0"/>
    <x v="38"/>
    <x v="967"/>
    <n v="521001.02"/>
    <n v="6.6159827298391065E-4"/>
    <n v="297"/>
    <n v="120.2967"/>
    <n v="1874.5089"/>
    <m/>
    <m/>
  </r>
  <r>
    <x v="968"/>
    <x v="307"/>
    <d v="2023-10-04T00:00:00"/>
    <x v="967"/>
    <x v="35"/>
    <x v="3"/>
    <x v="0"/>
    <x v="2"/>
    <x v="81"/>
    <x v="968"/>
    <n v="19503.059999999998"/>
    <n v="2.3716134839059974E-2"/>
    <n v="262"/>
    <n v="268.01839999999999"/>
    <n v="342.45760000000001"/>
    <m/>
    <m/>
  </r>
  <r>
    <x v="969"/>
    <x v="341"/>
    <d v="2024-06-06T00:00:00"/>
    <x v="968"/>
    <x v="32"/>
    <x v="2"/>
    <x v="1"/>
    <x v="0"/>
    <x v="4"/>
    <x v="969"/>
    <n v="713910.4"/>
    <n v="6.473693558757494E-4"/>
    <n v="344"/>
    <n v="114.8456"/>
    <n v="2190.1664999999998"/>
    <m/>
    <m/>
  </r>
  <r>
    <x v="970"/>
    <x v="272"/>
    <d v="2024-02-27T00:00:00"/>
    <x v="969"/>
    <x v="37"/>
    <x v="1"/>
    <x v="1"/>
    <x v="1"/>
    <x v="87"/>
    <x v="970"/>
    <n v="138160.95000000001"/>
    <n v="1.3959230580066363E-2"/>
    <n v="534"/>
    <n v="175.976"/>
    <n v="434.70440000000002"/>
    <m/>
    <m/>
  </r>
  <r>
    <x v="971"/>
    <x v="148"/>
    <d v="2024-04-17T00:00:00"/>
    <x v="970"/>
    <x v="81"/>
    <x v="2"/>
    <x v="1"/>
    <x v="3"/>
    <x v="69"/>
    <x v="971"/>
    <n v="733507.47"/>
    <n v="5.020923764400647E-3"/>
    <n v="596"/>
    <n v="85.940899999999999"/>
    <n v="1316.6582000000001"/>
    <m/>
    <m/>
  </r>
  <r>
    <x v="972"/>
    <x v="23"/>
    <d v="2024-06-21T00:00:00"/>
    <x v="971"/>
    <x v="37"/>
    <x v="0"/>
    <x v="0"/>
    <x v="2"/>
    <x v="52"/>
    <x v="972"/>
    <n v="440140.2"/>
    <n v="3.4041263614323146E-3"/>
    <n v="665"/>
    <n v="132.50219999999999"/>
    <n v="794.36710000000005"/>
    <m/>
    <m/>
  </r>
  <r>
    <x v="973"/>
    <x v="169"/>
    <d v="2023-08-23T00:00:00"/>
    <x v="972"/>
    <x v="35"/>
    <x v="2"/>
    <x v="1"/>
    <x v="3"/>
    <x v="40"/>
    <x v="973"/>
    <n v="190935.99"/>
    <n v="3.9933786981903949E-3"/>
    <n v="234"/>
    <n v="268.50310000000002"/>
    <n v="1084.4688000000001"/>
    <m/>
    <m/>
  </r>
  <r>
    <x v="974"/>
    <x v="152"/>
    <d v="2023-12-26T00:00:00"/>
    <x v="973"/>
    <x v="8"/>
    <x v="2"/>
    <x v="1"/>
    <x v="0"/>
    <x v="27"/>
    <x v="974"/>
    <n v="253517.40000000002"/>
    <n v="4.1821784742632892E-3"/>
    <n v="238"/>
    <n v="333.4051"/>
    <n v="1398.6043"/>
    <m/>
    <m/>
  </r>
  <r>
    <x v="975"/>
    <x v="4"/>
    <d v="2023-08-18T00:00:00"/>
    <x v="974"/>
    <x v="7"/>
    <x v="1"/>
    <x v="1"/>
    <x v="0"/>
    <x v="32"/>
    <x v="975"/>
    <n v="-67005.310000000012"/>
    <n v="0.92003626071820088"/>
    <n v="42"/>
    <n v="1662.2814000000001"/>
    <n v="66.916899999999998"/>
    <m/>
    <m/>
  </r>
  <r>
    <x v="976"/>
    <x v="64"/>
    <d v="2024-05-27T00:00:00"/>
    <x v="975"/>
    <x v="29"/>
    <x v="3"/>
    <x v="1"/>
    <x v="3"/>
    <x v="80"/>
    <x v="976"/>
    <n v="599169.34"/>
    <n v="1.3670530669922709E-3"/>
    <n v="638"/>
    <n v="45.778700000000001"/>
    <n v="984.91560000000004"/>
    <m/>
    <m/>
  </r>
  <r>
    <x v="977"/>
    <x v="48"/>
    <d v="2024-02-27T00:00:00"/>
    <x v="976"/>
    <x v="61"/>
    <x v="0"/>
    <x v="0"/>
    <x v="0"/>
    <x v="77"/>
    <x v="977"/>
    <n v="317040.21000000002"/>
    <n v="2.2790824713995405E-3"/>
    <n v="266"/>
    <n v="222.40600000000001"/>
    <n v="1414.2864999999999"/>
    <m/>
    <m/>
  </r>
  <r>
    <x v="978"/>
    <x v="254"/>
    <d v="2023-11-13T00:00:00"/>
    <x v="977"/>
    <x v="4"/>
    <x v="0"/>
    <x v="0"/>
    <x v="3"/>
    <x v="41"/>
    <x v="978"/>
    <n v="361350.2"/>
    <n v="5.5095058344722925E-4"/>
    <n v="220"/>
    <n v="77.715900000000005"/>
    <n v="1720.2167999999999"/>
    <m/>
    <m/>
  </r>
  <r>
    <x v="979"/>
    <x v="12"/>
    <d v="2024-07-27T00:00:00"/>
    <x v="978"/>
    <x v="0"/>
    <x v="0"/>
    <x v="0"/>
    <x v="0"/>
    <x v="55"/>
    <x v="979"/>
    <n v="789409.37"/>
    <n v="4.9575663608361522E-4"/>
    <n v="499"/>
    <n v="62.786200000000001"/>
    <n v="1644.7689"/>
    <m/>
    <m/>
  </r>
  <r>
    <x v="980"/>
    <x v="67"/>
    <d v="2023-11-03T00:00:00"/>
    <x v="979"/>
    <x v="26"/>
    <x v="3"/>
    <x v="1"/>
    <x v="3"/>
    <x v="68"/>
    <x v="980"/>
    <n v="543825.77"/>
    <n v="9.0208133890382774E-4"/>
    <n v="314"/>
    <n v="113.1819"/>
    <n v="1845.1111000000001"/>
    <m/>
    <m/>
  </r>
  <r>
    <x v="981"/>
    <x v="71"/>
    <d v="2023-08-28T00:00:00"/>
    <x v="980"/>
    <x v="10"/>
    <x v="2"/>
    <x v="0"/>
    <x v="2"/>
    <x v="4"/>
    <x v="981"/>
    <n v="26554.969999999994"/>
    <n v="7.685389142198875E-3"/>
    <n v="389"/>
    <n v="112.57689999999999"/>
    <n v="180.8416"/>
    <m/>
    <m/>
  </r>
  <r>
    <x v="982"/>
    <x v="49"/>
    <d v="2024-04-30T00:00:00"/>
    <x v="981"/>
    <x v="29"/>
    <x v="2"/>
    <x v="0"/>
    <x v="3"/>
    <x v="53"/>
    <x v="982"/>
    <n v="-60794.97"/>
    <n v="0.16472214970665816"/>
    <n v="420"/>
    <n v="191.17310000000001"/>
    <n v="46.423200000000001"/>
    <m/>
    <m/>
  </r>
  <r>
    <x v="983"/>
    <x v="93"/>
    <d v="2023-09-10T00:00:00"/>
    <x v="982"/>
    <x v="24"/>
    <x v="3"/>
    <x v="0"/>
    <x v="1"/>
    <x v="27"/>
    <x v="983"/>
    <n v="644924.71"/>
    <n v="2.2176787568126892E-3"/>
    <n v="226"/>
    <n v="412.9194"/>
    <n v="3266.5684999999999"/>
    <m/>
    <m/>
  </r>
  <r>
    <x v="984"/>
    <x v="342"/>
    <d v="2023-12-28T00:00:00"/>
    <x v="983"/>
    <x v="19"/>
    <x v="0"/>
    <x v="1"/>
    <x v="2"/>
    <x v="59"/>
    <x v="984"/>
    <n v="116224.65000000001"/>
    <n v="1.8194422448968633E-3"/>
    <n v="349"/>
    <n v="73.164199999999994"/>
    <n v="406.18610000000001"/>
    <m/>
    <m/>
  </r>
  <r>
    <x v="203"/>
    <x v="18"/>
    <d v="2023-08-07T00:00:00"/>
    <x v="984"/>
    <x v="56"/>
    <x v="0"/>
    <x v="1"/>
    <x v="3"/>
    <x v="30"/>
    <x v="985"/>
    <n v="155483.19999999998"/>
    <n v="6.4192832184316155E-4"/>
    <n v="22"/>
    <n v="332.51589999999999"/>
    <n v="7399.9341000000004"/>
    <m/>
    <m/>
  </r>
  <r>
    <x v="985"/>
    <x v="156"/>
    <d v="2024-01-27T00:00:00"/>
    <x v="985"/>
    <x v="87"/>
    <x v="0"/>
    <x v="0"/>
    <x v="3"/>
    <x v="65"/>
    <x v="986"/>
    <n v="645938.81000000006"/>
    <n v="6.0384797300322662E-4"/>
    <n v="329"/>
    <n v="14.330500000000001"/>
    <n v="1977.6704"/>
    <m/>
    <m/>
  </r>
  <r>
    <x v="986"/>
    <x v="250"/>
    <d v="2023-08-31T00:00:00"/>
    <x v="986"/>
    <x v="7"/>
    <x v="2"/>
    <x v="1"/>
    <x v="0"/>
    <x v="66"/>
    <x v="987"/>
    <n v="77872.39"/>
    <n v="1.0800773593676441E-2"/>
    <n v="61"/>
    <n v="1374.3481999999999"/>
    <n v="2650.9448000000002"/>
    <m/>
    <m/>
  </r>
  <r>
    <x v="987"/>
    <x v="324"/>
    <d v="2023-09-12T00:00:00"/>
    <x v="987"/>
    <x v="78"/>
    <x v="2"/>
    <x v="0"/>
    <x v="2"/>
    <x v="26"/>
    <x v="988"/>
    <n v="499581.57"/>
    <n v="1.8931829629825984E-3"/>
    <n v="273"/>
    <n v="64.560400000000001"/>
    <n v="1894.5296000000001"/>
    <m/>
    <m/>
  </r>
  <r>
    <x v="988"/>
    <x v="87"/>
    <d v="2024-07-31T00:00:00"/>
    <x v="988"/>
    <x v="13"/>
    <x v="2"/>
    <x v="1"/>
    <x v="3"/>
    <x v="82"/>
    <x v="989"/>
    <n v="280725.91000000003"/>
    <n v="2.6679401143623483E-3"/>
    <n v="424"/>
    <n v="70.347499999999997"/>
    <n v="732.43690000000004"/>
    <m/>
    <m/>
  </r>
  <r>
    <x v="989"/>
    <x v="194"/>
    <d v="2023-10-06T00:00:00"/>
    <x v="989"/>
    <x v="5"/>
    <x v="0"/>
    <x v="0"/>
    <x v="0"/>
    <x v="30"/>
    <x v="990"/>
    <n v="589976.1"/>
    <n v="1.3707141967613556E-3"/>
    <n v="384"/>
    <n v="163.06309999999999"/>
    <n v="1699.4592"/>
    <m/>
    <m/>
  </r>
  <r>
    <x v="990"/>
    <x v="343"/>
    <d v="2023-11-21T00:00:00"/>
    <x v="990"/>
    <x v="19"/>
    <x v="1"/>
    <x v="1"/>
    <x v="1"/>
    <x v="15"/>
    <x v="991"/>
    <n v="525640.44999999995"/>
    <n v="8.9554792385212816E-4"/>
    <n v="337"/>
    <n v="140.04820000000001"/>
    <n v="1699.8122000000001"/>
    <m/>
    <m/>
  </r>
  <r>
    <x v="991"/>
    <x v="51"/>
    <d v="2023-12-07T00:00:00"/>
    <x v="991"/>
    <x v="77"/>
    <x v="3"/>
    <x v="1"/>
    <x v="0"/>
    <x v="26"/>
    <x v="992"/>
    <n v="3563.87"/>
    <n v="2.9628528685038572E-2"/>
    <n v="433"/>
    <n v="9.4056999999999995"/>
    <n v="17.636399999999998"/>
    <m/>
    <m/>
  </r>
  <r>
    <x v="992"/>
    <x v="108"/>
    <d v="2024-07-28T00:00:00"/>
    <x v="992"/>
    <x v="64"/>
    <x v="3"/>
    <x v="0"/>
    <x v="3"/>
    <x v="87"/>
    <x v="993"/>
    <n v="619904.49"/>
    <n v="4.0505453731719951E-3"/>
    <n v="712"/>
    <n v="115.8843"/>
    <n v="986.5367"/>
    <m/>
    <m/>
  </r>
  <r>
    <x v="993"/>
    <x v="123"/>
    <d v="2024-02-12T00:00:00"/>
    <x v="993"/>
    <x v="30"/>
    <x v="3"/>
    <x v="0"/>
    <x v="1"/>
    <x v="32"/>
    <x v="994"/>
    <n v="283890.97000000003"/>
    <n v="5.5851686697147521E-3"/>
    <n v="441"/>
    <n v="114.31489999999999"/>
    <n v="758.05859999999996"/>
    <m/>
    <m/>
  </r>
  <r>
    <x v="994"/>
    <x v="206"/>
    <d v="2024-03-06T00:00:00"/>
    <x v="994"/>
    <x v="39"/>
    <x v="3"/>
    <x v="1"/>
    <x v="0"/>
    <x v="22"/>
    <x v="995"/>
    <n v="508400.77"/>
    <n v="1.7869305117623802E-3"/>
    <n v="267"/>
    <n v="350.51220000000001"/>
    <n v="2254.6349"/>
    <m/>
    <m/>
  </r>
  <r>
    <x v="995"/>
    <x v="110"/>
    <d v="2024-02-28T00:00:00"/>
    <x v="995"/>
    <x v="19"/>
    <x v="1"/>
    <x v="0"/>
    <x v="0"/>
    <x v="65"/>
    <x v="996"/>
    <n v="529872.69999999995"/>
    <n v="1.1480016473276898E-3"/>
    <n v="405"/>
    <n v="18.275300000000001"/>
    <n v="1326.6030000000001"/>
    <m/>
    <m/>
  </r>
  <r>
    <x v="996"/>
    <x v="248"/>
    <d v="2023-12-01T00:00:00"/>
    <x v="996"/>
    <x v="69"/>
    <x v="2"/>
    <x v="0"/>
    <x v="2"/>
    <x v="60"/>
    <x v="997"/>
    <n v="887734.99"/>
    <n v="1.575831758244993E-3"/>
    <n v="306"/>
    <n v="319.75790000000001"/>
    <n v="3220.8526000000002"/>
    <m/>
    <m/>
  </r>
  <r>
    <x v="997"/>
    <x v="28"/>
    <d v="2024-06-25T00:00:00"/>
    <x v="997"/>
    <x v="47"/>
    <x v="0"/>
    <x v="1"/>
    <x v="0"/>
    <x v="67"/>
    <x v="998"/>
    <n v="535892.9"/>
    <n v="6.020253517230849E-3"/>
    <n v="433"/>
    <n v="179.11179999999999"/>
    <n v="1416.7397000000001"/>
    <m/>
    <m/>
  </r>
  <r>
    <x v="998"/>
    <x v="31"/>
    <d v="2023-10-29T00:00:00"/>
    <x v="998"/>
    <x v="47"/>
    <x v="3"/>
    <x v="1"/>
    <x v="1"/>
    <x v="44"/>
    <x v="999"/>
    <n v="266380.69999999995"/>
    <n v="2.0120219315184276E-3"/>
    <n v="392"/>
    <n v="28.491599999999998"/>
    <n v="708.03420000000006"/>
    <m/>
    <m/>
  </r>
  <r>
    <x v="999"/>
    <x v="344"/>
    <m/>
    <x v="999"/>
    <x v="91"/>
    <x v="4"/>
    <x v="2"/>
    <x v="4"/>
    <x v="91"/>
    <x v="1000"/>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0.99"/>
  </r>
  <r>
    <x v="1"/>
    <n v="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CC0B29-5435-48EE-B3C8-19E7F0CFC04E}" name="PivotTable2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P10:BS21" firstHeaderRow="0" firstDataRow="1" firstDataCol="1"/>
  <pivotFields count="20">
    <pivotField axis="axisRow" showAll="0" measureFilter="1">
      <items count="1001">
        <item x="352"/>
        <item x="71"/>
        <item x="689"/>
        <item x="279"/>
        <item x="852"/>
        <item x="939"/>
        <item x="504"/>
        <item x="514"/>
        <item x="254"/>
        <item x="492"/>
        <item x="562"/>
        <item x="772"/>
        <item x="441"/>
        <item x="175"/>
        <item x="405"/>
        <item x="227"/>
        <item x="39"/>
        <item x="248"/>
        <item x="111"/>
        <item x="349"/>
        <item x="332"/>
        <item x="544"/>
        <item x="760"/>
        <item x="280"/>
        <item x="338"/>
        <item x="259"/>
        <item x="895"/>
        <item x="361"/>
        <item x="528"/>
        <item x="618"/>
        <item x="741"/>
        <item x="491"/>
        <item x="187"/>
        <item x="679"/>
        <item x="116"/>
        <item x="460"/>
        <item x="570"/>
        <item x="899"/>
        <item x="604"/>
        <item x="404"/>
        <item x="690"/>
        <item x="631"/>
        <item x="880"/>
        <item x="2"/>
        <item x="569"/>
        <item x="841"/>
        <item x="165"/>
        <item x="915"/>
        <item x="873"/>
        <item x="475"/>
        <item x="516"/>
        <item x="59"/>
        <item x="577"/>
        <item x="154"/>
        <item x="190"/>
        <item x="680"/>
        <item x="152"/>
        <item x="556"/>
        <item x="756"/>
        <item x="342"/>
        <item x="593"/>
        <item x="272"/>
        <item x="101"/>
        <item x="398"/>
        <item x="318"/>
        <item x="555"/>
        <item x="727"/>
        <item x="430"/>
        <item x="910"/>
        <item x="474"/>
        <item x="705"/>
        <item x="393"/>
        <item x="546"/>
        <item x="931"/>
        <item x="820"/>
        <item x="140"/>
        <item x="218"/>
        <item x="394"/>
        <item x="425"/>
        <item x="787"/>
        <item x="397"/>
        <item x="840"/>
        <item x="444"/>
        <item x="76"/>
        <item x="718"/>
        <item x="345"/>
        <item x="923"/>
        <item x="373"/>
        <item x="829"/>
        <item x="33"/>
        <item x="15"/>
        <item x="221"/>
        <item x="478"/>
        <item x="714"/>
        <item x="798"/>
        <item x="387"/>
        <item x="501"/>
        <item x="244"/>
        <item x="16"/>
        <item x="205"/>
        <item x="513"/>
        <item x="495"/>
        <item x="234"/>
        <item x="456"/>
        <item x="894"/>
        <item x="536"/>
        <item x="41"/>
        <item x="485"/>
        <item x="776"/>
        <item x="22"/>
        <item x="138"/>
        <item x="696"/>
        <item x="144"/>
        <item x="11"/>
        <item x="799"/>
        <item x="35"/>
        <item x="590"/>
        <item x="958"/>
        <item x="488"/>
        <item x="720"/>
        <item x="864"/>
        <item x="173"/>
        <item x="494"/>
        <item x="463"/>
        <item x="132"/>
        <item x="436"/>
        <item x="388"/>
        <item x="304"/>
        <item x="490"/>
        <item x="621"/>
        <item x="697"/>
        <item x="34"/>
        <item x="297"/>
        <item x="458"/>
        <item x="737"/>
        <item x="449"/>
        <item x="810"/>
        <item x="496"/>
        <item x="243"/>
        <item x="403"/>
        <item x="324"/>
        <item x="957"/>
        <item x="428"/>
        <item x="240"/>
        <item x="662"/>
        <item x="92"/>
        <item x="465"/>
        <item x="213"/>
        <item x="452"/>
        <item x="19"/>
        <item x="423"/>
        <item x="1"/>
        <item x="709"/>
        <item x="122"/>
        <item x="706"/>
        <item x="722"/>
        <item x="287"/>
        <item x="936"/>
        <item x="467"/>
        <item x="881"/>
        <item x="912"/>
        <item x="974"/>
        <item x="399"/>
        <item x="529"/>
        <item x="274"/>
        <item x="583"/>
        <item x="79"/>
        <item x="282"/>
        <item x="499"/>
        <item x="326"/>
        <item x="235"/>
        <item x="168"/>
        <item x="550"/>
        <item x="176"/>
        <item x="686"/>
        <item x="729"/>
        <item x="242"/>
        <item x="989"/>
        <item x="214"/>
        <item x="333"/>
        <item x="302"/>
        <item x="129"/>
        <item x="3"/>
        <item x="751"/>
        <item x="857"/>
        <item x="228"/>
        <item x="66"/>
        <item x="289"/>
        <item x="666"/>
        <item x="114"/>
        <item x="51"/>
        <item x="249"/>
        <item x="226"/>
        <item x="64"/>
        <item x="260"/>
        <item x="945"/>
        <item x="261"/>
        <item x="162"/>
        <item x="251"/>
        <item x="517"/>
        <item x="743"/>
        <item x="845"/>
        <item x="866"/>
        <item x="763"/>
        <item x="537"/>
        <item x="141"/>
        <item x="67"/>
        <item x="147"/>
        <item x="693"/>
        <item x="600"/>
        <item x="88"/>
        <item x="656"/>
        <item x="835"/>
        <item x="809"/>
        <item x="503"/>
        <item x="340"/>
        <item x="443"/>
        <item x="109"/>
        <item x="761"/>
        <item x="956"/>
        <item x="784"/>
        <item x="683"/>
        <item x="70"/>
        <item x="636"/>
        <item x="813"/>
        <item x="896"/>
        <item x="158"/>
        <item x="439"/>
        <item x="955"/>
        <item x="844"/>
        <item x="715"/>
        <item x="869"/>
        <item x="169"/>
        <item x="37"/>
        <item x="649"/>
        <item x="643"/>
        <item x="429"/>
        <item x="74"/>
        <item x="793"/>
        <item x="412"/>
        <item x="179"/>
        <item x="502"/>
        <item x="924"/>
        <item x="233"/>
        <item x="582"/>
        <item x="733"/>
        <item x="736"/>
        <item x="94"/>
        <item x="930"/>
        <item x="102"/>
        <item x="975"/>
        <item x="534"/>
        <item x="597"/>
        <item x="223"/>
        <item x="863"/>
        <item x="532"/>
        <item x="876"/>
        <item x="606"/>
        <item x="865"/>
        <item x="828"/>
        <item x="719"/>
        <item x="174"/>
        <item x="354"/>
        <item x="409"/>
        <item x="589"/>
        <item x="139"/>
        <item x="547"/>
        <item x="797"/>
        <item x="247"/>
        <item x="778"/>
        <item x="420"/>
        <item x="921"/>
        <item x="401"/>
        <item x="867"/>
        <item x="926"/>
        <item x="757"/>
        <item x="202"/>
        <item x="969"/>
        <item x="903"/>
        <item x="888"/>
        <item x="194"/>
        <item x="4"/>
        <item x="80"/>
        <item x="476"/>
        <item x="207"/>
        <item x="421"/>
        <item x="619"/>
        <item x="482"/>
        <item x="638"/>
        <item x="119"/>
        <item x="57"/>
        <item x="603"/>
        <item x="521"/>
        <item x="598"/>
        <item x="846"/>
        <item x="620"/>
        <item x="878"/>
        <item x="640"/>
        <item x="357"/>
        <item x="276"/>
        <item x="188"/>
        <item x="791"/>
        <item x="758"/>
        <item x="273"/>
        <item x="52"/>
        <item x="68"/>
        <item x="610"/>
        <item x="588"/>
        <item x="18"/>
        <item x="518"/>
        <item x="258"/>
        <item x="567"/>
        <item x="263"/>
        <item x="774"/>
        <item x="91"/>
        <item x="811"/>
        <item x="49"/>
        <item x="23"/>
        <item x="512"/>
        <item x="459"/>
        <item x="724"/>
        <item x="278"/>
        <item x="615"/>
        <item x="917"/>
        <item x="734"/>
        <item x="484"/>
        <item x="628"/>
        <item x="457"/>
        <item x="81"/>
        <item x="239"/>
        <item x="353"/>
        <item x="802"/>
        <item x="634"/>
        <item x="171"/>
        <item x="711"/>
        <item x="256"/>
        <item x="889"/>
        <item x="356"/>
        <item x="198"/>
        <item x="710"/>
        <item x="229"/>
        <item x="24"/>
        <item x="703"/>
        <item x="380"/>
        <item x="231"/>
        <item x="831"/>
        <item x="633"/>
        <item x="612"/>
        <item x="948"/>
        <item x="870"/>
        <item x="963"/>
        <item x="907"/>
        <item x="591"/>
        <item x="783"/>
        <item x="329"/>
        <item x="905"/>
        <item x="82"/>
        <item x="893"/>
        <item x="6"/>
        <item x="745"/>
        <item x="148"/>
        <item x="704"/>
        <item x="566"/>
        <item x="581"/>
        <item x="935"/>
        <item x="938"/>
        <item x="622"/>
        <item x="14"/>
        <item x="576"/>
        <item x="565"/>
        <item x="937"/>
        <item x="347"/>
        <item x="732"/>
        <item x="104"/>
        <item x="611"/>
        <item x="510"/>
        <item x="197"/>
        <item x="535"/>
        <item x="837"/>
        <item x="992"/>
        <item x="818"/>
        <item x="75"/>
        <item x="17"/>
        <item x="635"/>
        <item x="44"/>
        <item x="531"/>
        <item x="668"/>
        <item x="827"/>
        <item x="85"/>
        <item x="9"/>
        <item x="350"/>
        <item x="468"/>
        <item x="65"/>
        <item x="609"/>
        <item x="417"/>
        <item x="676"/>
        <item x="25"/>
        <item x="803"/>
        <item x="671"/>
        <item x="293"/>
        <item x="288"/>
        <item x="667"/>
        <item x="437"/>
        <item x="752"/>
        <item x="307"/>
        <item x="928"/>
        <item x="862"/>
        <item x="742"/>
        <item x="123"/>
        <item x="953"/>
        <item x="27"/>
        <item x="69"/>
        <item x="195"/>
        <item x="596"/>
        <item x="348"/>
        <item x="411"/>
        <item x="435"/>
        <item x="747"/>
        <item x="985"/>
        <item x="785"/>
        <item x="20"/>
        <item x="670"/>
        <item x="424"/>
        <item x="549"/>
        <item x="210"/>
        <item x="45"/>
        <item x="725"/>
        <item x="770"/>
        <item x="480"/>
        <item x="281"/>
        <item x="641"/>
        <item x="406"/>
        <item x="215"/>
        <item x="204"/>
        <item x="471"/>
        <item x="186"/>
        <item x="396"/>
        <item x="694"/>
        <item x="658"/>
        <item x="995"/>
        <item x="362"/>
        <item x="856"/>
        <item x="986"/>
        <item x="61"/>
        <item x="301"/>
        <item x="901"/>
        <item x="336"/>
        <item x="877"/>
        <item x="447"/>
        <item x="434"/>
        <item x="150"/>
        <item x="572"/>
        <item x="602"/>
        <item x="325"/>
        <item x="677"/>
        <item x="10"/>
        <item x="462"/>
        <item x="861"/>
        <item x="391"/>
        <item x="438"/>
        <item x="627"/>
        <item x="700"/>
        <item x="575"/>
        <item x="650"/>
        <item x="647"/>
        <item x="882"/>
        <item x="500"/>
        <item x="971"/>
        <item x="432"/>
        <item x="674"/>
        <item x="808"/>
        <item x="967"/>
        <item x="790"/>
        <item x="766"/>
        <item x="608"/>
        <item x="407"/>
        <item x="920"/>
        <item x="341"/>
        <item x="753"/>
        <item x="377"/>
        <item x="183"/>
        <item x="390"/>
        <item x="665"/>
        <item x="358"/>
        <item x="299"/>
        <item x="133"/>
        <item x="145"/>
        <item x="113"/>
        <item x="12"/>
        <item x="182"/>
        <item x="970"/>
        <item x="804"/>
        <item x="29"/>
        <item x="898"/>
        <item x="160"/>
        <item x="469"/>
        <item x="819"/>
        <item x="775"/>
        <item x="966"/>
        <item x="890"/>
        <item x="346"/>
        <item x="72"/>
        <item x="584"/>
        <item x="270"/>
        <item x="934"/>
        <item x="561"/>
        <item x="699"/>
        <item x="448"/>
        <item x="285"/>
        <item x="283"/>
        <item x="702"/>
        <item x="885"/>
        <item x="884"/>
        <item x="996"/>
        <item x="385"/>
        <item x="601"/>
        <item x="153"/>
        <item x="365"/>
        <item x="300"/>
        <item x="30"/>
        <item x="964"/>
        <item x="897"/>
        <item x="55"/>
        <item x="178"/>
        <item x="90"/>
        <item x="988"/>
        <item x="225"/>
        <item x="366"/>
        <item x="587"/>
        <item x="84"/>
        <item x="470"/>
        <item x="313"/>
        <item x="222"/>
        <item x="624"/>
        <item x="858"/>
        <item x="316"/>
        <item x="843"/>
        <item x="806"/>
        <item x="659"/>
        <item x="909"/>
        <item x="997"/>
        <item x="292"/>
        <item x="507"/>
        <item x="767"/>
        <item x="708"/>
        <item x="871"/>
        <item x="573"/>
        <item x="978"/>
        <item x="402"/>
        <item x="298"/>
        <item x="13"/>
        <item x="100"/>
        <item x="929"/>
        <item x="764"/>
        <item x="672"/>
        <item x="973"/>
        <item x="916"/>
        <item x="201"/>
        <item x="644"/>
        <item x="663"/>
        <item x="156"/>
        <item x="987"/>
        <item x="208"/>
        <item x="653"/>
        <item x="46"/>
        <item x="595"/>
        <item x="58"/>
        <item x="681"/>
        <item x="559"/>
        <item x="599"/>
        <item x="433"/>
        <item x="317"/>
        <item x="993"/>
        <item x="220"/>
        <item x="639"/>
        <item x="520"/>
        <item x="371"/>
        <item x="682"/>
        <item x="115"/>
        <item x="839"/>
        <item x="673"/>
        <item x="904"/>
        <item x="265"/>
        <item x="830"/>
        <item x="155"/>
        <item x="180"/>
        <item x="777"/>
        <item x="511"/>
        <item x="739"/>
        <item x="339"/>
        <item x="498"/>
        <item x="134"/>
        <item x="121"/>
        <item x="632"/>
        <item x="933"/>
        <item x="250"/>
        <item x="526"/>
        <item x="792"/>
        <item x="60"/>
        <item x="252"/>
        <item x="106"/>
        <item x="327"/>
        <item x="382"/>
        <item x="103"/>
        <item x="695"/>
        <item x="731"/>
        <item x="749"/>
        <item x="330"/>
        <item x="968"/>
        <item x="309"/>
        <item x="607"/>
        <item x="364"/>
        <item x="487"/>
        <item x="900"/>
        <item x="211"/>
        <item x="748"/>
        <item x="782"/>
        <item x="189"/>
        <item x="539"/>
        <item x="414"/>
        <item x="26"/>
        <item x="321"/>
        <item x="120"/>
        <item x="519"/>
        <item x="455"/>
        <item x="951"/>
        <item x="212"/>
        <item x="164"/>
        <item x="161"/>
        <item x="645"/>
        <item x="927"/>
        <item x="557"/>
        <item x="167"/>
        <item x="497"/>
        <item x="359"/>
        <item x="368"/>
        <item x="284"/>
        <item x="568"/>
        <item x="8"/>
        <item x="574"/>
        <item x="728"/>
        <item x="473"/>
        <item x="453"/>
        <item x="824"/>
        <item x="868"/>
        <item x="551"/>
        <item x="376"/>
        <item x="838"/>
        <item x="701"/>
        <item x="400"/>
        <item x="306"/>
        <item x="721"/>
        <item x="384"/>
        <item x="97"/>
        <item x="236"/>
        <item x="48"/>
        <item x="40"/>
        <item x="664"/>
        <item x="427"/>
        <item x="159"/>
        <item x="312"/>
        <item x="822"/>
        <item x="977"/>
        <item x="779"/>
        <item x="370"/>
        <item x="185"/>
        <item x="543"/>
        <item x="717"/>
        <item x="949"/>
        <item x="914"/>
        <item x="77"/>
        <item x="323"/>
        <item x="124"/>
        <item x="707"/>
        <item x="563"/>
        <item x="98"/>
        <item x="374"/>
        <item x="431"/>
        <item x="961"/>
        <item x="823"/>
        <item x="0"/>
        <item x="334"/>
        <item x="545"/>
        <item x="489"/>
        <item x="146"/>
        <item x="918"/>
        <item x="369"/>
        <item x="826"/>
        <item x="128"/>
        <item x="580"/>
        <item x="655"/>
        <item x="506"/>
        <item x="269"/>
        <item x="360"/>
        <item x="906"/>
        <item x="87"/>
        <item x="383"/>
        <item x="940"/>
        <item x="117"/>
        <item x="290"/>
        <item x="422"/>
        <item x="294"/>
        <item x="812"/>
        <item x="118"/>
        <item x="560"/>
        <item x="170"/>
        <item x="585"/>
        <item x="626"/>
        <item x="181"/>
        <item x="848"/>
        <item x="684"/>
        <item x="805"/>
        <item x="481"/>
        <item x="253"/>
        <item x="62"/>
        <item x="408"/>
        <item x="246"/>
        <item x="392"/>
        <item x="267"/>
        <item x="410"/>
        <item x="617"/>
        <item x="554"/>
        <item x="464"/>
        <item x="637"/>
        <item x="477"/>
        <item x="648"/>
        <item x="925"/>
        <item x="466"/>
        <item x="629"/>
        <item x="415"/>
        <item x="219"/>
        <item x="56"/>
        <item x="295"/>
        <item x="419"/>
        <item x="613"/>
        <item x="801"/>
        <item x="192"/>
        <item x="367"/>
        <item x="305"/>
        <item x="337"/>
        <item x="675"/>
        <item x="505"/>
        <item x="217"/>
        <item x="688"/>
        <item x="446"/>
        <item x="149"/>
        <item x="768"/>
        <item x="691"/>
        <item x="196"/>
        <item x="230"/>
        <item x="493"/>
        <item x="50"/>
        <item x="291"/>
        <item x="224"/>
        <item x="112"/>
        <item x="980"/>
        <item x="712"/>
        <item x="351"/>
        <item x="965"/>
        <item x="83"/>
        <item x="922"/>
        <item x="780"/>
        <item x="579"/>
        <item x="832"/>
        <item x="947"/>
        <item x="264"/>
        <item x="795"/>
        <item x="203"/>
        <item x="723"/>
        <item x="163"/>
        <item x="552"/>
        <item x="759"/>
        <item x="200"/>
        <item x="522"/>
        <item x="509"/>
        <item x="63"/>
        <item x="825"/>
        <item x="310"/>
        <item x="605"/>
        <item x="508"/>
        <item x="979"/>
        <item x="461"/>
        <item x="331"/>
        <item x="232"/>
        <item x="416"/>
        <item x="614"/>
        <item x="800"/>
        <item x="817"/>
        <item x="744"/>
        <item x="199"/>
        <item x="853"/>
        <item x="678"/>
        <item x="755"/>
        <item x="43"/>
        <item x="28"/>
        <item x="807"/>
        <item x="892"/>
        <item x="553"/>
        <item x="286"/>
        <item x="541"/>
        <item x="137"/>
        <item x="859"/>
        <item x="548"/>
        <item x="73"/>
        <item x="32"/>
        <item x="944"/>
        <item x="442"/>
        <item x="962"/>
        <item x="216"/>
        <item x="849"/>
        <item x="981"/>
        <item x="95"/>
        <item x="245"/>
        <item x="31"/>
        <item x="919"/>
        <item x="657"/>
        <item x="42"/>
        <item x="135"/>
        <item x="661"/>
        <item x="375"/>
        <item x="107"/>
        <item x="21"/>
        <item x="592"/>
        <item x="594"/>
        <item x="883"/>
        <item x="765"/>
        <item x="257"/>
        <item x="335"/>
        <item x="320"/>
        <item x="716"/>
        <item x="886"/>
        <item x="769"/>
        <item x="850"/>
        <item x="542"/>
        <item x="78"/>
        <item x="322"/>
        <item x="127"/>
        <item x="834"/>
        <item x="193"/>
        <item x="89"/>
        <item x="879"/>
        <item x="268"/>
        <item x="816"/>
        <item x="815"/>
        <item x="166"/>
        <item x="533"/>
        <item x="794"/>
        <item x="642"/>
        <item x="836"/>
        <item x="315"/>
        <item x="687"/>
        <item x="746"/>
        <item x="796"/>
        <item x="266"/>
        <item x="142"/>
        <item x="426"/>
        <item x="472"/>
        <item x="303"/>
        <item x="395"/>
        <item x="860"/>
        <item x="206"/>
        <item x="578"/>
        <item x="623"/>
        <item x="440"/>
        <item x="994"/>
        <item x="130"/>
        <item x="942"/>
        <item x="157"/>
        <item x="651"/>
        <item x="646"/>
        <item x="887"/>
        <item x="523"/>
        <item x="99"/>
        <item x="660"/>
        <item x="277"/>
        <item x="172"/>
        <item x="379"/>
        <item x="483"/>
        <item x="855"/>
        <item x="96"/>
        <item x="616"/>
        <item x="275"/>
        <item x="754"/>
        <item x="450"/>
        <item x="363"/>
        <item x="143"/>
        <item x="389"/>
        <item x="713"/>
        <item x="525"/>
        <item x="93"/>
        <item x="726"/>
        <item x="908"/>
        <item x="381"/>
        <item x="136"/>
        <item x="314"/>
        <item x="308"/>
        <item x="913"/>
        <item x="255"/>
        <item x="486"/>
        <item x="630"/>
        <item x="652"/>
        <item x="237"/>
        <item x="105"/>
        <item x="413"/>
        <item x="762"/>
        <item x="558"/>
        <item x="527"/>
        <item x="625"/>
        <item x="990"/>
        <item x="530"/>
        <item x="952"/>
        <item x="378"/>
        <item x="177"/>
        <item x="669"/>
        <item x="262"/>
        <item x="932"/>
        <item x="982"/>
        <item x="960"/>
        <item x="386"/>
        <item x="851"/>
        <item x="151"/>
        <item x="654"/>
        <item x="735"/>
        <item x="959"/>
        <item x="821"/>
        <item x="564"/>
        <item x="946"/>
        <item x="5"/>
        <item x="110"/>
        <item x="126"/>
        <item x="343"/>
        <item x="902"/>
        <item x="328"/>
        <item x="872"/>
        <item x="842"/>
        <item x="750"/>
        <item x="874"/>
        <item x="698"/>
        <item x="814"/>
        <item x="998"/>
        <item x="788"/>
        <item x="943"/>
        <item x="976"/>
        <item x="271"/>
        <item x="53"/>
        <item x="847"/>
        <item x="789"/>
        <item x="108"/>
        <item x="47"/>
        <item x="7"/>
        <item x="238"/>
        <item x="586"/>
        <item x="571"/>
        <item x="692"/>
        <item x="983"/>
        <item x="771"/>
        <item x="209"/>
        <item x="479"/>
        <item x="538"/>
        <item x="540"/>
        <item x="854"/>
        <item x="875"/>
        <item x="451"/>
        <item x="911"/>
        <item x="833"/>
        <item x="941"/>
        <item x="781"/>
        <item x="372"/>
        <item x="319"/>
        <item x="86"/>
        <item x="131"/>
        <item x="685"/>
        <item x="184"/>
        <item x="311"/>
        <item x="241"/>
        <item x="344"/>
        <item x="296"/>
        <item x="54"/>
        <item x="972"/>
        <item x="125"/>
        <item x="891"/>
        <item x="950"/>
        <item x="954"/>
        <item x="191"/>
        <item x="738"/>
        <item x="773"/>
        <item x="740"/>
        <item x="355"/>
        <item x="515"/>
        <item x="524"/>
        <item x="991"/>
        <item x="38"/>
        <item x="730"/>
        <item x="418"/>
        <item x="36"/>
        <item x="786"/>
        <item x="445"/>
        <item x="454"/>
        <item x="984"/>
        <item x="999"/>
        <item t="default"/>
      </items>
    </pivotField>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dataField="1" showAll="0">
      <items count="1001">
        <item x="252"/>
        <item x="886"/>
        <item x="38"/>
        <item x="834"/>
        <item x="765"/>
        <item x="760"/>
        <item x="360"/>
        <item x="472"/>
        <item x="241"/>
        <item x="479"/>
        <item x="388"/>
        <item x="432"/>
        <item x="9"/>
        <item x="491"/>
        <item x="870"/>
        <item x="955"/>
        <item x="493"/>
        <item x="658"/>
        <item x="314"/>
        <item x="896"/>
        <item x="741"/>
        <item x="701"/>
        <item x="565"/>
        <item x="343"/>
        <item x="725"/>
        <item x="644"/>
        <item x="747"/>
        <item x="471"/>
        <item x="387"/>
        <item x="376"/>
        <item x="964"/>
        <item x="764"/>
        <item x="242"/>
        <item x="717"/>
        <item x="140"/>
        <item x="991"/>
        <item x="416"/>
        <item x="852"/>
        <item x="949"/>
        <item x="985"/>
        <item x="398"/>
        <item x="726"/>
        <item x="146"/>
        <item x="657"/>
        <item x="683"/>
        <item x="151"/>
        <item x="816"/>
        <item x="320"/>
        <item x="516"/>
        <item x="586"/>
        <item x="813"/>
        <item x="542"/>
        <item x="921"/>
        <item x="50"/>
        <item x="485"/>
        <item x="152"/>
        <item x="488"/>
        <item x="698"/>
        <item x="260"/>
        <item x="57"/>
        <item x="341"/>
        <item x="557"/>
        <item x="120"/>
        <item x="325"/>
        <item x="322"/>
        <item x="984"/>
        <item x="995"/>
        <item x="123"/>
        <item x="873"/>
        <item x="370"/>
        <item x="258"/>
        <item x="459"/>
        <item x="700"/>
        <item x="48"/>
        <item x="566"/>
        <item x="0"/>
        <item x="98"/>
        <item x="484"/>
        <item x="917"/>
        <item x="192"/>
        <item x="810"/>
        <item x="878"/>
        <item x="413"/>
        <item x="257"/>
        <item x="801"/>
        <item x="36"/>
        <item x="100"/>
        <item x="794"/>
        <item x="577"/>
        <item x="524"/>
        <item x="209"/>
        <item x="897"/>
        <item x="228"/>
        <item x="824"/>
        <item x="962"/>
        <item x="427"/>
        <item x="168"/>
        <item x="918"/>
        <item x="879"/>
        <item x="536"/>
        <item x="498"/>
        <item x="692"/>
        <item x="106"/>
        <item x="641"/>
        <item x="590"/>
        <item x="426"/>
        <item x="361"/>
        <item x="814"/>
        <item x="825"/>
        <item x="998"/>
        <item x="51"/>
        <item x="315"/>
        <item x="480"/>
        <item x="573"/>
        <item x="912"/>
        <item x="833"/>
        <item x="351"/>
        <item x="483"/>
        <item x="790"/>
        <item x="468"/>
        <item x="114"/>
        <item x="148"/>
        <item x="909"/>
        <item x="203"/>
        <item x="55"/>
        <item x="880"/>
        <item x="103"/>
        <item x="628"/>
        <item x="576"/>
        <item x="675"/>
        <item x="99"/>
        <item x="633"/>
        <item x="404"/>
        <item x="652"/>
        <item x="321"/>
        <item x="397"/>
        <item x="916"/>
        <item x="403"/>
        <item x="531"/>
        <item x="647"/>
        <item x="636"/>
        <item x="884"/>
        <item x="301"/>
        <item x="27"/>
        <item x="215"/>
        <item x="149"/>
        <item x="369"/>
        <item x="3"/>
        <item x="746"/>
        <item x="296"/>
        <item x="13"/>
        <item x="606"/>
        <item x="798"/>
        <item x="742"/>
        <item x="906"/>
        <item x="850"/>
        <item x="86"/>
        <item x="807"/>
        <item x="33"/>
        <item x="316"/>
        <item x="171"/>
        <item x="88"/>
        <item x="272"/>
        <item x="285"/>
        <item x="185"/>
        <item x="198"/>
        <item x="143"/>
        <item x="446"/>
        <item x="383"/>
        <item x="823"/>
        <item x="465"/>
        <item x="591"/>
        <item x="958"/>
        <item x="977"/>
        <item x="580"/>
        <item x="614"/>
        <item x="773"/>
        <item x="861"/>
        <item x="18"/>
        <item x="987"/>
        <item x="1"/>
        <item x="267"/>
        <item x="538"/>
        <item x="553"/>
        <item x="293"/>
        <item x="960"/>
        <item x="213"/>
        <item x="49"/>
        <item x="609"/>
        <item x="17"/>
        <item x="332"/>
        <item x="282"/>
        <item x="631"/>
        <item x="195"/>
        <item x="670"/>
        <item x="703"/>
        <item x="806"/>
        <item x="92"/>
        <item x="776"/>
        <item x="47"/>
        <item x="187"/>
        <item x="943"/>
        <item x="830"/>
        <item x="629"/>
        <item x="959"/>
        <item x="564"/>
        <item x="94"/>
        <item x="547"/>
        <item x="618"/>
        <item x="193"/>
        <item x="778"/>
        <item x="638"/>
        <item x="450"/>
        <item x="372"/>
        <item x="507"/>
        <item x="750"/>
        <item x="666"/>
        <item x="15"/>
        <item x="420"/>
        <item x="437"/>
        <item x="681"/>
        <item x="121"/>
        <item x="575"/>
        <item x="183"/>
        <item x="927"/>
        <item x="619"/>
        <item x="72"/>
        <item x="615"/>
        <item x="109"/>
        <item x="378"/>
        <item x="219"/>
        <item x="844"/>
        <item x="451"/>
        <item x="246"/>
        <item x="78"/>
        <item x="408"/>
        <item x="208"/>
        <item x="779"/>
        <item x="555"/>
        <item x="510"/>
        <item x="753"/>
        <item x="811"/>
        <item x="598"/>
        <item x="715"/>
        <item x="318"/>
        <item x="832"/>
        <item x="941"/>
        <item x="902"/>
        <item x="863"/>
        <item x="186"/>
        <item x="481"/>
        <item x="69"/>
        <item x="739"/>
        <item x="225"/>
        <item x="579"/>
        <item x="924"/>
        <item x="19"/>
        <item x="356"/>
        <item x="983"/>
        <item x="808"/>
        <item x="901"/>
        <item x="161"/>
        <item x="65"/>
        <item x="933"/>
        <item x="659"/>
        <item x="470"/>
        <item x="646"/>
        <item x="761"/>
        <item x="169"/>
        <item x="286"/>
        <item x="39"/>
        <item x="545"/>
        <item x="436"/>
        <item x="894"/>
        <item x="442"/>
        <item x="54"/>
        <item x="405"/>
        <item x="237"/>
        <item x="445"/>
        <item x="637"/>
        <item x="789"/>
        <item x="52"/>
        <item x="43"/>
        <item x="110"/>
        <item x="412"/>
        <item x="74"/>
        <item x="357"/>
        <item x="247"/>
        <item x="399"/>
        <item x="328"/>
        <item x="227"/>
        <item x="6"/>
        <item x="276"/>
        <item x="585"/>
        <item x="29"/>
        <item x="511"/>
        <item x="409"/>
        <item x="975"/>
        <item x="122"/>
        <item x="35"/>
        <item x="854"/>
        <item x="782"/>
        <item x="800"/>
        <item x="423"/>
        <item x="204"/>
        <item x="95"/>
        <item x="988"/>
        <item x="786"/>
        <item x="433"/>
        <item x="837"/>
        <item x="476"/>
        <item x="853"/>
        <item x="406"/>
        <item x="868"/>
        <item x="335"/>
        <item x="475"/>
        <item x="68"/>
        <item x="500"/>
        <item x="948"/>
        <item x="738"/>
        <item x="281"/>
        <item x="929"/>
        <item x="688"/>
        <item x="978"/>
        <item x="410"/>
        <item x="562"/>
        <item x="118"/>
        <item x="127"/>
        <item x="401"/>
        <item x="443"/>
        <item x="116"/>
        <item x="610"/>
        <item x="395"/>
        <item x="548"/>
        <item x="506"/>
        <item x="384"/>
        <item x="205"/>
        <item x="887"/>
        <item x="224"/>
        <item x="76"/>
        <item x="462"/>
        <item x="895"/>
        <item x="255"/>
        <item x="707"/>
        <item x="190"/>
        <item x="452"/>
        <item x="188"/>
        <item x="431"/>
        <item x="393"/>
        <item x="180"/>
        <item x="626"/>
        <item x="117"/>
        <item x="170"/>
        <item x="20"/>
        <item x="310"/>
        <item x="97"/>
        <item x="440"/>
        <item x="624"/>
        <item x="333"/>
        <item x="831"/>
        <item x="769"/>
        <item x="407"/>
        <item x="979"/>
        <item x="532"/>
        <item x="520"/>
        <item x="822"/>
        <item x="354"/>
        <item x="966"/>
        <item x="330"/>
        <item x="935"/>
        <item x="250"/>
        <item x="664"/>
        <item x="772"/>
        <item x="194"/>
        <item x="167"/>
        <item x="766"/>
        <item x="686"/>
        <item x="7"/>
        <item x="199"/>
        <item x="317"/>
        <item x="14"/>
        <item x="864"/>
        <item x="820"/>
        <item x="261"/>
        <item x="430"/>
        <item x="26"/>
        <item x="539"/>
        <item x="730"/>
        <item x="518"/>
        <item x="487"/>
        <item x="685"/>
        <item x="492"/>
        <item x="158"/>
        <item x="428"/>
        <item x="505"/>
        <item x="358"/>
        <item x="680"/>
        <item x="856"/>
        <item x="381"/>
        <item x="920"/>
        <item x="359"/>
        <item x="447"/>
        <item x="4"/>
        <item x="885"/>
        <item x="968"/>
        <item x="298"/>
        <item x="173"/>
        <item x="40"/>
        <item x="277"/>
        <item x="456"/>
        <item x="594"/>
        <item x="620"/>
        <item x="740"/>
        <item x="704"/>
        <item x="326"/>
        <item x="8"/>
        <item x="877"/>
        <item x="846"/>
        <item x="923"/>
        <item x="349"/>
        <item x="780"/>
        <item x="788"/>
        <item x="136"/>
        <item x="392"/>
        <item x="449"/>
        <item x="270"/>
        <item x="466"/>
        <item x="689"/>
        <item x="528"/>
        <item x="634"/>
        <item x="284"/>
        <item x="523"/>
        <item x="141"/>
        <item x="733"/>
        <item x="722"/>
        <item x="818"/>
        <item x="899"/>
        <item x="690"/>
        <item x="835"/>
        <item x="489"/>
        <item x="802"/>
        <item x="795"/>
        <item x="495"/>
        <item x="79"/>
        <item x="947"/>
        <item x="533"/>
        <item x="415"/>
        <item x="104"/>
        <item x="893"/>
        <item x="374"/>
        <item x="731"/>
        <item x="751"/>
        <item x="762"/>
        <item x="222"/>
        <item x="965"/>
        <item x="165"/>
        <item x="473"/>
        <item x="694"/>
        <item x="871"/>
        <item x="667"/>
        <item x="645"/>
        <item x="93"/>
        <item x="980"/>
        <item x="792"/>
        <item x="838"/>
        <item x="945"/>
        <item x="131"/>
        <item x="115"/>
        <item x="845"/>
        <item x="211"/>
        <item x="75"/>
        <item x="561"/>
        <item x="280"/>
        <item x="467"/>
        <item x="175"/>
        <item x="752"/>
        <item x="570"/>
        <item x="756"/>
        <item x="655"/>
        <item x="630"/>
        <item x="243"/>
        <item x="828"/>
        <item x="235"/>
        <item x="821"/>
        <item x="101"/>
        <item x="394"/>
        <item x="515"/>
        <item x="90"/>
        <item x="61"/>
        <item x="278"/>
        <item x="126"/>
        <item x="494"/>
        <item x="23"/>
        <item x="791"/>
        <item x="290"/>
        <item x="124"/>
        <item x="674"/>
        <item x="144"/>
        <item x="990"/>
        <item x="663"/>
        <item x="936"/>
        <item x="422"/>
        <item x="815"/>
        <item x="654"/>
        <item x="73"/>
        <item x="159"/>
        <item x="898"/>
        <item x="138"/>
        <item x="913"/>
        <item x="24"/>
        <item x="569"/>
        <item x="661"/>
        <item x="687"/>
        <item x="12"/>
        <item x="375"/>
        <item x="319"/>
        <item x="639"/>
        <item x="793"/>
        <item x="346"/>
        <item x="217"/>
        <item x="940"/>
        <item x="157"/>
        <item x="133"/>
        <item x="904"/>
        <item x="993"/>
        <item x="781"/>
        <item x="474"/>
        <item x="87"/>
        <item x="970"/>
        <item x="441"/>
        <item x="128"/>
        <item x="411"/>
        <item x="930"/>
        <item x="386"/>
        <item x="331"/>
        <item x="83"/>
        <item x="269"/>
        <item x="642"/>
        <item x="706"/>
        <item x="218"/>
        <item x="142"/>
        <item x="389"/>
        <item x="181"/>
        <item x="803"/>
        <item x="721"/>
        <item x="708"/>
        <item x="251"/>
        <item x="371"/>
        <item x="234"/>
        <item x="182"/>
        <item x="581"/>
        <item x="58"/>
        <item x="954"/>
        <item x="31"/>
        <item x="448"/>
        <item x="305"/>
        <item x="621"/>
        <item x="283"/>
        <item x="134"/>
        <item x="34"/>
        <item x="147"/>
        <item x="552"/>
        <item x="900"/>
        <item x="108"/>
        <item x="424"/>
        <item x="380"/>
        <item x="847"/>
        <item x="743"/>
        <item x="950"/>
        <item x="453"/>
        <item x="673"/>
        <item x="216"/>
        <item x="593"/>
        <item x="963"/>
        <item x="625"/>
        <item x="872"/>
        <item x="77"/>
        <item x="842"/>
        <item x="907"/>
        <item x="162"/>
        <item x="826"/>
        <item x="554"/>
        <item x="262"/>
        <item x="682"/>
        <item x="903"/>
        <item x="62"/>
        <item x="597"/>
        <item x="607"/>
        <item x="582"/>
        <item x="957"/>
        <item x="702"/>
        <item x="302"/>
        <item x="163"/>
        <item x="311"/>
        <item x="961"/>
        <item x="749"/>
        <item x="249"/>
        <item x="650"/>
        <item x="503"/>
        <item x="584"/>
        <item x="976"/>
        <item x="265"/>
        <item x="534"/>
        <item x="819"/>
        <item x="196"/>
        <item x="379"/>
        <item x="206"/>
        <item x="623"/>
        <item x="622"/>
        <item x="229"/>
        <item x="150"/>
        <item x="482"/>
        <item x="21"/>
        <item x="583"/>
        <item x="71"/>
        <item x="295"/>
        <item x="336"/>
        <item x="922"/>
        <item x="544"/>
        <item x="735"/>
        <item x="172"/>
        <item x="875"/>
        <item x="770"/>
        <item x="502"/>
        <item x="132"/>
        <item x="232"/>
        <item x="888"/>
        <item x="567"/>
        <item x="91"/>
        <item x="857"/>
        <item x="200"/>
        <item x="989"/>
        <item x="543"/>
        <item x="177"/>
        <item x="627"/>
        <item x="972"/>
        <item x="889"/>
        <item x="651"/>
        <item x="268"/>
        <item x="858"/>
        <item x="44"/>
        <item x="568"/>
        <item x="299"/>
        <item x="160"/>
        <item x="300"/>
        <item x="156"/>
        <item x="210"/>
        <item x="509"/>
        <item x="11"/>
        <item x="70"/>
        <item x="841"/>
        <item x="718"/>
        <item x="530"/>
        <item x="478"/>
        <item x="757"/>
        <item x="713"/>
        <item x="784"/>
        <item x="866"/>
        <item x="306"/>
        <item x="551"/>
        <item x="840"/>
        <item x="46"/>
        <item x="312"/>
        <item x="617"/>
        <item x="464"/>
        <item x="342"/>
        <item x="559"/>
        <item x="455"/>
        <item x="546"/>
        <item x="937"/>
        <item x="817"/>
        <item x="809"/>
        <item x="179"/>
        <item x="695"/>
        <item x="748"/>
        <item x="613"/>
        <item x="865"/>
        <item x="525"/>
        <item x="754"/>
        <item x="849"/>
        <item x="233"/>
        <item x="469"/>
        <item x="953"/>
        <item x="574"/>
        <item x="560"/>
        <item x="417"/>
        <item x="616"/>
        <item x="37"/>
        <item x="671"/>
        <item x="338"/>
        <item x="137"/>
        <item x="45"/>
        <item x="603"/>
        <item x="723"/>
        <item x="458"/>
        <item x="271"/>
        <item x="938"/>
        <item x="558"/>
        <item x="974"/>
        <item x="952"/>
        <item x="313"/>
        <item x="669"/>
        <item x="967"/>
        <item x="727"/>
        <item x="774"/>
        <item x="660"/>
        <item x="176"/>
        <item x="220"/>
        <item x="504"/>
        <item x="550"/>
        <item x="851"/>
        <item x="107"/>
        <item x="32"/>
        <item x="881"/>
        <item x="508"/>
        <item x="931"/>
        <item x="273"/>
        <item x="876"/>
        <item x="783"/>
        <item x="517"/>
        <item x="390"/>
        <item x="339"/>
        <item x="490"/>
        <item x="486"/>
        <item x="513"/>
        <item x="135"/>
        <item x="425"/>
        <item x="946"/>
        <item x="350"/>
        <item x="82"/>
        <item x="519"/>
        <item x="421"/>
        <item x="587"/>
        <item x="291"/>
        <item x="939"/>
        <item x="869"/>
        <item x="919"/>
        <item x="294"/>
        <item x="596"/>
        <item x="155"/>
        <item x="454"/>
        <item x="649"/>
        <item x="355"/>
        <item x="419"/>
        <item x="556"/>
        <item x="496"/>
        <item x="429"/>
        <item x="696"/>
        <item x="716"/>
        <item x="289"/>
        <item x="736"/>
        <item x="164"/>
        <item x="705"/>
        <item x="771"/>
        <item x="867"/>
        <item x="5"/>
        <item x="926"/>
        <item x="775"/>
        <item x="461"/>
        <item x="729"/>
        <item x="777"/>
        <item x="693"/>
        <item x="720"/>
        <item x="418"/>
        <item x="719"/>
        <item x="535"/>
        <item x="684"/>
        <item x="105"/>
        <item x="382"/>
        <item x="236"/>
        <item x="84"/>
        <item x="997"/>
        <item x="207"/>
        <item x="632"/>
        <item x="274"/>
        <item x="303"/>
        <item x="353"/>
        <item x="862"/>
        <item x="734"/>
        <item x="714"/>
        <item x="653"/>
        <item x="240"/>
        <item x="529"/>
        <item x="892"/>
        <item x="537"/>
        <item x="728"/>
        <item x="836"/>
        <item x="499"/>
        <item x="839"/>
        <item x="60"/>
        <item x="345"/>
        <item x="973"/>
        <item x="22"/>
        <item x="80"/>
        <item x="911"/>
        <item x="981"/>
        <item x="691"/>
        <item x="154"/>
        <item x="385"/>
        <item x="324"/>
        <item x="563"/>
        <item x="643"/>
        <item x="102"/>
        <item x="153"/>
        <item x="67"/>
        <item x="438"/>
        <item x="890"/>
        <item x="238"/>
        <item x="297"/>
        <item x="526"/>
        <item x="434"/>
        <item x="364"/>
        <item x="111"/>
        <item x="239"/>
        <item x="253"/>
        <item x="125"/>
        <item x="635"/>
        <item x="337"/>
        <item x="588"/>
        <item x="759"/>
        <item x="992"/>
        <item x="745"/>
        <item x="787"/>
        <item x="711"/>
        <item x="611"/>
        <item x="910"/>
        <item x="391"/>
        <item x="951"/>
        <item x="129"/>
        <item x="640"/>
        <item x="942"/>
        <item x="527"/>
        <item x="605"/>
        <item x="986"/>
        <item x="444"/>
        <item x="944"/>
        <item x="56"/>
        <item x="521"/>
        <item x="514"/>
        <item x="226"/>
        <item x="166"/>
        <item x="231"/>
        <item x="712"/>
        <item x="2"/>
        <item x="860"/>
        <item x="25"/>
        <item x="668"/>
        <item x="327"/>
        <item x="59"/>
        <item x="956"/>
        <item x="308"/>
        <item x="592"/>
        <item x="256"/>
        <item x="130"/>
        <item x="804"/>
        <item x="307"/>
        <item x="767"/>
        <item x="914"/>
        <item x="908"/>
        <item x="572"/>
        <item x="744"/>
        <item x="612"/>
        <item x="402"/>
        <item x="288"/>
        <item x="672"/>
        <item x="905"/>
        <item x="191"/>
        <item x="755"/>
        <item x="602"/>
        <item x="732"/>
        <item x="457"/>
        <item x="347"/>
        <item x="363"/>
        <item x="275"/>
        <item x="737"/>
        <item x="189"/>
        <item x="601"/>
        <item x="309"/>
        <item x="915"/>
        <item x="30"/>
        <item x="677"/>
        <item x="843"/>
        <item x="971"/>
        <item x="348"/>
        <item x="373"/>
        <item x="578"/>
        <item x="768"/>
        <item x="676"/>
        <item x="785"/>
        <item x="522"/>
        <item x="96"/>
        <item x="928"/>
        <item x="41"/>
        <item x="477"/>
        <item x="89"/>
        <item x="400"/>
        <item x="334"/>
        <item x="119"/>
        <item x="113"/>
        <item x="571"/>
        <item x="891"/>
        <item x="344"/>
        <item x="352"/>
        <item x="365"/>
        <item x="368"/>
        <item x="541"/>
        <item x="679"/>
        <item x="549"/>
        <item x="678"/>
        <item x="292"/>
        <item x="230"/>
        <item x="223"/>
        <item x="145"/>
        <item x="264"/>
        <item x="848"/>
        <item x="221"/>
        <item x="710"/>
        <item x="202"/>
        <item x="263"/>
        <item x="414"/>
        <item x="595"/>
        <item x="460"/>
        <item x="340"/>
        <item x="512"/>
        <item x="665"/>
        <item x="214"/>
        <item x="797"/>
        <item x="796"/>
        <item x="656"/>
        <item x="925"/>
        <item x="859"/>
        <item x="982"/>
        <item x="64"/>
        <item x="266"/>
        <item x="366"/>
        <item x="994"/>
        <item x="874"/>
        <item x="969"/>
        <item x="827"/>
        <item x="10"/>
        <item x="501"/>
        <item x="829"/>
        <item x="608"/>
        <item x="362"/>
        <item x="540"/>
        <item x="599"/>
        <item x="63"/>
        <item x="883"/>
        <item x="758"/>
        <item x="304"/>
        <item x="799"/>
        <item x="882"/>
        <item x="648"/>
        <item x="805"/>
        <item x="724"/>
        <item x="932"/>
        <item x="439"/>
        <item x="245"/>
        <item x="396"/>
        <item x="323"/>
        <item x="81"/>
        <item x="279"/>
        <item x="662"/>
        <item x="201"/>
        <item x="435"/>
        <item x="367"/>
        <item x="42"/>
        <item x="377"/>
        <item x="212"/>
        <item x="855"/>
        <item x="248"/>
        <item x="600"/>
        <item x="254"/>
        <item x="259"/>
        <item x="178"/>
        <item x="287"/>
        <item x="604"/>
        <item x="85"/>
        <item x="996"/>
        <item x="197"/>
        <item x="497"/>
        <item x="139"/>
        <item x="244"/>
        <item x="184"/>
        <item x="589"/>
        <item x="463"/>
        <item x="66"/>
        <item x="699"/>
        <item x="763"/>
        <item x="812"/>
        <item x="697"/>
        <item x="112"/>
        <item x="16"/>
        <item x="174"/>
        <item x="934"/>
        <item x="709"/>
        <item x="28"/>
        <item x="329"/>
        <item x="53"/>
        <item x="999"/>
        <item t="default"/>
      </items>
    </pivotField>
    <pivotField showAll="0">
      <items count="93">
        <item x="60"/>
        <item x="70"/>
        <item x="76"/>
        <item x="58"/>
        <item x="48"/>
        <item x="66"/>
        <item x="77"/>
        <item x="7"/>
        <item x="14"/>
        <item x="69"/>
        <item x="67"/>
        <item x="17"/>
        <item x="21"/>
        <item x="78"/>
        <item x="12"/>
        <item x="85"/>
        <item x="86"/>
        <item x="43"/>
        <item x="83"/>
        <item x="45"/>
        <item x="71"/>
        <item x="4"/>
        <item x="73"/>
        <item x="49"/>
        <item x="79"/>
        <item x="28"/>
        <item x="0"/>
        <item x="75"/>
        <item x="2"/>
        <item x="15"/>
        <item x="37"/>
        <item x="6"/>
        <item x="81"/>
        <item x="90"/>
        <item x="89"/>
        <item x="25"/>
        <item x="16"/>
        <item x="84"/>
        <item x="3"/>
        <item x="80"/>
        <item x="44"/>
        <item x="35"/>
        <item x="34"/>
        <item x="13"/>
        <item x="26"/>
        <item x="63"/>
        <item x="32"/>
        <item x="42"/>
        <item x="88"/>
        <item x="9"/>
        <item x="5"/>
        <item x="29"/>
        <item x="24"/>
        <item x="68"/>
        <item x="23"/>
        <item x="40"/>
        <item x="55"/>
        <item x="87"/>
        <item x="20"/>
        <item x="72"/>
        <item x="18"/>
        <item x="27"/>
        <item x="82"/>
        <item x="46"/>
        <item x="57"/>
        <item x="1"/>
        <item x="74"/>
        <item x="54"/>
        <item x="61"/>
        <item x="64"/>
        <item x="50"/>
        <item x="47"/>
        <item x="8"/>
        <item x="51"/>
        <item x="52"/>
        <item x="33"/>
        <item x="59"/>
        <item x="56"/>
        <item x="38"/>
        <item x="53"/>
        <item x="65"/>
        <item x="19"/>
        <item x="30"/>
        <item x="11"/>
        <item x="41"/>
        <item x="10"/>
        <item x="31"/>
        <item x="39"/>
        <item x="62"/>
        <item x="22"/>
        <item x="36"/>
        <item x="91"/>
        <item t="default"/>
      </items>
    </pivotField>
    <pivotField showAll="0">
      <items count="6">
        <item x="0"/>
        <item x="1"/>
        <item x="3"/>
        <item x="2"/>
        <item x="4"/>
        <item t="default"/>
      </items>
    </pivotField>
    <pivotField showAll="0">
      <items count="4">
        <item x="0"/>
        <item x="1"/>
        <item x="2"/>
        <item t="default"/>
      </items>
    </pivotField>
    <pivotField showAll="0">
      <items count="6">
        <item x="0"/>
        <item x="2"/>
        <item x="1"/>
        <item x="3"/>
        <item x="4"/>
        <item t="default"/>
      </items>
    </pivotField>
    <pivotField dataField="1" showAll="0">
      <items count="93">
        <item x="33"/>
        <item x="14"/>
        <item x="89"/>
        <item x="65"/>
        <item x="69"/>
        <item x="45"/>
        <item x="29"/>
        <item x="23"/>
        <item x="6"/>
        <item x="26"/>
        <item x="3"/>
        <item x="44"/>
        <item x="67"/>
        <item x="58"/>
        <item x="10"/>
        <item x="39"/>
        <item x="53"/>
        <item x="37"/>
        <item x="32"/>
        <item x="2"/>
        <item x="87"/>
        <item x="43"/>
        <item x="78"/>
        <item x="74"/>
        <item x="81"/>
        <item x="80"/>
        <item x="70"/>
        <item x="82"/>
        <item x="48"/>
        <item x="86"/>
        <item x="34"/>
        <item x="0"/>
        <item x="75"/>
        <item x="79"/>
        <item x="24"/>
        <item x="72"/>
        <item x="13"/>
        <item x="57"/>
        <item x="8"/>
        <item x="66"/>
        <item x="52"/>
        <item x="73"/>
        <item x="83"/>
        <item x="7"/>
        <item x="76"/>
        <item x="90"/>
        <item x="11"/>
        <item x="28"/>
        <item x="27"/>
        <item x="84"/>
        <item x="51"/>
        <item x="50"/>
        <item x="85"/>
        <item x="40"/>
        <item x="60"/>
        <item x="42"/>
        <item x="16"/>
        <item x="1"/>
        <item x="5"/>
        <item x="68"/>
        <item x="77"/>
        <item x="30"/>
        <item x="64"/>
        <item x="19"/>
        <item x="71"/>
        <item x="54"/>
        <item x="21"/>
        <item x="46"/>
        <item x="55"/>
        <item x="47"/>
        <item x="18"/>
        <item x="31"/>
        <item x="4"/>
        <item x="41"/>
        <item x="25"/>
        <item x="61"/>
        <item x="9"/>
        <item x="63"/>
        <item x="22"/>
        <item x="88"/>
        <item x="56"/>
        <item x="35"/>
        <item x="20"/>
        <item x="15"/>
        <item x="49"/>
        <item x="62"/>
        <item x="12"/>
        <item x="17"/>
        <item x="38"/>
        <item x="36"/>
        <item x="59"/>
        <item x="91"/>
        <item t="default"/>
      </items>
    </pivotField>
    <pivotField dataField="1" showAll="0">
      <items count="1002">
        <item x="889"/>
        <item x="975"/>
        <item x="427"/>
        <item x="14"/>
        <item x="821"/>
        <item x="710"/>
        <item x="992"/>
        <item x="330"/>
        <item x="415"/>
        <item x="840"/>
        <item x="615"/>
        <item x="384"/>
        <item x="240"/>
        <item x="602"/>
        <item x="352"/>
        <item x="28"/>
        <item x="782"/>
        <item x="845"/>
        <item x="896"/>
        <item x="982"/>
        <item x="557"/>
        <item x="585"/>
        <item x="15"/>
        <item x="912"/>
        <item x="778"/>
        <item x="713"/>
        <item x="83"/>
        <item x="60"/>
        <item x="834"/>
        <item x="417"/>
        <item x="269"/>
        <item x="662"/>
        <item x="812"/>
        <item x="689"/>
        <item x="256"/>
        <item x="280"/>
        <item x="862"/>
        <item x="669"/>
        <item x="202"/>
        <item x="407"/>
        <item x="24"/>
        <item x="36"/>
        <item x="947"/>
        <item x="4"/>
        <item x="225"/>
        <item x="676"/>
        <item x="159"/>
        <item x="687"/>
        <item x="928"/>
        <item x="636"/>
        <item x="209"/>
        <item x="526"/>
        <item x="205"/>
        <item x="267"/>
        <item x="151"/>
        <item x="295"/>
        <item x="660"/>
        <item x="495"/>
        <item x="458"/>
        <item x="981"/>
        <item x="69"/>
        <item x="35"/>
        <item x="681"/>
        <item x="642"/>
        <item x="861"/>
        <item x="692"/>
        <item x="44"/>
        <item x="147"/>
        <item x="278"/>
        <item x="263"/>
        <item x="759"/>
        <item x="332"/>
        <item x="459"/>
        <item x="115"/>
        <item x="512"/>
        <item x="718"/>
        <item x="968"/>
        <item x="109"/>
        <item x="3"/>
        <item x="878"/>
        <item x="300"/>
        <item x="122"/>
        <item x="100"/>
        <item x="276"/>
        <item x="741"/>
        <item x="238"/>
        <item x="135"/>
        <item x="72"/>
        <item x="826"/>
        <item x="961"/>
        <item x="370"/>
        <item x="191"/>
        <item x="149"/>
        <item x="128"/>
        <item x="499"/>
        <item x="518"/>
        <item x="761"/>
        <item x="154"/>
        <item x="153"/>
        <item x="40"/>
        <item x="111"/>
        <item x="832"/>
        <item x="489"/>
        <item x="552"/>
        <item x="850"/>
        <item x="403"/>
        <item x="857"/>
        <item x="418"/>
        <item x="293"/>
        <item x="200"/>
        <item x="480"/>
        <item x="360"/>
        <item x="248"/>
        <item x="182"/>
        <item x="227"/>
        <item x="772"/>
        <item x="865"/>
        <item x="76"/>
        <item x="324"/>
        <item x="830"/>
        <item x="895"/>
        <item x="283"/>
        <item x="569"/>
        <item x="984"/>
        <item x="174"/>
        <item x="855"/>
        <item x="229"/>
        <item x="255"/>
        <item x="355"/>
        <item x="118"/>
        <item x="964"/>
        <item x="940"/>
        <item x="827"/>
        <item x="764"/>
        <item x="509"/>
        <item x="413"/>
        <item x="715"/>
        <item x="561"/>
        <item x="223"/>
        <item x="334"/>
        <item x="114"/>
        <item x="524"/>
        <item x="766"/>
        <item x="371"/>
        <item x="653"/>
        <item x="987"/>
        <item x="864"/>
        <item x="137"/>
        <item x="985"/>
        <item x="291"/>
        <item x="775"/>
        <item x="575"/>
        <item x="161"/>
        <item x="6"/>
        <item x="185"/>
        <item x="597"/>
        <item x="563"/>
        <item x="587"/>
        <item x="11"/>
        <item x="156"/>
        <item x="579"/>
        <item x="805"/>
        <item x="74"/>
        <item x="922"/>
        <item x="716"/>
        <item x="916"/>
        <item x="383"/>
        <item x="897"/>
        <item x="432"/>
        <item x="284"/>
        <item x="303"/>
        <item x="625"/>
        <item x="220"/>
        <item x="738"/>
        <item x="408"/>
        <item x="470"/>
        <item x="956"/>
        <item x="667"/>
        <item x="188"/>
        <item x="751"/>
        <item x="7"/>
        <item x="811"/>
        <item x="249"/>
        <item x="45"/>
        <item x="571"/>
        <item x="70"/>
        <item x="904"/>
        <item x="155"/>
        <item x="247"/>
        <item x="637"/>
        <item x="132"/>
        <item x="724"/>
        <item x="208"/>
        <item x="703"/>
        <item x="514"/>
        <item x="553"/>
        <item x="965"/>
        <item x="277"/>
        <item x="694"/>
        <item x="464"/>
        <item x="762"/>
        <item x="627"/>
        <item x="769"/>
        <item x="586"/>
        <item x="970"/>
        <item x="455"/>
        <item x="650"/>
        <item x="736"/>
        <item x="484"/>
        <item x="894"/>
        <item x="241"/>
        <item x="498"/>
        <item x="852"/>
        <item x="668"/>
        <item x="326"/>
        <item x="85"/>
        <item x="179"/>
        <item x="820"/>
        <item x="732"/>
        <item x="727"/>
        <item x="685"/>
        <item x="547"/>
        <item x="448"/>
        <item x="828"/>
        <item x="548"/>
        <item x="973"/>
        <item x="695"/>
        <item x="601"/>
        <item x="250"/>
        <item x="124"/>
        <item x="386"/>
        <item x="505"/>
        <item x="603"/>
        <item x="506"/>
        <item x="691"/>
        <item x="888"/>
        <item x="574"/>
        <item x="508"/>
        <item x="617"/>
        <item x="697"/>
        <item x="730"/>
        <item x="740"/>
        <item x="312"/>
        <item x="946"/>
        <item x="515"/>
        <item x="521"/>
        <item x="638"/>
        <item x="433"/>
        <item x="148"/>
        <item x="723"/>
        <item x="38"/>
        <item x="57"/>
        <item x="189"/>
        <item x="160"/>
        <item x="999"/>
        <item x="545"/>
        <item x="246"/>
        <item x="531"/>
        <item x="63"/>
        <item x="474"/>
        <item x="853"/>
        <item x="760"/>
        <item x="97"/>
        <item x="963"/>
        <item x="538"/>
        <item x="79"/>
        <item x="310"/>
        <item x="141"/>
        <item x="851"/>
        <item x="842"/>
        <item x="866"/>
        <item x="243"/>
        <item x="19"/>
        <item x="944"/>
        <item x="634"/>
        <item x="733"/>
        <item x="664"/>
        <item x="274"/>
        <item x="844"/>
        <item x="317"/>
        <item x="322"/>
        <item x="680"/>
        <item x="394"/>
        <item x="468"/>
        <item x="445"/>
        <item x="583"/>
        <item x="217"/>
        <item x="836"/>
        <item x="177"/>
        <item x="884"/>
        <item x="989"/>
        <item x="688"/>
        <item x="847"/>
        <item x="211"/>
        <item x="483"/>
        <item x="90"/>
        <item x="554"/>
        <item x="91"/>
        <item x="763"/>
        <item x="607"/>
        <item x="628"/>
        <item x="313"/>
        <item x="451"/>
        <item x="393"/>
        <item x="953"/>
        <item x="101"/>
        <item x="807"/>
        <item x="901"/>
        <item x="798"/>
        <item x="974"/>
        <item x="611"/>
        <item x="994"/>
        <item x="92"/>
        <item x="674"/>
        <item x="914"/>
        <item x="906"/>
        <item x="380"/>
        <item x="375"/>
        <item x="113"/>
        <item x="960"/>
        <item x="84"/>
        <item x="600"/>
        <item x="951"/>
        <item x="472"/>
        <item x="305"/>
        <item x="368"/>
        <item x="744"/>
        <item x="848"/>
        <item x="422"/>
        <item x="339"/>
        <item x="435"/>
        <item x="584"/>
        <item x="630"/>
        <item x="640"/>
        <item x="59"/>
        <item x="288"/>
        <item x="933"/>
        <item x="144"/>
        <item x="875"/>
        <item x="678"/>
        <item x="868"/>
        <item x="304"/>
        <item x="885"/>
        <item x="743"/>
        <item x="446"/>
        <item x="511"/>
        <item x="218"/>
        <item x="166"/>
        <item x="652"/>
        <item x="977"/>
        <item x="212"/>
        <item x="978"/>
        <item x="411"/>
        <item x="786"/>
        <item x="696"/>
        <item x="62"/>
        <item x="349"/>
        <item x="16"/>
        <item x="658"/>
        <item x="739"/>
        <item x="487"/>
        <item x="387"/>
        <item x="316"/>
        <item x="25"/>
        <item x="102"/>
        <item x="467"/>
        <item x="771"/>
        <item x="523"/>
        <item x="806"/>
        <item x="558"/>
        <item x="452"/>
        <item x="50"/>
        <item x="121"/>
        <item x="596"/>
        <item x="565"/>
        <item x="516"/>
        <item x="824"/>
        <item x="753"/>
        <item x="937"/>
        <item x="616"/>
        <item x="10"/>
        <item x="457"/>
        <item x="176"/>
        <item x="482"/>
        <item x="799"/>
        <item x="856"/>
        <item x="833"/>
        <item x="641"/>
        <item x="934"/>
        <item x="580"/>
        <item x="666"/>
        <item x="504"/>
        <item x="809"/>
        <item x="342"/>
        <item x="938"/>
        <item x="568"/>
        <item x="180"/>
        <item x="543"/>
        <item x="164"/>
        <item x="366"/>
        <item x="559"/>
        <item x="207"/>
        <item x="882"/>
        <item x="785"/>
        <item x="65"/>
        <item x="33"/>
        <item x="53"/>
        <item x="268"/>
        <item x="867"/>
        <item x="22"/>
        <item x="281"/>
        <item x="817"/>
        <item x="389"/>
        <item x="854"/>
        <item x="396"/>
        <item x="142"/>
        <item x="756"/>
        <item x="419"/>
        <item x="542"/>
        <item x="444"/>
        <item x="81"/>
        <item x="27"/>
        <item x="2"/>
        <item x="129"/>
        <item x="299"/>
        <item x="952"/>
        <item x="18"/>
        <item x="589"/>
        <item x="562"/>
        <item x="717"/>
        <item x="26"/>
        <item x="737"/>
        <item x="549"/>
        <item x="576"/>
        <item x="698"/>
        <item x="767"/>
        <item x="289"/>
        <item x="93"/>
        <item x="338"/>
        <item x="673"/>
        <item x="752"/>
        <item x="365"/>
        <item x="49"/>
        <item x="358"/>
        <item x="80"/>
        <item x="564"/>
        <item x="903"/>
        <item x="119"/>
        <item x="13"/>
        <item x="46"/>
        <item x="705"/>
        <item x="20"/>
        <item x="520"/>
        <item x="675"/>
        <item x="37"/>
        <item x="428"/>
        <item x="112"/>
        <item x="395"/>
        <item x="336"/>
        <item x="818"/>
        <item x="61"/>
        <item x="881"/>
        <item x="162"/>
        <item x="748"/>
        <item x="577"/>
        <item x="588"/>
        <item x="184"/>
        <item x="405"/>
        <item x="801"/>
        <item x="921"/>
        <item x="566"/>
        <item x="175"/>
        <item x="582"/>
        <item x="77"/>
        <item x="106"/>
        <item x="138"/>
        <item x="920"/>
        <item x="88"/>
        <item x="130"/>
        <item x="876"/>
        <item x="198"/>
        <item x="923"/>
        <item x="534"/>
        <item x="632"/>
        <item x="813"/>
        <item x="614"/>
        <item x="598"/>
        <item x="103"/>
        <item x="839"/>
        <item x="1"/>
        <item x="988"/>
        <item x="344"/>
        <item x="651"/>
        <item x="581"/>
        <item x="120"/>
        <item x="539"/>
        <item x="891"/>
        <item x="197"/>
        <item x="595"/>
        <item x="116"/>
        <item x="363"/>
        <item x="663"/>
        <item x="972"/>
        <item x="665"/>
        <item x="532"/>
        <item x="874"/>
        <item x="892"/>
        <item x="447"/>
        <item x="439"/>
        <item x="354"/>
        <item x="87"/>
        <item x="996"/>
        <item x="51"/>
        <item x="341"/>
        <item x="958"/>
        <item x="323"/>
        <item x="186"/>
        <item x="700"/>
        <item x="942"/>
        <item x="465"/>
        <item x="178"/>
        <item x="871"/>
        <item x="648"/>
        <item x="860"/>
        <item x="236"/>
        <item x="286"/>
        <item x="957"/>
        <item x="781"/>
        <item x="783"/>
        <item x="863"/>
        <item x="127"/>
        <item x="510"/>
        <item x="910"/>
        <item x="271"/>
        <item x="671"/>
        <item x="507"/>
        <item x="213"/>
        <item x="325"/>
        <item x="967"/>
        <item x="5"/>
        <item x="337"/>
        <item x="425"/>
        <item x="656"/>
        <item x="530"/>
        <item x="356"/>
        <item x="9"/>
        <item x="859"/>
        <item x="570"/>
        <item x="911"/>
        <item x="536"/>
        <item x="48"/>
        <item x="95"/>
        <item x="645"/>
        <item x="224"/>
        <item x="493"/>
        <item x="925"/>
        <item x="52"/>
        <item x="898"/>
        <item x="578"/>
        <item x="592"/>
        <item x="42"/>
        <item x="959"/>
        <item x="262"/>
        <item x="991"/>
        <item x="165"/>
        <item x="622"/>
        <item x="377"/>
        <item x="936"/>
        <item x="206"/>
        <item x="945"/>
        <item x="315"/>
        <item x="296"/>
        <item x="331"/>
        <item x="949"/>
        <item x="670"/>
        <item x="941"/>
        <item x="265"/>
        <item x="905"/>
        <item x="980"/>
        <item x="927"/>
        <item x="525"/>
        <item x="328"/>
        <item x="770"/>
        <item x="612"/>
        <item x="245"/>
        <item x="707"/>
        <item x="110"/>
        <item x="593"/>
        <item x="485"/>
        <item x="311"/>
        <item x="298"/>
        <item x="500"/>
        <item x="610"/>
        <item x="919"/>
        <item x="429"/>
        <item x="776"/>
        <item x="995"/>
        <item x="117"/>
        <item x="701"/>
        <item x="378"/>
        <item x="392"/>
        <item x="133"/>
        <item x="181"/>
        <item x="441"/>
        <item x="998"/>
        <item x="909"/>
        <item x="195"/>
        <item x="41"/>
        <item x="82"/>
        <item x="629"/>
        <item x="194"/>
        <item x="605"/>
        <item x="388"/>
        <item x="348"/>
        <item x="107"/>
        <item x="503"/>
        <item x="976"/>
        <item x="475"/>
        <item x="434"/>
        <item x="143"/>
        <item x="273"/>
        <item x="258"/>
        <item x="765"/>
        <item x="157"/>
        <item x="858"/>
        <item x="950"/>
        <item x="735"/>
        <item x="96"/>
        <item x="381"/>
        <item x="619"/>
        <item x="146"/>
        <item x="234"/>
        <item x="260"/>
        <item x="416"/>
        <item x="986"/>
        <item x="494"/>
        <item x="440"/>
        <item x="990"/>
        <item x="533"/>
        <item x="639"/>
        <item x="412"/>
        <item x="649"/>
        <item x="47"/>
        <item x="780"/>
        <item x="443"/>
        <item x="488"/>
        <item x="476"/>
        <item x="657"/>
        <item x="823"/>
        <item x="731"/>
        <item x="749"/>
        <item x="469"/>
        <item x="54"/>
        <item x="406"/>
        <item x="873"/>
        <item x="711"/>
        <item x="362"/>
        <item x="12"/>
        <item x="519"/>
        <item x="431"/>
        <item x="594"/>
        <item x="215"/>
        <item x="58"/>
        <item x="158"/>
        <item x="527"/>
        <item x="397"/>
        <item x="556"/>
        <item x="136"/>
        <item x="302"/>
        <item x="272"/>
        <item x="126"/>
        <item x="620"/>
        <item x="908"/>
        <item x="497"/>
        <item x="795"/>
        <item x="679"/>
        <item x="993"/>
        <item x="320"/>
        <item x="39"/>
        <item x="693"/>
        <item x="647"/>
        <item x="335"/>
        <item x="253"/>
        <item x="604"/>
        <item x="0"/>
        <item x="726"/>
        <item x="426"/>
        <item x="572"/>
        <item x="655"/>
        <item x="779"/>
        <item x="275"/>
        <item x="391"/>
        <item x="183"/>
        <item x="787"/>
        <item x="654"/>
        <item x="98"/>
        <item x="287"/>
        <item x="684"/>
        <item x="529"/>
        <item x="382"/>
        <item x="773"/>
        <item x="231"/>
        <item x="721"/>
        <item x="400"/>
        <item x="8"/>
        <item x="449"/>
        <item x="522"/>
        <item x="646"/>
        <item x="353"/>
        <item x="917"/>
        <item x="983"/>
        <item x="793"/>
        <item x="481"/>
        <item x="677"/>
        <item x="631"/>
        <item x="883"/>
        <item x="900"/>
        <item x="237"/>
        <item x="774"/>
        <item x="815"/>
        <item x="327"/>
        <item x="899"/>
        <item x="64"/>
        <item x="436"/>
        <item x="969"/>
        <item x="347"/>
        <item x="633"/>
        <item x="962"/>
        <item x="308"/>
        <item x="214"/>
        <item x="590"/>
        <item x="935"/>
        <item x="282"/>
        <item x="94"/>
        <item x="796"/>
        <item x="372"/>
        <item x="849"/>
        <item x="915"/>
        <item x="810"/>
        <item x="216"/>
        <item x="221"/>
        <item x="599"/>
        <item x="573"/>
        <item x="369"/>
        <item x="887"/>
        <item x="242"/>
        <item x="728"/>
        <item x="222"/>
        <item x="747"/>
        <item x="460"/>
        <item x="513"/>
        <item x="140"/>
        <item x="196"/>
        <item x="430"/>
        <item x="321"/>
        <item x="491"/>
        <item x="292"/>
        <item x="551"/>
        <item x="816"/>
        <item x="473"/>
        <item x="104"/>
        <item x="351"/>
        <item x="797"/>
        <item x="644"/>
        <item x="659"/>
        <item x="567"/>
        <item x="123"/>
        <item x="926"/>
        <item x="294"/>
        <item x="266"/>
        <item x="169"/>
        <item x="971"/>
        <item x="306"/>
        <item x="226"/>
        <item x="454"/>
        <item x="319"/>
        <item x="318"/>
        <item x="948"/>
        <item x="939"/>
        <item x="340"/>
        <item x="502"/>
        <item x="924"/>
        <item x="232"/>
        <item x="404"/>
        <item x="708"/>
        <item x="410"/>
        <item x="838"/>
        <item x="244"/>
        <item x="788"/>
        <item x="800"/>
        <item x="686"/>
        <item x="750"/>
        <item x="486"/>
        <item x="792"/>
        <item x="462"/>
        <item x="690"/>
        <item x="424"/>
        <item x="139"/>
        <item x="23"/>
        <item x="613"/>
        <item x="307"/>
        <item x="56"/>
        <item x="398"/>
        <item x="409"/>
        <item x="105"/>
        <item x="745"/>
        <item x="837"/>
        <item x="979"/>
        <item x="746"/>
        <item x="414"/>
        <item x="541"/>
        <item x="333"/>
        <item x="89"/>
        <item x="78"/>
        <item x="913"/>
        <item x="145"/>
        <item x="672"/>
        <item x="359"/>
        <item x="789"/>
        <item x="709"/>
        <item x="719"/>
        <item x="794"/>
        <item x="270"/>
        <item x="463"/>
        <item x="438"/>
        <item x="555"/>
        <item x="192"/>
        <item x="442"/>
        <item x="624"/>
        <item x="804"/>
        <item x="706"/>
        <item x="152"/>
        <item x="729"/>
        <item x="75"/>
        <item x="55"/>
        <item x="71"/>
        <item x="831"/>
        <item x="643"/>
        <item x="66"/>
        <item x="517"/>
        <item x="279"/>
        <item x="777"/>
        <item x="932"/>
        <item x="661"/>
        <item x="808"/>
        <item x="742"/>
        <item x="239"/>
        <item x="835"/>
        <item x="420"/>
        <item x="471"/>
        <item x="399"/>
        <item x="879"/>
        <item x="846"/>
        <item x="297"/>
        <item x="560"/>
        <item x="546"/>
        <item x="171"/>
        <item x="841"/>
        <item x="453"/>
        <item x="343"/>
        <item x="357"/>
        <item x="285"/>
        <item x="870"/>
        <item x="822"/>
        <item x="73"/>
        <item x="67"/>
        <item x="784"/>
        <item x="68"/>
        <item x="437"/>
        <item x="187"/>
        <item x="918"/>
        <item x="702"/>
        <item x="802"/>
        <item x="877"/>
        <item x="886"/>
        <item x="390"/>
        <item x="714"/>
        <item x="361"/>
        <item x="99"/>
        <item x="466"/>
        <item x="230"/>
        <item x="872"/>
        <item x="329"/>
        <item x="803"/>
        <item x="173"/>
        <item x="264"/>
        <item x="210"/>
        <item x="931"/>
        <item x="790"/>
        <item x="591"/>
        <item x="606"/>
        <item x="893"/>
        <item x="930"/>
        <item x="309"/>
        <item x="259"/>
        <item x="528"/>
        <item x="131"/>
        <item x="725"/>
        <item x="167"/>
        <item x="544"/>
        <item x="478"/>
        <item x="704"/>
        <item x="233"/>
        <item x="168"/>
        <item x="261"/>
        <item x="535"/>
        <item x="621"/>
        <item x="456"/>
        <item x="929"/>
        <item x="376"/>
        <item x="421"/>
        <item x="754"/>
        <item x="228"/>
        <item x="608"/>
        <item x="966"/>
        <item x="251"/>
        <item x="385"/>
        <item x="450"/>
        <item x="219"/>
        <item x="496"/>
        <item x="501"/>
        <item x="34"/>
        <item x="350"/>
        <item x="734"/>
        <item x="17"/>
        <item x="819"/>
        <item x="477"/>
        <item x="943"/>
        <item x="374"/>
        <item x="490"/>
        <item x="479"/>
        <item x="402"/>
        <item x="423"/>
        <item x="954"/>
        <item x="401"/>
        <item x="252"/>
        <item x="32"/>
        <item x="682"/>
        <item x="757"/>
        <item x="314"/>
        <item x="379"/>
        <item x="150"/>
        <item x="955"/>
        <item x="345"/>
        <item x="235"/>
        <item x="172"/>
        <item x="29"/>
        <item x="367"/>
        <item x="461"/>
        <item x="814"/>
        <item x="635"/>
        <item x="890"/>
        <item x="31"/>
        <item x="829"/>
        <item x="364"/>
        <item x="204"/>
        <item x="257"/>
        <item x="254"/>
        <item x="163"/>
        <item x="86"/>
        <item x="537"/>
        <item x="768"/>
        <item x="290"/>
        <item x="825"/>
        <item x="190"/>
        <item x="199"/>
        <item x="373"/>
        <item x="843"/>
        <item x="907"/>
        <item x="21"/>
        <item x="683"/>
        <item x="712"/>
        <item x="623"/>
        <item x="125"/>
        <item x="720"/>
        <item x="791"/>
        <item x="540"/>
        <item x="108"/>
        <item x="550"/>
        <item x="43"/>
        <item x="301"/>
        <item x="722"/>
        <item x="997"/>
        <item x="869"/>
        <item x="699"/>
        <item x="203"/>
        <item x="609"/>
        <item x="492"/>
        <item x="902"/>
        <item x="755"/>
        <item x="134"/>
        <item x="346"/>
        <item x="30"/>
        <item x="193"/>
        <item x="201"/>
        <item x="758"/>
        <item x="626"/>
        <item x="880"/>
        <item x="618"/>
        <item x="170"/>
        <item x="1000"/>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1">
    <i>
      <x v="98"/>
    </i>
    <i>
      <x v="224"/>
    </i>
    <i>
      <x v="261"/>
    </i>
    <i>
      <x v="339"/>
    </i>
    <i>
      <x v="364"/>
    </i>
    <i>
      <x v="607"/>
    </i>
    <i>
      <x v="754"/>
    </i>
    <i>
      <x v="794"/>
    </i>
    <i>
      <x v="937"/>
    </i>
    <i>
      <x v="944"/>
    </i>
    <i t="grand">
      <x/>
    </i>
  </rowItems>
  <colFields count="1">
    <field x="-2"/>
  </colFields>
  <colItems count="3">
    <i>
      <x/>
    </i>
    <i i="1">
      <x v="1"/>
    </i>
    <i i="2">
      <x v="2"/>
    </i>
  </colItems>
  <dataFields count="3">
    <dataField name="Sum of budget" fld="3" baseField="0" baseItem="0"/>
    <dataField name="Sum of revenue" fld="9" baseField="0" baseItem="0"/>
    <dataField name="Sum of conversion_rate" fld="8" baseField="0" baseItem="0"/>
  </dataFields>
  <formats count="8">
    <format dxfId="7">
      <pivotArea dataOnly="0" labelOnly="1" outline="0" axis="axisValues" fieldPosition="0"/>
    </format>
    <format dxfId="6">
      <pivotArea outline="0" collapsedLevelsAreSubtotals="1"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10">
            <x v="98"/>
            <x v="224"/>
            <x v="261"/>
            <x v="339"/>
            <x v="364"/>
            <x v="607"/>
            <x v="754"/>
            <x v="794"/>
            <x v="937"/>
            <x v="944"/>
          </reference>
        </references>
      </pivotArea>
    </format>
    <format dxfId="1">
      <pivotArea dataOnly="0" labelOnly="1" grandRow="1" outline="0" fieldPosition="0"/>
    </format>
    <format dxfId="0">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AB3498-F0A3-4811-BA3F-02A32A29536C}"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BP103:BQ114" firstHeaderRow="1" firstDataRow="1" firstDataCol="1"/>
  <pivotFields count="20">
    <pivotField axis="axisRow" showAll="0" measureFilter="1">
      <items count="1001">
        <item x="352"/>
        <item x="71"/>
        <item x="689"/>
        <item x="279"/>
        <item x="852"/>
        <item x="939"/>
        <item x="504"/>
        <item x="514"/>
        <item x="254"/>
        <item x="492"/>
        <item x="562"/>
        <item x="772"/>
        <item x="441"/>
        <item x="175"/>
        <item x="405"/>
        <item x="227"/>
        <item x="39"/>
        <item x="248"/>
        <item x="111"/>
        <item x="349"/>
        <item x="332"/>
        <item x="544"/>
        <item x="760"/>
        <item x="280"/>
        <item x="338"/>
        <item x="259"/>
        <item x="895"/>
        <item x="361"/>
        <item x="528"/>
        <item x="618"/>
        <item x="741"/>
        <item x="491"/>
        <item x="187"/>
        <item x="679"/>
        <item x="116"/>
        <item x="460"/>
        <item x="570"/>
        <item x="899"/>
        <item x="604"/>
        <item x="404"/>
        <item x="690"/>
        <item x="631"/>
        <item x="880"/>
        <item x="2"/>
        <item x="569"/>
        <item x="841"/>
        <item x="165"/>
        <item x="915"/>
        <item x="873"/>
        <item x="475"/>
        <item x="516"/>
        <item x="59"/>
        <item x="577"/>
        <item x="154"/>
        <item x="190"/>
        <item x="680"/>
        <item x="152"/>
        <item x="556"/>
        <item x="756"/>
        <item x="342"/>
        <item x="593"/>
        <item x="272"/>
        <item x="101"/>
        <item x="398"/>
        <item x="318"/>
        <item x="555"/>
        <item x="727"/>
        <item x="430"/>
        <item x="910"/>
        <item x="474"/>
        <item x="705"/>
        <item x="393"/>
        <item x="546"/>
        <item x="931"/>
        <item x="820"/>
        <item x="140"/>
        <item x="218"/>
        <item x="394"/>
        <item x="425"/>
        <item x="787"/>
        <item x="397"/>
        <item x="840"/>
        <item x="444"/>
        <item x="76"/>
        <item x="718"/>
        <item x="345"/>
        <item x="923"/>
        <item x="373"/>
        <item x="829"/>
        <item x="33"/>
        <item x="15"/>
        <item x="221"/>
        <item x="478"/>
        <item x="714"/>
        <item x="798"/>
        <item x="387"/>
        <item x="501"/>
        <item x="244"/>
        <item x="16"/>
        <item x="205"/>
        <item x="513"/>
        <item x="495"/>
        <item x="234"/>
        <item x="456"/>
        <item x="894"/>
        <item x="536"/>
        <item x="41"/>
        <item x="485"/>
        <item x="776"/>
        <item x="22"/>
        <item x="138"/>
        <item x="696"/>
        <item x="144"/>
        <item x="11"/>
        <item x="799"/>
        <item x="35"/>
        <item x="590"/>
        <item x="958"/>
        <item x="488"/>
        <item x="720"/>
        <item x="864"/>
        <item x="173"/>
        <item x="494"/>
        <item x="463"/>
        <item x="132"/>
        <item x="436"/>
        <item x="388"/>
        <item x="304"/>
        <item x="490"/>
        <item x="621"/>
        <item x="697"/>
        <item x="34"/>
        <item x="297"/>
        <item x="458"/>
        <item x="737"/>
        <item x="449"/>
        <item x="810"/>
        <item x="496"/>
        <item x="243"/>
        <item x="403"/>
        <item x="324"/>
        <item x="957"/>
        <item x="428"/>
        <item x="240"/>
        <item x="662"/>
        <item x="92"/>
        <item x="465"/>
        <item x="213"/>
        <item x="452"/>
        <item x="19"/>
        <item x="423"/>
        <item x="1"/>
        <item x="709"/>
        <item x="122"/>
        <item x="706"/>
        <item x="722"/>
        <item x="287"/>
        <item x="936"/>
        <item x="467"/>
        <item x="881"/>
        <item x="912"/>
        <item x="974"/>
        <item x="399"/>
        <item x="529"/>
        <item x="274"/>
        <item x="583"/>
        <item x="79"/>
        <item x="282"/>
        <item x="499"/>
        <item x="326"/>
        <item x="235"/>
        <item x="168"/>
        <item x="550"/>
        <item x="176"/>
        <item x="686"/>
        <item x="729"/>
        <item x="242"/>
        <item x="989"/>
        <item x="214"/>
        <item x="333"/>
        <item x="302"/>
        <item x="129"/>
        <item x="3"/>
        <item x="751"/>
        <item x="857"/>
        <item x="228"/>
        <item x="66"/>
        <item x="289"/>
        <item x="666"/>
        <item x="114"/>
        <item x="51"/>
        <item x="249"/>
        <item x="226"/>
        <item x="64"/>
        <item x="260"/>
        <item x="945"/>
        <item x="261"/>
        <item x="162"/>
        <item x="251"/>
        <item x="517"/>
        <item x="743"/>
        <item x="845"/>
        <item x="866"/>
        <item x="763"/>
        <item x="537"/>
        <item x="141"/>
        <item x="67"/>
        <item x="147"/>
        <item x="693"/>
        <item x="600"/>
        <item x="88"/>
        <item x="656"/>
        <item x="835"/>
        <item x="809"/>
        <item x="503"/>
        <item x="340"/>
        <item x="443"/>
        <item x="109"/>
        <item x="761"/>
        <item x="956"/>
        <item x="784"/>
        <item x="683"/>
        <item x="70"/>
        <item x="636"/>
        <item x="813"/>
        <item x="896"/>
        <item x="158"/>
        <item x="439"/>
        <item x="955"/>
        <item x="844"/>
        <item x="715"/>
        <item x="869"/>
        <item x="169"/>
        <item x="37"/>
        <item x="649"/>
        <item x="643"/>
        <item x="429"/>
        <item x="74"/>
        <item x="793"/>
        <item x="412"/>
        <item x="179"/>
        <item x="502"/>
        <item x="924"/>
        <item x="233"/>
        <item x="582"/>
        <item x="733"/>
        <item x="736"/>
        <item x="94"/>
        <item x="930"/>
        <item x="102"/>
        <item x="975"/>
        <item x="534"/>
        <item x="597"/>
        <item x="223"/>
        <item x="863"/>
        <item x="532"/>
        <item x="876"/>
        <item x="606"/>
        <item x="865"/>
        <item x="828"/>
        <item x="719"/>
        <item x="174"/>
        <item x="354"/>
        <item x="409"/>
        <item x="589"/>
        <item x="139"/>
        <item x="547"/>
        <item x="797"/>
        <item x="247"/>
        <item x="778"/>
        <item x="420"/>
        <item x="921"/>
        <item x="401"/>
        <item x="867"/>
        <item x="926"/>
        <item x="757"/>
        <item x="202"/>
        <item x="969"/>
        <item x="903"/>
        <item x="888"/>
        <item x="194"/>
        <item x="4"/>
        <item x="80"/>
        <item x="476"/>
        <item x="207"/>
        <item x="421"/>
        <item x="619"/>
        <item x="482"/>
        <item x="638"/>
        <item x="119"/>
        <item x="57"/>
        <item x="603"/>
        <item x="521"/>
        <item x="598"/>
        <item x="846"/>
        <item x="620"/>
        <item x="878"/>
        <item x="640"/>
        <item x="357"/>
        <item x="276"/>
        <item x="188"/>
        <item x="791"/>
        <item x="758"/>
        <item x="273"/>
        <item x="52"/>
        <item x="68"/>
        <item x="610"/>
        <item x="588"/>
        <item x="18"/>
        <item x="518"/>
        <item x="258"/>
        <item x="567"/>
        <item x="263"/>
        <item x="774"/>
        <item x="91"/>
        <item x="811"/>
        <item x="49"/>
        <item x="23"/>
        <item x="512"/>
        <item x="459"/>
        <item x="724"/>
        <item x="278"/>
        <item x="615"/>
        <item x="917"/>
        <item x="734"/>
        <item x="484"/>
        <item x="628"/>
        <item x="457"/>
        <item x="81"/>
        <item x="239"/>
        <item x="353"/>
        <item x="802"/>
        <item x="634"/>
        <item x="171"/>
        <item x="711"/>
        <item x="256"/>
        <item x="889"/>
        <item x="356"/>
        <item x="198"/>
        <item x="710"/>
        <item x="229"/>
        <item x="24"/>
        <item x="703"/>
        <item x="380"/>
        <item x="231"/>
        <item x="831"/>
        <item x="633"/>
        <item x="612"/>
        <item x="948"/>
        <item x="870"/>
        <item x="963"/>
        <item x="907"/>
        <item x="591"/>
        <item x="783"/>
        <item x="329"/>
        <item x="905"/>
        <item x="82"/>
        <item x="893"/>
        <item x="6"/>
        <item x="745"/>
        <item x="148"/>
        <item x="704"/>
        <item x="566"/>
        <item x="581"/>
        <item x="935"/>
        <item x="938"/>
        <item x="622"/>
        <item x="14"/>
        <item x="576"/>
        <item x="565"/>
        <item x="937"/>
        <item x="347"/>
        <item x="732"/>
        <item x="104"/>
        <item x="611"/>
        <item x="510"/>
        <item x="197"/>
        <item x="535"/>
        <item x="837"/>
        <item x="992"/>
        <item x="818"/>
        <item x="75"/>
        <item x="17"/>
        <item x="635"/>
        <item x="44"/>
        <item x="531"/>
        <item x="668"/>
        <item x="827"/>
        <item x="85"/>
        <item x="9"/>
        <item x="350"/>
        <item x="468"/>
        <item x="65"/>
        <item x="609"/>
        <item x="417"/>
        <item x="676"/>
        <item x="25"/>
        <item x="803"/>
        <item x="671"/>
        <item x="293"/>
        <item x="288"/>
        <item x="667"/>
        <item x="437"/>
        <item x="752"/>
        <item x="307"/>
        <item x="928"/>
        <item x="862"/>
        <item x="742"/>
        <item x="123"/>
        <item x="953"/>
        <item x="27"/>
        <item x="69"/>
        <item x="195"/>
        <item x="596"/>
        <item x="348"/>
        <item x="411"/>
        <item x="435"/>
        <item x="747"/>
        <item x="985"/>
        <item x="785"/>
        <item x="20"/>
        <item x="670"/>
        <item x="424"/>
        <item x="549"/>
        <item x="210"/>
        <item x="45"/>
        <item x="725"/>
        <item x="770"/>
        <item x="480"/>
        <item x="281"/>
        <item x="641"/>
        <item x="406"/>
        <item x="215"/>
        <item x="204"/>
        <item x="471"/>
        <item x="186"/>
        <item x="396"/>
        <item x="694"/>
        <item x="658"/>
        <item x="995"/>
        <item x="362"/>
        <item x="856"/>
        <item x="986"/>
        <item x="61"/>
        <item x="301"/>
        <item x="901"/>
        <item x="336"/>
        <item x="877"/>
        <item x="447"/>
        <item x="434"/>
        <item x="150"/>
        <item x="572"/>
        <item x="602"/>
        <item x="325"/>
        <item x="677"/>
        <item x="10"/>
        <item x="462"/>
        <item x="861"/>
        <item x="391"/>
        <item x="438"/>
        <item x="627"/>
        <item x="700"/>
        <item x="575"/>
        <item x="650"/>
        <item x="647"/>
        <item x="882"/>
        <item x="500"/>
        <item x="971"/>
        <item x="432"/>
        <item x="674"/>
        <item x="808"/>
        <item x="967"/>
        <item x="790"/>
        <item x="766"/>
        <item x="608"/>
        <item x="407"/>
        <item x="920"/>
        <item x="341"/>
        <item x="753"/>
        <item x="377"/>
        <item x="183"/>
        <item x="390"/>
        <item x="665"/>
        <item x="358"/>
        <item x="299"/>
        <item x="133"/>
        <item x="145"/>
        <item x="113"/>
        <item x="12"/>
        <item x="182"/>
        <item x="970"/>
        <item x="804"/>
        <item x="29"/>
        <item x="898"/>
        <item x="160"/>
        <item x="469"/>
        <item x="819"/>
        <item x="775"/>
        <item x="966"/>
        <item x="890"/>
        <item x="346"/>
        <item x="72"/>
        <item x="584"/>
        <item x="270"/>
        <item x="934"/>
        <item x="561"/>
        <item x="699"/>
        <item x="448"/>
        <item x="285"/>
        <item x="283"/>
        <item x="702"/>
        <item x="885"/>
        <item x="884"/>
        <item x="996"/>
        <item x="385"/>
        <item x="601"/>
        <item x="153"/>
        <item x="365"/>
        <item x="300"/>
        <item x="30"/>
        <item x="964"/>
        <item x="897"/>
        <item x="55"/>
        <item x="178"/>
        <item x="90"/>
        <item x="988"/>
        <item x="225"/>
        <item x="366"/>
        <item x="587"/>
        <item x="84"/>
        <item x="470"/>
        <item x="313"/>
        <item x="222"/>
        <item x="624"/>
        <item x="858"/>
        <item x="316"/>
        <item x="843"/>
        <item x="806"/>
        <item x="659"/>
        <item x="909"/>
        <item x="997"/>
        <item x="292"/>
        <item x="507"/>
        <item x="767"/>
        <item x="708"/>
        <item x="871"/>
        <item x="573"/>
        <item x="978"/>
        <item x="402"/>
        <item x="298"/>
        <item x="13"/>
        <item x="100"/>
        <item x="929"/>
        <item x="764"/>
        <item x="672"/>
        <item x="973"/>
        <item x="916"/>
        <item x="201"/>
        <item x="644"/>
        <item x="663"/>
        <item x="156"/>
        <item x="987"/>
        <item x="208"/>
        <item x="653"/>
        <item x="46"/>
        <item x="595"/>
        <item x="58"/>
        <item x="681"/>
        <item x="559"/>
        <item x="599"/>
        <item x="433"/>
        <item x="317"/>
        <item x="993"/>
        <item x="220"/>
        <item x="639"/>
        <item x="520"/>
        <item x="371"/>
        <item x="682"/>
        <item x="115"/>
        <item x="839"/>
        <item x="673"/>
        <item x="904"/>
        <item x="265"/>
        <item x="830"/>
        <item x="155"/>
        <item x="180"/>
        <item x="777"/>
        <item x="511"/>
        <item x="739"/>
        <item x="339"/>
        <item x="498"/>
        <item x="134"/>
        <item x="121"/>
        <item x="632"/>
        <item x="933"/>
        <item x="250"/>
        <item x="526"/>
        <item x="792"/>
        <item x="60"/>
        <item x="252"/>
        <item x="106"/>
        <item x="327"/>
        <item x="382"/>
        <item x="103"/>
        <item x="695"/>
        <item x="731"/>
        <item x="749"/>
        <item x="330"/>
        <item x="968"/>
        <item x="309"/>
        <item x="607"/>
        <item x="364"/>
        <item x="487"/>
        <item x="900"/>
        <item x="211"/>
        <item x="748"/>
        <item x="782"/>
        <item x="189"/>
        <item x="539"/>
        <item x="414"/>
        <item x="26"/>
        <item x="321"/>
        <item x="120"/>
        <item x="519"/>
        <item x="455"/>
        <item x="951"/>
        <item x="212"/>
        <item x="164"/>
        <item x="161"/>
        <item x="645"/>
        <item x="927"/>
        <item x="557"/>
        <item x="167"/>
        <item x="497"/>
        <item x="359"/>
        <item x="368"/>
        <item x="284"/>
        <item x="568"/>
        <item x="8"/>
        <item x="574"/>
        <item x="728"/>
        <item x="473"/>
        <item x="453"/>
        <item x="824"/>
        <item x="868"/>
        <item x="551"/>
        <item x="376"/>
        <item x="838"/>
        <item x="701"/>
        <item x="400"/>
        <item x="306"/>
        <item x="721"/>
        <item x="384"/>
        <item x="97"/>
        <item x="236"/>
        <item x="48"/>
        <item x="40"/>
        <item x="664"/>
        <item x="427"/>
        <item x="159"/>
        <item x="312"/>
        <item x="822"/>
        <item x="977"/>
        <item x="779"/>
        <item x="370"/>
        <item x="185"/>
        <item x="543"/>
        <item x="717"/>
        <item x="949"/>
        <item x="914"/>
        <item x="77"/>
        <item x="323"/>
        <item x="124"/>
        <item x="707"/>
        <item x="563"/>
        <item x="98"/>
        <item x="374"/>
        <item x="431"/>
        <item x="961"/>
        <item x="823"/>
        <item x="0"/>
        <item x="334"/>
        <item x="545"/>
        <item x="489"/>
        <item x="146"/>
        <item x="918"/>
        <item x="369"/>
        <item x="826"/>
        <item x="128"/>
        <item x="580"/>
        <item x="655"/>
        <item x="506"/>
        <item x="269"/>
        <item x="360"/>
        <item x="906"/>
        <item x="87"/>
        <item x="383"/>
        <item x="940"/>
        <item x="117"/>
        <item x="290"/>
        <item x="422"/>
        <item x="294"/>
        <item x="812"/>
        <item x="118"/>
        <item x="560"/>
        <item x="170"/>
        <item x="585"/>
        <item x="626"/>
        <item x="181"/>
        <item x="848"/>
        <item x="684"/>
        <item x="805"/>
        <item x="481"/>
        <item x="253"/>
        <item x="62"/>
        <item x="408"/>
        <item x="246"/>
        <item x="392"/>
        <item x="267"/>
        <item x="410"/>
        <item x="617"/>
        <item x="554"/>
        <item x="464"/>
        <item x="637"/>
        <item x="477"/>
        <item x="648"/>
        <item x="925"/>
        <item x="466"/>
        <item x="629"/>
        <item x="415"/>
        <item x="219"/>
        <item x="56"/>
        <item x="295"/>
        <item x="419"/>
        <item x="613"/>
        <item x="801"/>
        <item x="192"/>
        <item x="367"/>
        <item x="305"/>
        <item x="337"/>
        <item x="675"/>
        <item x="505"/>
        <item x="217"/>
        <item x="688"/>
        <item x="446"/>
        <item x="149"/>
        <item x="768"/>
        <item x="691"/>
        <item x="196"/>
        <item x="230"/>
        <item x="493"/>
        <item x="50"/>
        <item x="291"/>
        <item x="224"/>
        <item x="112"/>
        <item x="980"/>
        <item x="712"/>
        <item x="351"/>
        <item x="965"/>
        <item x="83"/>
        <item x="922"/>
        <item x="780"/>
        <item x="579"/>
        <item x="832"/>
        <item x="947"/>
        <item x="264"/>
        <item x="795"/>
        <item x="203"/>
        <item x="723"/>
        <item x="163"/>
        <item x="552"/>
        <item x="759"/>
        <item x="200"/>
        <item x="522"/>
        <item x="509"/>
        <item x="63"/>
        <item x="825"/>
        <item x="310"/>
        <item x="605"/>
        <item x="508"/>
        <item x="979"/>
        <item x="461"/>
        <item x="331"/>
        <item x="232"/>
        <item x="416"/>
        <item x="614"/>
        <item x="800"/>
        <item x="817"/>
        <item x="744"/>
        <item x="199"/>
        <item x="853"/>
        <item x="678"/>
        <item x="755"/>
        <item x="43"/>
        <item x="28"/>
        <item x="807"/>
        <item x="892"/>
        <item x="553"/>
        <item x="286"/>
        <item x="541"/>
        <item x="137"/>
        <item x="859"/>
        <item x="548"/>
        <item x="73"/>
        <item x="32"/>
        <item x="944"/>
        <item x="442"/>
        <item x="962"/>
        <item x="216"/>
        <item x="849"/>
        <item x="981"/>
        <item x="95"/>
        <item x="245"/>
        <item x="31"/>
        <item x="919"/>
        <item x="657"/>
        <item x="42"/>
        <item x="135"/>
        <item x="661"/>
        <item x="375"/>
        <item x="107"/>
        <item x="21"/>
        <item x="592"/>
        <item x="594"/>
        <item x="883"/>
        <item x="765"/>
        <item x="257"/>
        <item x="335"/>
        <item x="320"/>
        <item x="716"/>
        <item x="886"/>
        <item x="769"/>
        <item x="850"/>
        <item x="542"/>
        <item x="78"/>
        <item x="322"/>
        <item x="127"/>
        <item x="834"/>
        <item x="193"/>
        <item x="89"/>
        <item x="879"/>
        <item x="268"/>
        <item x="816"/>
        <item x="815"/>
        <item x="166"/>
        <item x="533"/>
        <item x="794"/>
        <item x="642"/>
        <item x="836"/>
        <item x="315"/>
        <item x="687"/>
        <item x="746"/>
        <item x="796"/>
        <item x="266"/>
        <item x="142"/>
        <item x="426"/>
        <item x="472"/>
        <item x="303"/>
        <item x="395"/>
        <item x="860"/>
        <item x="206"/>
        <item x="578"/>
        <item x="623"/>
        <item x="440"/>
        <item x="994"/>
        <item x="130"/>
        <item x="942"/>
        <item x="157"/>
        <item x="651"/>
        <item x="646"/>
        <item x="887"/>
        <item x="523"/>
        <item x="99"/>
        <item x="660"/>
        <item x="277"/>
        <item x="172"/>
        <item x="379"/>
        <item x="483"/>
        <item x="855"/>
        <item x="96"/>
        <item x="616"/>
        <item x="275"/>
        <item x="754"/>
        <item x="450"/>
        <item x="363"/>
        <item x="143"/>
        <item x="389"/>
        <item x="713"/>
        <item x="525"/>
        <item x="93"/>
        <item x="726"/>
        <item x="908"/>
        <item x="381"/>
        <item x="136"/>
        <item x="314"/>
        <item x="308"/>
        <item x="913"/>
        <item x="255"/>
        <item x="486"/>
        <item x="630"/>
        <item x="652"/>
        <item x="237"/>
        <item x="105"/>
        <item x="413"/>
        <item x="762"/>
        <item x="558"/>
        <item x="527"/>
        <item x="625"/>
        <item x="990"/>
        <item x="530"/>
        <item x="952"/>
        <item x="378"/>
        <item x="177"/>
        <item x="669"/>
        <item x="262"/>
        <item x="932"/>
        <item x="982"/>
        <item x="960"/>
        <item x="386"/>
        <item x="851"/>
        <item x="151"/>
        <item x="654"/>
        <item x="735"/>
        <item x="959"/>
        <item x="821"/>
        <item x="564"/>
        <item x="946"/>
        <item x="5"/>
        <item x="110"/>
        <item x="126"/>
        <item x="343"/>
        <item x="902"/>
        <item x="328"/>
        <item x="872"/>
        <item x="842"/>
        <item x="750"/>
        <item x="874"/>
        <item x="698"/>
        <item x="814"/>
        <item x="998"/>
        <item x="788"/>
        <item x="943"/>
        <item x="976"/>
        <item x="271"/>
        <item x="53"/>
        <item x="847"/>
        <item x="789"/>
        <item x="108"/>
        <item x="47"/>
        <item x="7"/>
        <item x="238"/>
        <item x="586"/>
        <item x="571"/>
        <item x="692"/>
        <item x="983"/>
        <item x="771"/>
        <item x="209"/>
        <item x="479"/>
        <item x="538"/>
        <item x="540"/>
        <item x="854"/>
        <item x="875"/>
        <item x="451"/>
        <item x="911"/>
        <item x="833"/>
        <item x="941"/>
        <item x="781"/>
        <item x="372"/>
        <item x="319"/>
        <item x="86"/>
        <item x="131"/>
        <item x="685"/>
        <item x="184"/>
        <item x="311"/>
        <item x="241"/>
        <item x="344"/>
        <item x="296"/>
        <item x="54"/>
        <item x="972"/>
        <item x="125"/>
        <item x="891"/>
        <item x="950"/>
        <item x="954"/>
        <item x="191"/>
        <item x="738"/>
        <item x="773"/>
        <item x="740"/>
        <item x="355"/>
        <item x="515"/>
        <item x="524"/>
        <item x="991"/>
        <item x="38"/>
        <item x="730"/>
        <item x="418"/>
        <item x="36"/>
        <item x="786"/>
        <item x="445"/>
        <item x="454"/>
        <item x="984"/>
        <item x="999"/>
        <item t="default"/>
      </items>
    </pivotField>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showAll="0"/>
    <pivotField showAll="0">
      <items count="93">
        <item x="60"/>
        <item x="70"/>
        <item x="76"/>
        <item x="58"/>
        <item x="48"/>
        <item x="66"/>
        <item x="77"/>
        <item x="7"/>
        <item x="14"/>
        <item x="69"/>
        <item x="67"/>
        <item x="17"/>
        <item x="21"/>
        <item x="78"/>
        <item x="12"/>
        <item x="85"/>
        <item x="86"/>
        <item x="43"/>
        <item x="83"/>
        <item x="45"/>
        <item x="71"/>
        <item x="4"/>
        <item x="73"/>
        <item x="49"/>
        <item x="79"/>
        <item x="28"/>
        <item x="0"/>
        <item x="75"/>
        <item x="2"/>
        <item x="15"/>
        <item x="37"/>
        <item x="6"/>
        <item x="81"/>
        <item x="90"/>
        <item x="89"/>
        <item x="25"/>
        <item x="16"/>
        <item x="84"/>
        <item x="3"/>
        <item x="80"/>
        <item x="44"/>
        <item x="35"/>
        <item x="34"/>
        <item x="13"/>
        <item x="26"/>
        <item x="63"/>
        <item x="32"/>
        <item x="42"/>
        <item x="88"/>
        <item x="9"/>
        <item x="5"/>
        <item x="29"/>
        <item x="24"/>
        <item x="68"/>
        <item x="23"/>
        <item x="40"/>
        <item x="55"/>
        <item x="87"/>
        <item x="20"/>
        <item x="72"/>
        <item x="18"/>
        <item x="27"/>
        <item x="82"/>
        <item x="46"/>
        <item x="57"/>
        <item x="1"/>
        <item x="74"/>
        <item x="54"/>
        <item x="61"/>
        <item x="64"/>
        <item x="50"/>
        <item x="47"/>
        <item x="8"/>
        <item x="51"/>
        <item x="52"/>
        <item x="33"/>
        <item x="59"/>
        <item x="56"/>
        <item x="38"/>
        <item x="53"/>
        <item x="65"/>
        <item x="19"/>
        <item x="30"/>
        <item x="11"/>
        <item x="41"/>
        <item x="10"/>
        <item x="31"/>
        <item x="39"/>
        <item x="62"/>
        <item x="22"/>
        <item x="36"/>
        <item x="91"/>
        <item t="default"/>
      </items>
    </pivotField>
    <pivotField showAll="0">
      <items count="6">
        <item x="0"/>
        <item x="1"/>
        <item x="3"/>
        <item x="2"/>
        <item x="4"/>
        <item t="default"/>
      </items>
    </pivotField>
    <pivotField showAll="0">
      <items count="4">
        <item x="0"/>
        <item x="1"/>
        <item x="2"/>
        <item t="default"/>
      </items>
    </pivotField>
    <pivotField showAll="0"/>
    <pivotField showAll="0"/>
    <pivotField dataField="1"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1">
    <i>
      <x v="29"/>
    </i>
    <i>
      <x v="42"/>
    </i>
    <i>
      <x v="302"/>
    </i>
    <i>
      <x v="500"/>
    </i>
    <i>
      <x v="519"/>
    </i>
    <i>
      <x v="557"/>
    </i>
    <i>
      <x v="705"/>
    </i>
    <i>
      <x v="707"/>
    </i>
    <i>
      <x v="767"/>
    </i>
    <i>
      <x v="838"/>
    </i>
    <i t="grand">
      <x/>
    </i>
  </rowItems>
  <colItems count="1">
    <i/>
  </colItems>
  <dataFields count="1">
    <dataField name="Sum of revenue" fld="9" baseField="0" baseItem="0"/>
  </dataFields>
  <formats count="6">
    <format dxfId="78">
      <pivotArea type="all" dataOnly="0" outline="0" fieldPosition="0"/>
    </format>
    <format dxfId="77">
      <pivotArea outline="0" collapsedLevelsAreSubtotals="1" fieldPosition="0"/>
    </format>
    <format dxfId="76">
      <pivotArea field="0" type="button" dataOnly="0" labelOnly="1" outline="0" axis="axisRow" fieldPosition="0"/>
    </format>
    <format dxfId="75">
      <pivotArea dataOnly="0" labelOnly="1" fieldPosition="0">
        <references count="1">
          <reference field="0" count="10">
            <x v="29"/>
            <x v="42"/>
            <x v="302"/>
            <x v="500"/>
            <x v="519"/>
            <x v="557"/>
            <x v="705"/>
            <x v="707"/>
            <x v="767"/>
            <x v="838"/>
          </reference>
        </references>
      </pivotArea>
    </format>
    <format dxfId="74">
      <pivotArea dataOnly="0" labelOnly="1" grandRow="1" outline="0" fieldPosition="0"/>
    </format>
    <format dxfId="73">
      <pivotArea dataOnly="0" labelOnly="1" outline="0" axis="axisValues" fieldPosition="0"/>
    </format>
  </formats>
  <chartFormats count="11">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29"/>
          </reference>
        </references>
      </pivotArea>
    </chartFormat>
    <chartFormat chart="3" format="2">
      <pivotArea type="data" outline="0" fieldPosition="0">
        <references count="2">
          <reference field="4294967294" count="1" selected="0">
            <x v="0"/>
          </reference>
          <reference field="0" count="1" selected="0">
            <x v="42"/>
          </reference>
        </references>
      </pivotArea>
    </chartFormat>
    <chartFormat chart="3" format="3">
      <pivotArea type="data" outline="0" fieldPosition="0">
        <references count="2">
          <reference field="4294967294" count="1" selected="0">
            <x v="0"/>
          </reference>
          <reference field="0" count="1" selected="0">
            <x v="302"/>
          </reference>
        </references>
      </pivotArea>
    </chartFormat>
    <chartFormat chart="3" format="4">
      <pivotArea type="data" outline="0" fieldPosition="0">
        <references count="2">
          <reference field="4294967294" count="1" selected="0">
            <x v="0"/>
          </reference>
          <reference field="0" count="1" selected="0">
            <x v="500"/>
          </reference>
        </references>
      </pivotArea>
    </chartFormat>
    <chartFormat chart="3" format="5">
      <pivotArea type="data" outline="0" fieldPosition="0">
        <references count="2">
          <reference field="4294967294" count="1" selected="0">
            <x v="0"/>
          </reference>
          <reference field="0" count="1" selected="0">
            <x v="519"/>
          </reference>
        </references>
      </pivotArea>
    </chartFormat>
    <chartFormat chart="3" format="6">
      <pivotArea type="data" outline="0" fieldPosition="0">
        <references count="2">
          <reference field="4294967294" count="1" selected="0">
            <x v="0"/>
          </reference>
          <reference field="0" count="1" selected="0">
            <x v="557"/>
          </reference>
        </references>
      </pivotArea>
    </chartFormat>
    <chartFormat chart="3" format="7">
      <pivotArea type="data" outline="0" fieldPosition="0">
        <references count="2">
          <reference field="4294967294" count="1" selected="0">
            <x v="0"/>
          </reference>
          <reference field="0" count="1" selected="0">
            <x v="705"/>
          </reference>
        </references>
      </pivotArea>
    </chartFormat>
    <chartFormat chart="3" format="8">
      <pivotArea type="data" outline="0" fieldPosition="0">
        <references count="2">
          <reference field="4294967294" count="1" selected="0">
            <x v="0"/>
          </reference>
          <reference field="0" count="1" selected="0">
            <x v="707"/>
          </reference>
        </references>
      </pivotArea>
    </chartFormat>
    <chartFormat chart="3" format="9">
      <pivotArea type="data" outline="0" fieldPosition="0">
        <references count="2">
          <reference field="4294967294" count="1" selected="0">
            <x v="0"/>
          </reference>
          <reference field="0" count="1" selected="0">
            <x v="767"/>
          </reference>
        </references>
      </pivotArea>
    </chartFormat>
    <chartFormat chart="3" format="10">
      <pivotArea type="data" outline="0" fieldPosition="0">
        <references count="2">
          <reference field="4294967294" count="1" selected="0">
            <x v="0"/>
          </reference>
          <reference field="0" count="1" selected="0">
            <x v="838"/>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34089C-2666-4879-B0A2-E5E279C977DF}"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BS117:BT123" firstHeaderRow="1" firstDataRow="1" firstDataCol="1"/>
  <pivotFields count="20">
    <pivotField dataField="1" showAll="0">
      <items count="1001">
        <item x="352"/>
        <item x="71"/>
        <item x="689"/>
        <item x="279"/>
        <item x="852"/>
        <item x="939"/>
        <item x="504"/>
        <item x="514"/>
        <item x="254"/>
        <item x="492"/>
        <item x="562"/>
        <item x="772"/>
        <item x="441"/>
        <item x="175"/>
        <item x="405"/>
        <item x="227"/>
        <item x="39"/>
        <item x="248"/>
        <item x="111"/>
        <item x="349"/>
        <item x="332"/>
        <item x="544"/>
        <item x="760"/>
        <item x="280"/>
        <item x="338"/>
        <item x="259"/>
        <item x="895"/>
        <item x="361"/>
        <item x="528"/>
        <item x="618"/>
        <item x="741"/>
        <item x="491"/>
        <item x="187"/>
        <item x="679"/>
        <item x="116"/>
        <item x="460"/>
        <item x="570"/>
        <item x="899"/>
        <item x="604"/>
        <item x="404"/>
        <item x="690"/>
        <item x="631"/>
        <item x="880"/>
        <item x="2"/>
        <item x="569"/>
        <item x="841"/>
        <item x="165"/>
        <item x="915"/>
        <item x="873"/>
        <item x="475"/>
        <item x="516"/>
        <item x="59"/>
        <item x="577"/>
        <item x="154"/>
        <item x="190"/>
        <item x="680"/>
        <item x="152"/>
        <item x="556"/>
        <item x="756"/>
        <item x="342"/>
        <item x="593"/>
        <item x="272"/>
        <item x="101"/>
        <item x="398"/>
        <item x="318"/>
        <item x="555"/>
        <item x="727"/>
        <item x="430"/>
        <item x="910"/>
        <item x="474"/>
        <item x="705"/>
        <item x="393"/>
        <item x="546"/>
        <item x="931"/>
        <item x="820"/>
        <item x="140"/>
        <item x="218"/>
        <item x="394"/>
        <item x="425"/>
        <item x="787"/>
        <item x="397"/>
        <item x="840"/>
        <item x="444"/>
        <item x="76"/>
        <item x="718"/>
        <item x="345"/>
        <item x="923"/>
        <item x="373"/>
        <item x="829"/>
        <item x="33"/>
        <item x="15"/>
        <item x="221"/>
        <item x="478"/>
        <item x="714"/>
        <item x="798"/>
        <item x="387"/>
        <item x="501"/>
        <item x="244"/>
        <item x="16"/>
        <item x="205"/>
        <item x="513"/>
        <item x="495"/>
        <item x="234"/>
        <item x="456"/>
        <item x="894"/>
        <item x="536"/>
        <item x="41"/>
        <item x="485"/>
        <item x="776"/>
        <item x="22"/>
        <item x="138"/>
        <item x="696"/>
        <item x="144"/>
        <item x="11"/>
        <item x="799"/>
        <item x="35"/>
        <item x="590"/>
        <item x="958"/>
        <item x="488"/>
        <item x="720"/>
        <item x="864"/>
        <item x="173"/>
        <item x="494"/>
        <item x="463"/>
        <item x="132"/>
        <item x="436"/>
        <item x="388"/>
        <item x="304"/>
        <item x="490"/>
        <item x="621"/>
        <item x="697"/>
        <item x="34"/>
        <item x="297"/>
        <item x="458"/>
        <item x="737"/>
        <item x="449"/>
        <item x="810"/>
        <item x="496"/>
        <item x="243"/>
        <item x="403"/>
        <item x="324"/>
        <item x="957"/>
        <item x="428"/>
        <item x="240"/>
        <item x="662"/>
        <item x="92"/>
        <item x="465"/>
        <item x="213"/>
        <item x="452"/>
        <item x="19"/>
        <item x="423"/>
        <item x="1"/>
        <item x="709"/>
        <item x="122"/>
        <item x="706"/>
        <item x="722"/>
        <item x="287"/>
        <item x="936"/>
        <item x="467"/>
        <item x="881"/>
        <item x="912"/>
        <item x="974"/>
        <item x="399"/>
        <item x="529"/>
        <item x="274"/>
        <item x="583"/>
        <item x="79"/>
        <item x="282"/>
        <item x="499"/>
        <item x="326"/>
        <item x="235"/>
        <item x="168"/>
        <item x="550"/>
        <item x="176"/>
        <item x="686"/>
        <item x="729"/>
        <item x="242"/>
        <item x="989"/>
        <item x="214"/>
        <item x="333"/>
        <item x="302"/>
        <item x="129"/>
        <item x="3"/>
        <item x="751"/>
        <item x="857"/>
        <item x="228"/>
        <item x="66"/>
        <item x="289"/>
        <item x="666"/>
        <item x="114"/>
        <item x="51"/>
        <item x="249"/>
        <item x="226"/>
        <item x="64"/>
        <item x="260"/>
        <item x="945"/>
        <item x="261"/>
        <item x="162"/>
        <item x="251"/>
        <item x="517"/>
        <item x="743"/>
        <item x="845"/>
        <item x="866"/>
        <item x="763"/>
        <item x="537"/>
        <item x="141"/>
        <item x="67"/>
        <item x="147"/>
        <item x="693"/>
        <item x="600"/>
        <item x="88"/>
        <item x="656"/>
        <item x="835"/>
        <item x="809"/>
        <item x="503"/>
        <item x="340"/>
        <item x="443"/>
        <item x="109"/>
        <item x="761"/>
        <item x="956"/>
        <item x="784"/>
        <item x="683"/>
        <item x="70"/>
        <item x="636"/>
        <item x="813"/>
        <item x="896"/>
        <item x="158"/>
        <item x="439"/>
        <item x="955"/>
        <item x="844"/>
        <item x="715"/>
        <item x="869"/>
        <item x="169"/>
        <item x="37"/>
        <item x="649"/>
        <item x="643"/>
        <item x="429"/>
        <item x="74"/>
        <item x="793"/>
        <item x="412"/>
        <item x="179"/>
        <item x="502"/>
        <item x="924"/>
        <item x="233"/>
        <item x="582"/>
        <item x="733"/>
        <item x="736"/>
        <item x="94"/>
        <item x="930"/>
        <item x="102"/>
        <item x="975"/>
        <item x="534"/>
        <item x="597"/>
        <item x="223"/>
        <item x="863"/>
        <item x="532"/>
        <item x="876"/>
        <item x="606"/>
        <item x="865"/>
        <item x="828"/>
        <item x="719"/>
        <item x="174"/>
        <item x="354"/>
        <item x="409"/>
        <item x="589"/>
        <item x="139"/>
        <item x="547"/>
        <item x="797"/>
        <item x="247"/>
        <item x="778"/>
        <item x="420"/>
        <item x="921"/>
        <item x="401"/>
        <item x="867"/>
        <item x="926"/>
        <item x="757"/>
        <item x="202"/>
        <item x="969"/>
        <item x="903"/>
        <item x="888"/>
        <item x="194"/>
        <item x="4"/>
        <item x="80"/>
        <item x="476"/>
        <item x="207"/>
        <item x="421"/>
        <item x="619"/>
        <item x="482"/>
        <item x="638"/>
        <item x="119"/>
        <item x="57"/>
        <item x="603"/>
        <item x="521"/>
        <item x="598"/>
        <item x="846"/>
        <item x="620"/>
        <item x="878"/>
        <item x="640"/>
        <item x="357"/>
        <item x="276"/>
        <item x="188"/>
        <item x="791"/>
        <item x="758"/>
        <item x="273"/>
        <item x="52"/>
        <item x="68"/>
        <item x="610"/>
        <item x="588"/>
        <item x="18"/>
        <item x="518"/>
        <item x="258"/>
        <item x="567"/>
        <item x="263"/>
        <item x="774"/>
        <item x="91"/>
        <item x="811"/>
        <item x="49"/>
        <item x="23"/>
        <item x="512"/>
        <item x="459"/>
        <item x="724"/>
        <item x="278"/>
        <item x="615"/>
        <item x="917"/>
        <item x="734"/>
        <item x="484"/>
        <item x="628"/>
        <item x="457"/>
        <item x="81"/>
        <item x="239"/>
        <item x="353"/>
        <item x="802"/>
        <item x="634"/>
        <item x="171"/>
        <item x="711"/>
        <item x="256"/>
        <item x="889"/>
        <item x="356"/>
        <item x="198"/>
        <item x="710"/>
        <item x="229"/>
        <item x="24"/>
        <item x="703"/>
        <item x="380"/>
        <item x="231"/>
        <item x="831"/>
        <item x="633"/>
        <item x="612"/>
        <item x="948"/>
        <item x="870"/>
        <item x="963"/>
        <item x="907"/>
        <item x="591"/>
        <item x="783"/>
        <item x="329"/>
        <item x="905"/>
        <item x="82"/>
        <item x="893"/>
        <item x="6"/>
        <item x="745"/>
        <item x="148"/>
        <item x="704"/>
        <item x="566"/>
        <item x="581"/>
        <item x="935"/>
        <item x="938"/>
        <item x="622"/>
        <item x="14"/>
        <item x="576"/>
        <item x="565"/>
        <item x="937"/>
        <item x="347"/>
        <item x="732"/>
        <item x="104"/>
        <item x="611"/>
        <item x="510"/>
        <item x="197"/>
        <item x="535"/>
        <item x="837"/>
        <item x="992"/>
        <item x="818"/>
        <item x="75"/>
        <item x="17"/>
        <item x="635"/>
        <item x="44"/>
        <item x="531"/>
        <item x="668"/>
        <item x="827"/>
        <item x="85"/>
        <item x="9"/>
        <item x="350"/>
        <item x="468"/>
        <item x="65"/>
        <item x="609"/>
        <item x="417"/>
        <item x="676"/>
        <item x="25"/>
        <item x="803"/>
        <item x="671"/>
        <item x="293"/>
        <item x="288"/>
        <item x="667"/>
        <item x="437"/>
        <item x="752"/>
        <item x="307"/>
        <item x="928"/>
        <item x="862"/>
        <item x="742"/>
        <item x="123"/>
        <item x="953"/>
        <item x="27"/>
        <item x="69"/>
        <item x="195"/>
        <item x="596"/>
        <item x="348"/>
        <item x="411"/>
        <item x="435"/>
        <item x="747"/>
        <item x="985"/>
        <item x="785"/>
        <item x="20"/>
        <item x="670"/>
        <item x="424"/>
        <item x="549"/>
        <item x="210"/>
        <item x="45"/>
        <item x="725"/>
        <item x="770"/>
        <item x="480"/>
        <item x="281"/>
        <item x="641"/>
        <item x="406"/>
        <item x="215"/>
        <item x="204"/>
        <item x="471"/>
        <item x="186"/>
        <item x="396"/>
        <item x="694"/>
        <item x="658"/>
        <item x="995"/>
        <item x="362"/>
        <item x="856"/>
        <item x="986"/>
        <item x="61"/>
        <item x="301"/>
        <item x="901"/>
        <item x="336"/>
        <item x="877"/>
        <item x="447"/>
        <item x="434"/>
        <item x="150"/>
        <item x="572"/>
        <item x="602"/>
        <item x="325"/>
        <item x="677"/>
        <item x="10"/>
        <item x="462"/>
        <item x="861"/>
        <item x="391"/>
        <item x="438"/>
        <item x="627"/>
        <item x="700"/>
        <item x="575"/>
        <item x="650"/>
        <item x="647"/>
        <item x="882"/>
        <item x="500"/>
        <item x="971"/>
        <item x="432"/>
        <item x="674"/>
        <item x="808"/>
        <item x="967"/>
        <item x="790"/>
        <item x="766"/>
        <item x="608"/>
        <item x="407"/>
        <item x="920"/>
        <item x="341"/>
        <item x="753"/>
        <item x="377"/>
        <item x="183"/>
        <item x="390"/>
        <item x="665"/>
        <item x="358"/>
        <item x="299"/>
        <item x="133"/>
        <item x="145"/>
        <item x="113"/>
        <item x="12"/>
        <item x="182"/>
        <item x="970"/>
        <item x="804"/>
        <item x="29"/>
        <item x="898"/>
        <item x="160"/>
        <item x="469"/>
        <item x="819"/>
        <item x="775"/>
        <item x="966"/>
        <item x="890"/>
        <item x="346"/>
        <item x="72"/>
        <item x="584"/>
        <item x="270"/>
        <item x="934"/>
        <item x="561"/>
        <item x="699"/>
        <item x="448"/>
        <item x="285"/>
        <item x="283"/>
        <item x="702"/>
        <item x="885"/>
        <item x="884"/>
        <item x="996"/>
        <item x="385"/>
        <item x="601"/>
        <item x="153"/>
        <item x="365"/>
        <item x="300"/>
        <item x="30"/>
        <item x="964"/>
        <item x="897"/>
        <item x="55"/>
        <item x="178"/>
        <item x="90"/>
        <item x="988"/>
        <item x="225"/>
        <item x="366"/>
        <item x="587"/>
        <item x="84"/>
        <item x="470"/>
        <item x="313"/>
        <item x="222"/>
        <item x="624"/>
        <item x="858"/>
        <item x="316"/>
        <item x="843"/>
        <item x="806"/>
        <item x="659"/>
        <item x="909"/>
        <item x="997"/>
        <item x="292"/>
        <item x="507"/>
        <item x="767"/>
        <item x="708"/>
        <item x="871"/>
        <item x="573"/>
        <item x="978"/>
        <item x="402"/>
        <item x="298"/>
        <item x="13"/>
        <item x="100"/>
        <item x="929"/>
        <item x="764"/>
        <item x="672"/>
        <item x="973"/>
        <item x="916"/>
        <item x="201"/>
        <item x="644"/>
        <item x="663"/>
        <item x="156"/>
        <item x="987"/>
        <item x="208"/>
        <item x="653"/>
        <item x="46"/>
        <item x="595"/>
        <item x="58"/>
        <item x="681"/>
        <item x="559"/>
        <item x="599"/>
        <item x="433"/>
        <item x="317"/>
        <item x="993"/>
        <item x="220"/>
        <item x="639"/>
        <item x="520"/>
        <item x="371"/>
        <item x="682"/>
        <item x="115"/>
        <item x="839"/>
        <item x="673"/>
        <item x="904"/>
        <item x="265"/>
        <item x="830"/>
        <item x="155"/>
        <item x="180"/>
        <item x="777"/>
        <item x="511"/>
        <item x="739"/>
        <item x="339"/>
        <item x="498"/>
        <item x="134"/>
        <item x="121"/>
        <item x="632"/>
        <item x="933"/>
        <item x="250"/>
        <item x="526"/>
        <item x="792"/>
        <item x="60"/>
        <item x="252"/>
        <item x="106"/>
        <item x="327"/>
        <item x="382"/>
        <item x="103"/>
        <item x="695"/>
        <item x="731"/>
        <item x="749"/>
        <item x="330"/>
        <item x="968"/>
        <item x="309"/>
        <item x="607"/>
        <item x="364"/>
        <item x="487"/>
        <item x="900"/>
        <item x="211"/>
        <item x="748"/>
        <item x="782"/>
        <item x="189"/>
        <item x="539"/>
        <item x="414"/>
        <item x="26"/>
        <item x="321"/>
        <item x="120"/>
        <item x="519"/>
        <item x="455"/>
        <item x="951"/>
        <item x="212"/>
        <item x="164"/>
        <item x="161"/>
        <item x="645"/>
        <item x="927"/>
        <item x="557"/>
        <item x="167"/>
        <item x="497"/>
        <item x="359"/>
        <item x="368"/>
        <item x="284"/>
        <item x="568"/>
        <item x="8"/>
        <item x="574"/>
        <item x="728"/>
        <item x="473"/>
        <item x="453"/>
        <item x="824"/>
        <item x="868"/>
        <item x="551"/>
        <item x="376"/>
        <item x="838"/>
        <item x="701"/>
        <item x="400"/>
        <item x="306"/>
        <item x="721"/>
        <item x="384"/>
        <item x="97"/>
        <item x="236"/>
        <item x="48"/>
        <item x="40"/>
        <item x="664"/>
        <item x="427"/>
        <item x="159"/>
        <item x="312"/>
        <item x="822"/>
        <item x="977"/>
        <item x="779"/>
        <item x="370"/>
        <item x="185"/>
        <item x="543"/>
        <item x="717"/>
        <item x="949"/>
        <item x="914"/>
        <item x="77"/>
        <item x="323"/>
        <item x="124"/>
        <item x="707"/>
        <item x="563"/>
        <item x="98"/>
        <item x="374"/>
        <item x="431"/>
        <item x="961"/>
        <item x="823"/>
        <item x="0"/>
        <item x="334"/>
        <item x="545"/>
        <item x="489"/>
        <item x="146"/>
        <item x="918"/>
        <item x="369"/>
        <item x="826"/>
        <item x="128"/>
        <item x="580"/>
        <item x="655"/>
        <item x="506"/>
        <item x="269"/>
        <item x="360"/>
        <item x="906"/>
        <item x="87"/>
        <item x="383"/>
        <item x="940"/>
        <item x="117"/>
        <item x="290"/>
        <item x="422"/>
        <item x="294"/>
        <item x="812"/>
        <item x="118"/>
        <item x="560"/>
        <item x="170"/>
        <item x="585"/>
        <item x="626"/>
        <item x="181"/>
        <item x="848"/>
        <item x="684"/>
        <item x="805"/>
        <item x="481"/>
        <item x="253"/>
        <item x="62"/>
        <item x="408"/>
        <item x="246"/>
        <item x="392"/>
        <item x="267"/>
        <item x="410"/>
        <item x="617"/>
        <item x="554"/>
        <item x="464"/>
        <item x="637"/>
        <item x="477"/>
        <item x="648"/>
        <item x="925"/>
        <item x="466"/>
        <item x="629"/>
        <item x="415"/>
        <item x="219"/>
        <item x="56"/>
        <item x="295"/>
        <item x="419"/>
        <item x="613"/>
        <item x="801"/>
        <item x="192"/>
        <item x="367"/>
        <item x="305"/>
        <item x="337"/>
        <item x="675"/>
        <item x="505"/>
        <item x="217"/>
        <item x="688"/>
        <item x="446"/>
        <item x="149"/>
        <item x="768"/>
        <item x="691"/>
        <item x="196"/>
        <item x="230"/>
        <item x="493"/>
        <item x="50"/>
        <item x="291"/>
        <item x="224"/>
        <item x="112"/>
        <item x="980"/>
        <item x="712"/>
        <item x="351"/>
        <item x="965"/>
        <item x="83"/>
        <item x="922"/>
        <item x="780"/>
        <item x="579"/>
        <item x="832"/>
        <item x="947"/>
        <item x="264"/>
        <item x="795"/>
        <item x="203"/>
        <item x="723"/>
        <item x="163"/>
        <item x="552"/>
        <item x="759"/>
        <item x="200"/>
        <item x="522"/>
        <item x="509"/>
        <item x="63"/>
        <item x="825"/>
        <item x="310"/>
        <item x="605"/>
        <item x="508"/>
        <item x="979"/>
        <item x="461"/>
        <item x="331"/>
        <item x="232"/>
        <item x="416"/>
        <item x="614"/>
        <item x="800"/>
        <item x="817"/>
        <item x="744"/>
        <item x="199"/>
        <item x="853"/>
        <item x="678"/>
        <item x="755"/>
        <item x="43"/>
        <item x="28"/>
        <item x="807"/>
        <item x="892"/>
        <item x="553"/>
        <item x="286"/>
        <item x="541"/>
        <item x="137"/>
        <item x="859"/>
        <item x="548"/>
        <item x="73"/>
        <item x="32"/>
        <item x="944"/>
        <item x="442"/>
        <item x="962"/>
        <item x="216"/>
        <item x="849"/>
        <item x="981"/>
        <item x="95"/>
        <item x="245"/>
        <item x="31"/>
        <item x="919"/>
        <item x="657"/>
        <item x="42"/>
        <item x="135"/>
        <item x="661"/>
        <item x="375"/>
        <item x="107"/>
        <item x="21"/>
        <item x="592"/>
        <item x="594"/>
        <item x="883"/>
        <item x="765"/>
        <item x="257"/>
        <item x="335"/>
        <item x="320"/>
        <item x="716"/>
        <item x="886"/>
        <item x="769"/>
        <item x="850"/>
        <item x="542"/>
        <item x="78"/>
        <item x="322"/>
        <item x="127"/>
        <item x="834"/>
        <item x="193"/>
        <item x="89"/>
        <item x="879"/>
        <item x="268"/>
        <item x="816"/>
        <item x="815"/>
        <item x="166"/>
        <item x="533"/>
        <item x="794"/>
        <item x="642"/>
        <item x="836"/>
        <item x="315"/>
        <item x="687"/>
        <item x="746"/>
        <item x="796"/>
        <item x="266"/>
        <item x="142"/>
        <item x="426"/>
        <item x="472"/>
        <item x="303"/>
        <item x="395"/>
        <item x="860"/>
        <item x="206"/>
        <item x="578"/>
        <item x="623"/>
        <item x="440"/>
        <item x="994"/>
        <item x="130"/>
        <item x="942"/>
        <item x="157"/>
        <item x="651"/>
        <item x="646"/>
        <item x="887"/>
        <item x="523"/>
        <item x="99"/>
        <item x="660"/>
        <item x="277"/>
        <item x="172"/>
        <item x="379"/>
        <item x="483"/>
        <item x="855"/>
        <item x="96"/>
        <item x="616"/>
        <item x="275"/>
        <item x="754"/>
        <item x="450"/>
        <item x="363"/>
        <item x="143"/>
        <item x="389"/>
        <item x="713"/>
        <item x="525"/>
        <item x="93"/>
        <item x="726"/>
        <item x="908"/>
        <item x="381"/>
        <item x="136"/>
        <item x="314"/>
        <item x="308"/>
        <item x="913"/>
        <item x="255"/>
        <item x="486"/>
        <item x="630"/>
        <item x="652"/>
        <item x="237"/>
        <item x="105"/>
        <item x="413"/>
        <item x="762"/>
        <item x="558"/>
        <item x="527"/>
        <item x="625"/>
        <item x="990"/>
        <item x="530"/>
        <item x="952"/>
        <item x="378"/>
        <item x="177"/>
        <item x="669"/>
        <item x="262"/>
        <item x="932"/>
        <item x="982"/>
        <item x="960"/>
        <item x="386"/>
        <item x="851"/>
        <item x="151"/>
        <item x="654"/>
        <item x="735"/>
        <item x="959"/>
        <item x="821"/>
        <item x="564"/>
        <item x="946"/>
        <item x="5"/>
        <item x="110"/>
        <item x="126"/>
        <item x="343"/>
        <item x="902"/>
        <item x="328"/>
        <item x="872"/>
        <item x="842"/>
        <item x="750"/>
        <item x="874"/>
        <item x="698"/>
        <item x="814"/>
        <item x="998"/>
        <item x="788"/>
        <item x="943"/>
        <item x="976"/>
        <item x="271"/>
        <item x="53"/>
        <item x="847"/>
        <item x="789"/>
        <item x="108"/>
        <item x="47"/>
        <item x="7"/>
        <item x="238"/>
        <item x="586"/>
        <item x="571"/>
        <item x="692"/>
        <item x="983"/>
        <item x="771"/>
        <item x="209"/>
        <item x="479"/>
        <item x="538"/>
        <item x="540"/>
        <item x="854"/>
        <item x="875"/>
        <item x="451"/>
        <item x="911"/>
        <item x="833"/>
        <item x="941"/>
        <item x="781"/>
        <item x="372"/>
        <item x="319"/>
        <item x="86"/>
        <item x="131"/>
        <item x="685"/>
        <item x="184"/>
        <item x="311"/>
        <item x="241"/>
        <item x="344"/>
        <item x="296"/>
        <item x="54"/>
        <item x="972"/>
        <item x="125"/>
        <item x="891"/>
        <item x="950"/>
        <item x="954"/>
        <item x="191"/>
        <item x="738"/>
        <item x="773"/>
        <item x="740"/>
        <item x="355"/>
        <item x="515"/>
        <item x="524"/>
        <item x="991"/>
        <item x="38"/>
        <item x="730"/>
        <item x="418"/>
        <item x="36"/>
        <item x="786"/>
        <item x="445"/>
        <item x="454"/>
        <item x="984"/>
        <item x="999"/>
        <item t="default"/>
      </items>
    </pivotField>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showAll="0"/>
    <pivotField showAll="0">
      <items count="93">
        <item x="60"/>
        <item x="70"/>
        <item x="76"/>
        <item x="58"/>
        <item x="48"/>
        <item x="66"/>
        <item x="77"/>
        <item x="7"/>
        <item x="14"/>
        <item x="69"/>
        <item x="67"/>
        <item x="17"/>
        <item x="21"/>
        <item x="78"/>
        <item x="12"/>
        <item x="85"/>
        <item x="86"/>
        <item x="43"/>
        <item x="83"/>
        <item x="45"/>
        <item x="71"/>
        <item x="4"/>
        <item x="73"/>
        <item x="49"/>
        <item x="79"/>
        <item x="28"/>
        <item x="0"/>
        <item x="75"/>
        <item x="2"/>
        <item x="15"/>
        <item x="37"/>
        <item x="6"/>
        <item x="81"/>
        <item x="90"/>
        <item x="89"/>
        <item x="25"/>
        <item x="16"/>
        <item x="84"/>
        <item x="3"/>
        <item x="80"/>
        <item x="44"/>
        <item x="35"/>
        <item x="34"/>
        <item x="13"/>
        <item x="26"/>
        <item x="63"/>
        <item x="32"/>
        <item x="42"/>
        <item x="88"/>
        <item x="9"/>
        <item x="5"/>
        <item x="29"/>
        <item x="24"/>
        <item x="68"/>
        <item x="23"/>
        <item x="40"/>
        <item x="55"/>
        <item x="87"/>
        <item x="20"/>
        <item x="72"/>
        <item x="18"/>
        <item x="27"/>
        <item x="82"/>
        <item x="46"/>
        <item x="57"/>
        <item x="1"/>
        <item x="74"/>
        <item x="54"/>
        <item x="61"/>
        <item x="64"/>
        <item x="50"/>
        <item x="47"/>
        <item x="8"/>
        <item x="51"/>
        <item x="52"/>
        <item x="33"/>
        <item x="59"/>
        <item x="56"/>
        <item x="38"/>
        <item x="53"/>
        <item x="65"/>
        <item x="19"/>
        <item x="30"/>
        <item x="11"/>
        <item x="41"/>
        <item x="10"/>
        <item x="31"/>
        <item x="39"/>
        <item x="62"/>
        <item x="22"/>
        <item x="36"/>
        <item x="91"/>
        <item t="default"/>
      </items>
    </pivotField>
    <pivotField axis="axisRow" showAll="0">
      <items count="6">
        <item x="0"/>
        <item x="1"/>
        <item x="3"/>
        <item x="2"/>
        <item x="4"/>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6">
    <i>
      <x/>
    </i>
    <i>
      <x v="1"/>
    </i>
    <i>
      <x v="2"/>
    </i>
    <i>
      <x v="3"/>
    </i>
    <i>
      <x v="4"/>
    </i>
    <i t="grand">
      <x/>
    </i>
  </rowItems>
  <colItems count="1">
    <i/>
  </colItems>
  <dataFields count="1">
    <dataField name="Count of campaign_name" fld="0" subtotal="count" baseField="5" baseItem="0"/>
  </dataFields>
  <formats count="6">
    <format dxfId="13">
      <pivotArea type="all" dataOnly="0" outline="0" fieldPosition="0"/>
    </format>
    <format dxfId="12">
      <pivotArea outline="0" collapsedLevelsAreSubtotals="1" fieldPosition="0"/>
    </format>
    <format dxfId="11">
      <pivotArea field="5" type="button" dataOnly="0" labelOnly="1" outline="0" axis="axisRow" fieldPosition="0"/>
    </format>
    <format dxfId="10">
      <pivotArea dataOnly="0" labelOnly="1" fieldPosition="0">
        <references count="1">
          <reference field="5" count="0"/>
        </references>
      </pivotArea>
    </format>
    <format dxfId="9">
      <pivotArea dataOnly="0" labelOnly="1" grandRow="1" outline="0" fieldPosition="0"/>
    </format>
    <format dxfId="8">
      <pivotArea dataOnly="0" labelOnly="1" outline="0" axis="axisValues" fieldPosition="0"/>
    </format>
  </formats>
  <chartFormats count="6">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5" count="1" selected="0">
            <x v="0"/>
          </reference>
        </references>
      </pivotArea>
    </chartFormat>
    <chartFormat chart="11" format="2">
      <pivotArea type="data" outline="0" fieldPosition="0">
        <references count="2">
          <reference field="4294967294" count="1" selected="0">
            <x v="0"/>
          </reference>
          <reference field="5" count="1" selected="0">
            <x v="1"/>
          </reference>
        </references>
      </pivotArea>
    </chartFormat>
    <chartFormat chart="11" format="3">
      <pivotArea type="data" outline="0" fieldPosition="0">
        <references count="2">
          <reference field="4294967294" count="1" selected="0">
            <x v="0"/>
          </reference>
          <reference field="5" count="1" selected="0">
            <x v="3"/>
          </reference>
        </references>
      </pivotArea>
    </chartFormat>
    <chartFormat chart="11" format="4">
      <pivotArea type="data" outline="0" fieldPosition="0">
        <references count="2">
          <reference field="4294967294" count="1" selected="0">
            <x v="0"/>
          </reference>
          <reference field="5" count="1" selected="0">
            <x v="2"/>
          </reference>
        </references>
      </pivotArea>
    </chartFormat>
    <chartFormat chart="11"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053826-0479-4FAB-B491-F40E9B949DFF}"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BP135:BQ149" firstHeaderRow="1" firstDataRow="1" firstDataCol="1"/>
  <pivotFields count="20">
    <pivotField showAll="0"/>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showAll="0"/>
    <pivotField dataField="1" showAll="0"/>
    <pivotField showAll="0">
      <items count="6">
        <item x="0"/>
        <item x="1"/>
        <item x="3"/>
        <item x="2"/>
        <item x="4"/>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7"/>
  </rowFields>
  <rowItems count="14">
    <i>
      <x/>
    </i>
    <i>
      <x v="1"/>
    </i>
    <i>
      <x v="2"/>
    </i>
    <i>
      <x v="3"/>
    </i>
    <i>
      <x v="4"/>
    </i>
    <i>
      <x v="5"/>
    </i>
    <i>
      <x v="6"/>
    </i>
    <i>
      <x v="7"/>
    </i>
    <i>
      <x v="8"/>
    </i>
    <i>
      <x v="9"/>
    </i>
    <i>
      <x v="10"/>
    </i>
    <i>
      <x v="11"/>
    </i>
    <i>
      <x v="12"/>
    </i>
    <i t="grand">
      <x/>
    </i>
  </rowItems>
  <colItems count="1">
    <i/>
  </colItems>
  <dataFields count="1">
    <dataField name="Sum of ROI %" fld="4" baseField="0" baseItem="0" numFmtId="1"/>
  </dataFields>
  <formats count="8">
    <format dxfId="21">
      <pivotArea outline="0" collapsedLevelsAreSubtotals="1"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17" type="button" dataOnly="0" labelOnly="1" outline="0" axis="axisRow" fieldPosition="0"/>
    </format>
    <format dxfId="16">
      <pivotArea dataOnly="0" labelOnly="1" fieldPosition="0">
        <references count="1">
          <reference field="17" count="13">
            <x v="0"/>
            <x v="1"/>
            <x v="2"/>
            <x v="3"/>
            <x v="4"/>
            <x v="5"/>
            <x v="6"/>
            <x v="7"/>
            <x v="8"/>
            <x v="9"/>
            <x v="10"/>
            <x v="11"/>
            <x v="12"/>
          </reference>
        </references>
      </pivotArea>
    </format>
    <format dxfId="15">
      <pivotArea dataOnly="0" labelOnly="1" grandRow="1" outline="0" fieldPosition="0"/>
    </format>
    <format dxfId="14">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7" count="1" selected="0">
            <x v="2"/>
          </reference>
        </references>
      </pivotArea>
    </chartFormat>
    <chartFormat chart="1" format="2">
      <pivotArea type="data" outline="0" fieldPosition="0">
        <references count="2">
          <reference field="4294967294" count="1" selected="0">
            <x v="0"/>
          </reference>
          <reference field="17" count="1" selected="0">
            <x v="10"/>
          </reference>
        </references>
      </pivotArea>
    </chartFormat>
    <chartFormat chart="1" format="3">
      <pivotArea type="data" outline="0" fieldPosition="0">
        <references count="2">
          <reference field="4294967294" count="1" selected="0">
            <x v="0"/>
          </reference>
          <reference field="17" count="1" selected="0">
            <x v="12"/>
          </reference>
        </references>
      </pivotArea>
    </chartFormat>
    <chartFormat chart="1" format="4">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C2EECC-68F9-4F63-B8E1-ABC28A8F57E9}"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مه">
  <location ref="BQ157:BS171" firstHeaderRow="0" firstDataRow="1" firstDataCol="1"/>
  <pivotFields count="20">
    <pivotField showAll="0"/>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showAll="0"/>
    <pivotField showAll="0"/>
    <pivotField showAll="0">
      <items count="6">
        <item x="0"/>
        <item x="1"/>
        <item x="3"/>
        <item x="2"/>
        <item x="4"/>
        <item t="default"/>
      </items>
    </pivotField>
    <pivotField showAll="0">
      <items count="4">
        <item x="0"/>
        <item x="1"/>
        <item x="2"/>
        <item t="default"/>
      </items>
    </pivotField>
    <pivotField showAll="0"/>
    <pivotField showAll="0"/>
    <pivotField showAll="0"/>
    <pivotField showAll="0"/>
    <pivotField showAll="0"/>
    <pivotField showAll="0"/>
    <pivotField dataField="1" showAll="0"/>
    <pivotField dataField="1"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7"/>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Daily revenue" fld="14" baseField="0" baseItem="0"/>
    <dataField name="Sum of Daily Budget" fld="13" baseField="0" baseItem="0"/>
  </dataFields>
  <formats count="8">
    <format dxfId="29">
      <pivotArea outline="0" collapsedLevelsAreSubtotals="1" fieldPosition="0"/>
    </format>
    <format dxfId="28">
      <pivotArea dataOnly="0" labelOnly="1" outline="0" fieldPosition="0">
        <references count="1">
          <reference field="4294967294" count="2">
            <x v="0"/>
            <x v="1"/>
          </reference>
        </references>
      </pivotArea>
    </format>
    <format dxfId="27">
      <pivotArea type="all" dataOnly="0" outline="0" fieldPosition="0"/>
    </format>
    <format dxfId="26">
      <pivotArea outline="0" collapsedLevelsAreSubtotals="1" fieldPosition="0"/>
    </format>
    <format dxfId="25">
      <pivotArea field="17" type="button" dataOnly="0" labelOnly="1" outline="0" axis="axisRow" fieldPosition="0"/>
    </format>
    <format dxfId="24">
      <pivotArea dataOnly="0" labelOnly="1" fieldPosition="0">
        <references count="1">
          <reference field="17" count="13">
            <x v="0"/>
            <x v="1"/>
            <x v="2"/>
            <x v="3"/>
            <x v="4"/>
            <x v="5"/>
            <x v="6"/>
            <x v="7"/>
            <x v="8"/>
            <x v="9"/>
            <x v="10"/>
            <x v="11"/>
            <x v="12"/>
          </reference>
        </references>
      </pivotArea>
    </format>
    <format dxfId="23">
      <pivotArea dataOnly="0" labelOnly="1" grandRow="1" outline="0" fieldPosition="0"/>
    </format>
    <format dxfId="22">
      <pivotArea dataOnly="0" labelOnly="1" outline="0" fieldPosition="0">
        <references count="1">
          <reference field="4294967294" count="2">
            <x v="0"/>
            <x v="1"/>
          </reference>
        </references>
      </pivotArea>
    </format>
  </formats>
  <chartFormats count="9">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17" count="1" selected="0">
            <x v="7"/>
          </reference>
        </references>
      </pivotArea>
    </chartFormat>
    <chartFormat chart="2" format="3">
      <pivotArea type="data" outline="0" fieldPosition="0">
        <references count="2">
          <reference field="4294967294" count="1" selected="0">
            <x v="1"/>
          </reference>
          <reference field="17" count="1" selected="0">
            <x v="8"/>
          </reference>
        </references>
      </pivotArea>
    </chartFormat>
    <chartFormat chart="2" format="4">
      <pivotArea type="data" outline="0" fieldPosition="0">
        <references count="2">
          <reference field="4294967294" count="1" selected="0">
            <x v="0"/>
          </reference>
          <reference field="17" count="1" selected="0">
            <x v="6"/>
          </reference>
        </references>
      </pivotArea>
    </chartFormat>
    <chartFormat chart="2" format="5">
      <pivotArea type="data" outline="0" fieldPosition="0">
        <references count="2">
          <reference field="4294967294" count="1" selected="0">
            <x v="0"/>
          </reference>
          <reference field="17" count="1" selected="0">
            <x v="8"/>
          </reference>
        </references>
      </pivotArea>
    </chartFormat>
    <chartFormat chart="2" format="6">
      <pivotArea type="data" outline="0" fieldPosition="0">
        <references count="2">
          <reference field="4294967294" count="1" selected="0">
            <x v="0"/>
          </reference>
          <reference field="17" count="1" selected="0">
            <x v="2"/>
          </reference>
        </references>
      </pivotArea>
    </chartFormat>
    <chartFormat chart="2" format="7">
      <pivotArea type="data" outline="0" fieldPosition="0">
        <references count="2">
          <reference field="4294967294" count="1" selected="0">
            <x v="0"/>
          </reference>
          <reference field="17" count="1" selected="0">
            <x v="9"/>
          </reference>
        </references>
      </pivotArea>
    </chartFormat>
    <chartFormat chart="2" format="8">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FB7685-03A3-4CD7-A25B-51A510983B05}"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BP116:BQ119" firstHeaderRow="1" firstDataRow="1" firstDataCol="1"/>
  <pivotFields count="2">
    <pivotField axis="axisRow" showAll="0">
      <items count="3">
        <item x="0"/>
        <item x="1"/>
        <item t="default"/>
      </items>
    </pivotField>
    <pivotField dataField="1" numFmtId="10" showAll="0"/>
  </pivotFields>
  <rowFields count="1">
    <field x="0"/>
  </rowFields>
  <rowItems count="3">
    <i>
      <x/>
    </i>
    <i>
      <x v="1"/>
    </i>
    <i t="grand">
      <x/>
    </i>
  </rowItems>
  <colItems count="1">
    <i/>
  </colItems>
  <dataFields count="1">
    <dataField name="Sum of Average of ROI %" fld="1" baseField="0" baseItem="0" numFmtId="10"/>
  </dataFields>
  <formats count="8">
    <format dxfId="37">
      <pivotArea outline="0" collapsedLevelsAreSubtotals="1"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outline="0" axis="axisValues" fieldPosition="0"/>
    </format>
  </format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FD04AB-E870-4340-AF14-8CE02A2FE5D8}"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BP43:BQ49" firstHeaderRow="1" firstDataRow="1" firstDataCol="1"/>
  <pivotFields count="20">
    <pivotField showAll="0">
      <items count="1001">
        <item x="352"/>
        <item x="71"/>
        <item x="689"/>
        <item x="279"/>
        <item x="852"/>
        <item x="939"/>
        <item x="504"/>
        <item x="514"/>
        <item x="254"/>
        <item x="492"/>
        <item x="562"/>
        <item x="772"/>
        <item x="441"/>
        <item x="175"/>
        <item x="405"/>
        <item x="227"/>
        <item x="39"/>
        <item x="248"/>
        <item x="111"/>
        <item x="349"/>
        <item x="332"/>
        <item x="544"/>
        <item x="760"/>
        <item x="280"/>
        <item x="338"/>
        <item x="259"/>
        <item x="895"/>
        <item x="361"/>
        <item x="528"/>
        <item x="618"/>
        <item x="741"/>
        <item x="491"/>
        <item x="187"/>
        <item x="679"/>
        <item x="116"/>
        <item x="460"/>
        <item x="570"/>
        <item x="899"/>
        <item x="604"/>
        <item x="404"/>
        <item x="690"/>
        <item x="631"/>
        <item x="880"/>
        <item x="2"/>
        <item x="569"/>
        <item x="841"/>
        <item x="165"/>
        <item x="915"/>
        <item x="873"/>
        <item x="475"/>
        <item x="516"/>
        <item x="59"/>
        <item x="577"/>
        <item x="154"/>
        <item x="190"/>
        <item x="680"/>
        <item x="152"/>
        <item x="556"/>
        <item x="756"/>
        <item x="342"/>
        <item x="593"/>
        <item x="272"/>
        <item x="101"/>
        <item x="398"/>
        <item x="318"/>
        <item x="555"/>
        <item x="727"/>
        <item x="430"/>
        <item x="910"/>
        <item x="474"/>
        <item x="705"/>
        <item x="393"/>
        <item x="546"/>
        <item x="931"/>
        <item x="820"/>
        <item x="140"/>
        <item x="218"/>
        <item x="394"/>
        <item x="425"/>
        <item x="787"/>
        <item x="397"/>
        <item x="840"/>
        <item x="444"/>
        <item x="76"/>
        <item x="718"/>
        <item x="345"/>
        <item x="923"/>
        <item x="373"/>
        <item x="829"/>
        <item x="33"/>
        <item x="15"/>
        <item x="221"/>
        <item x="478"/>
        <item x="714"/>
        <item x="798"/>
        <item x="387"/>
        <item x="501"/>
        <item x="244"/>
        <item x="16"/>
        <item x="205"/>
        <item x="513"/>
        <item x="495"/>
        <item x="234"/>
        <item x="456"/>
        <item x="894"/>
        <item x="536"/>
        <item x="41"/>
        <item x="485"/>
        <item x="776"/>
        <item x="22"/>
        <item x="138"/>
        <item x="696"/>
        <item x="144"/>
        <item x="11"/>
        <item x="799"/>
        <item x="35"/>
        <item x="590"/>
        <item x="958"/>
        <item x="488"/>
        <item x="720"/>
        <item x="864"/>
        <item x="173"/>
        <item x="494"/>
        <item x="463"/>
        <item x="132"/>
        <item x="436"/>
        <item x="388"/>
        <item x="304"/>
        <item x="490"/>
        <item x="621"/>
        <item x="697"/>
        <item x="34"/>
        <item x="297"/>
        <item x="458"/>
        <item x="737"/>
        <item x="449"/>
        <item x="810"/>
        <item x="496"/>
        <item x="243"/>
        <item x="403"/>
        <item x="324"/>
        <item x="957"/>
        <item x="428"/>
        <item x="240"/>
        <item x="662"/>
        <item x="92"/>
        <item x="465"/>
        <item x="213"/>
        <item x="452"/>
        <item x="19"/>
        <item x="423"/>
        <item x="1"/>
        <item x="709"/>
        <item x="122"/>
        <item x="706"/>
        <item x="722"/>
        <item x="287"/>
        <item x="936"/>
        <item x="467"/>
        <item x="881"/>
        <item x="912"/>
        <item x="974"/>
        <item x="399"/>
        <item x="529"/>
        <item x="274"/>
        <item x="583"/>
        <item x="79"/>
        <item x="282"/>
        <item x="499"/>
        <item x="326"/>
        <item x="235"/>
        <item x="168"/>
        <item x="550"/>
        <item x="176"/>
        <item x="686"/>
        <item x="729"/>
        <item x="242"/>
        <item x="989"/>
        <item x="214"/>
        <item x="333"/>
        <item x="302"/>
        <item x="129"/>
        <item x="3"/>
        <item x="751"/>
        <item x="857"/>
        <item x="228"/>
        <item x="66"/>
        <item x="289"/>
        <item x="666"/>
        <item x="114"/>
        <item x="51"/>
        <item x="249"/>
        <item x="226"/>
        <item x="64"/>
        <item x="260"/>
        <item x="945"/>
        <item x="261"/>
        <item x="162"/>
        <item x="251"/>
        <item x="517"/>
        <item x="743"/>
        <item x="845"/>
        <item x="866"/>
        <item x="763"/>
        <item x="537"/>
        <item x="141"/>
        <item x="67"/>
        <item x="147"/>
        <item x="693"/>
        <item x="600"/>
        <item x="88"/>
        <item x="656"/>
        <item x="835"/>
        <item x="809"/>
        <item x="503"/>
        <item x="340"/>
        <item x="443"/>
        <item x="109"/>
        <item x="761"/>
        <item x="956"/>
        <item x="784"/>
        <item x="683"/>
        <item x="70"/>
        <item x="636"/>
        <item x="813"/>
        <item x="896"/>
        <item x="158"/>
        <item x="439"/>
        <item x="955"/>
        <item x="844"/>
        <item x="715"/>
        <item x="869"/>
        <item x="169"/>
        <item x="37"/>
        <item x="649"/>
        <item x="643"/>
        <item x="429"/>
        <item x="74"/>
        <item x="793"/>
        <item x="412"/>
        <item x="179"/>
        <item x="502"/>
        <item x="924"/>
        <item x="233"/>
        <item x="582"/>
        <item x="733"/>
        <item x="736"/>
        <item x="94"/>
        <item x="930"/>
        <item x="102"/>
        <item x="975"/>
        <item x="534"/>
        <item x="597"/>
        <item x="223"/>
        <item x="863"/>
        <item x="532"/>
        <item x="876"/>
        <item x="606"/>
        <item x="865"/>
        <item x="828"/>
        <item x="719"/>
        <item x="174"/>
        <item x="354"/>
        <item x="409"/>
        <item x="589"/>
        <item x="139"/>
        <item x="547"/>
        <item x="797"/>
        <item x="247"/>
        <item x="778"/>
        <item x="420"/>
        <item x="921"/>
        <item x="401"/>
        <item x="867"/>
        <item x="926"/>
        <item x="757"/>
        <item x="202"/>
        <item x="969"/>
        <item x="903"/>
        <item x="888"/>
        <item x="194"/>
        <item x="4"/>
        <item x="80"/>
        <item x="476"/>
        <item x="207"/>
        <item x="421"/>
        <item x="619"/>
        <item x="482"/>
        <item x="638"/>
        <item x="119"/>
        <item x="57"/>
        <item x="603"/>
        <item x="521"/>
        <item x="598"/>
        <item x="846"/>
        <item x="620"/>
        <item x="878"/>
        <item x="640"/>
        <item x="357"/>
        <item x="276"/>
        <item x="188"/>
        <item x="791"/>
        <item x="758"/>
        <item x="273"/>
        <item x="52"/>
        <item x="68"/>
        <item x="610"/>
        <item x="588"/>
        <item x="18"/>
        <item x="518"/>
        <item x="258"/>
        <item x="567"/>
        <item x="263"/>
        <item x="774"/>
        <item x="91"/>
        <item x="811"/>
        <item x="49"/>
        <item x="23"/>
        <item x="512"/>
        <item x="459"/>
        <item x="724"/>
        <item x="278"/>
        <item x="615"/>
        <item x="917"/>
        <item x="734"/>
        <item x="484"/>
        <item x="628"/>
        <item x="457"/>
        <item x="81"/>
        <item x="239"/>
        <item x="353"/>
        <item x="802"/>
        <item x="634"/>
        <item x="171"/>
        <item x="711"/>
        <item x="256"/>
        <item x="889"/>
        <item x="356"/>
        <item x="198"/>
        <item x="710"/>
        <item x="229"/>
        <item x="24"/>
        <item x="703"/>
        <item x="380"/>
        <item x="231"/>
        <item x="831"/>
        <item x="633"/>
        <item x="612"/>
        <item x="948"/>
        <item x="870"/>
        <item x="963"/>
        <item x="907"/>
        <item x="591"/>
        <item x="783"/>
        <item x="329"/>
        <item x="905"/>
        <item x="82"/>
        <item x="893"/>
        <item x="6"/>
        <item x="745"/>
        <item x="148"/>
        <item x="704"/>
        <item x="566"/>
        <item x="581"/>
        <item x="935"/>
        <item x="938"/>
        <item x="622"/>
        <item x="14"/>
        <item x="576"/>
        <item x="565"/>
        <item x="937"/>
        <item x="347"/>
        <item x="732"/>
        <item x="104"/>
        <item x="611"/>
        <item x="510"/>
        <item x="197"/>
        <item x="535"/>
        <item x="837"/>
        <item x="992"/>
        <item x="818"/>
        <item x="75"/>
        <item x="17"/>
        <item x="635"/>
        <item x="44"/>
        <item x="531"/>
        <item x="668"/>
        <item x="827"/>
        <item x="85"/>
        <item x="9"/>
        <item x="350"/>
        <item x="468"/>
        <item x="65"/>
        <item x="609"/>
        <item x="417"/>
        <item x="676"/>
        <item x="25"/>
        <item x="803"/>
        <item x="671"/>
        <item x="293"/>
        <item x="288"/>
        <item x="667"/>
        <item x="437"/>
        <item x="752"/>
        <item x="307"/>
        <item x="928"/>
        <item x="862"/>
        <item x="742"/>
        <item x="123"/>
        <item x="953"/>
        <item x="27"/>
        <item x="69"/>
        <item x="195"/>
        <item x="596"/>
        <item x="348"/>
        <item x="411"/>
        <item x="435"/>
        <item x="747"/>
        <item x="985"/>
        <item x="785"/>
        <item x="20"/>
        <item x="670"/>
        <item x="424"/>
        <item x="549"/>
        <item x="210"/>
        <item x="45"/>
        <item x="725"/>
        <item x="770"/>
        <item x="480"/>
        <item x="281"/>
        <item x="641"/>
        <item x="406"/>
        <item x="215"/>
        <item x="204"/>
        <item x="471"/>
        <item x="186"/>
        <item x="396"/>
        <item x="694"/>
        <item x="658"/>
        <item x="995"/>
        <item x="362"/>
        <item x="856"/>
        <item x="986"/>
        <item x="61"/>
        <item x="301"/>
        <item x="901"/>
        <item x="336"/>
        <item x="877"/>
        <item x="447"/>
        <item x="434"/>
        <item x="150"/>
        <item x="572"/>
        <item x="602"/>
        <item x="325"/>
        <item x="677"/>
        <item x="10"/>
        <item x="462"/>
        <item x="861"/>
        <item x="391"/>
        <item x="438"/>
        <item x="627"/>
        <item x="700"/>
        <item x="575"/>
        <item x="650"/>
        <item x="647"/>
        <item x="882"/>
        <item x="500"/>
        <item x="971"/>
        <item x="432"/>
        <item x="674"/>
        <item x="808"/>
        <item x="967"/>
        <item x="790"/>
        <item x="766"/>
        <item x="608"/>
        <item x="407"/>
        <item x="920"/>
        <item x="341"/>
        <item x="753"/>
        <item x="377"/>
        <item x="183"/>
        <item x="390"/>
        <item x="665"/>
        <item x="358"/>
        <item x="299"/>
        <item x="133"/>
        <item x="145"/>
        <item x="113"/>
        <item x="12"/>
        <item x="182"/>
        <item x="970"/>
        <item x="804"/>
        <item x="29"/>
        <item x="898"/>
        <item x="160"/>
        <item x="469"/>
        <item x="819"/>
        <item x="775"/>
        <item x="966"/>
        <item x="890"/>
        <item x="346"/>
        <item x="72"/>
        <item x="584"/>
        <item x="270"/>
        <item x="934"/>
        <item x="561"/>
        <item x="699"/>
        <item x="448"/>
        <item x="285"/>
        <item x="283"/>
        <item x="702"/>
        <item x="885"/>
        <item x="884"/>
        <item x="996"/>
        <item x="385"/>
        <item x="601"/>
        <item x="153"/>
        <item x="365"/>
        <item x="300"/>
        <item x="30"/>
        <item x="964"/>
        <item x="897"/>
        <item x="55"/>
        <item x="178"/>
        <item x="90"/>
        <item x="988"/>
        <item x="225"/>
        <item x="366"/>
        <item x="587"/>
        <item x="84"/>
        <item x="470"/>
        <item x="313"/>
        <item x="222"/>
        <item x="624"/>
        <item x="858"/>
        <item x="316"/>
        <item x="843"/>
        <item x="806"/>
        <item x="659"/>
        <item x="909"/>
        <item x="997"/>
        <item x="292"/>
        <item x="507"/>
        <item x="767"/>
        <item x="708"/>
        <item x="871"/>
        <item x="573"/>
        <item x="978"/>
        <item x="402"/>
        <item x="298"/>
        <item x="13"/>
        <item x="100"/>
        <item x="929"/>
        <item x="764"/>
        <item x="672"/>
        <item x="973"/>
        <item x="916"/>
        <item x="201"/>
        <item x="644"/>
        <item x="663"/>
        <item x="156"/>
        <item x="987"/>
        <item x="208"/>
        <item x="653"/>
        <item x="46"/>
        <item x="595"/>
        <item x="58"/>
        <item x="681"/>
        <item x="559"/>
        <item x="599"/>
        <item x="433"/>
        <item x="317"/>
        <item x="993"/>
        <item x="220"/>
        <item x="639"/>
        <item x="520"/>
        <item x="371"/>
        <item x="682"/>
        <item x="115"/>
        <item x="839"/>
        <item x="673"/>
        <item x="904"/>
        <item x="265"/>
        <item x="830"/>
        <item x="155"/>
        <item x="180"/>
        <item x="777"/>
        <item x="511"/>
        <item x="739"/>
        <item x="339"/>
        <item x="498"/>
        <item x="134"/>
        <item x="121"/>
        <item x="632"/>
        <item x="933"/>
        <item x="250"/>
        <item x="526"/>
        <item x="792"/>
        <item x="60"/>
        <item x="252"/>
        <item x="106"/>
        <item x="327"/>
        <item x="382"/>
        <item x="103"/>
        <item x="695"/>
        <item x="731"/>
        <item x="749"/>
        <item x="330"/>
        <item x="968"/>
        <item x="309"/>
        <item x="607"/>
        <item x="364"/>
        <item x="487"/>
        <item x="900"/>
        <item x="211"/>
        <item x="748"/>
        <item x="782"/>
        <item x="189"/>
        <item x="539"/>
        <item x="414"/>
        <item x="26"/>
        <item x="321"/>
        <item x="120"/>
        <item x="519"/>
        <item x="455"/>
        <item x="951"/>
        <item x="212"/>
        <item x="164"/>
        <item x="161"/>
        <item x="645"/>
        <item x="927"/>
        <item x="557"/>
        <item x="167"/>
        <item x="497"/>
        <item x="359"/>
        <item x="368"/>
        <item x="284"/>
        <item x="568"/>
        <item x="8"/>
        <item x="574"/>
        <item x="728"/>
        <item x="473"/>
        <item x="453"/>
        <item x="824"/>
        <item x="868"/>
        <item x="551"/>
        <item x="376"/>
        <item x="838"/>
        <item x="701"/>
        <item x="400"/>
        <item x="306"/>
        <item x="721"/>
        <item x="384"/>
        <item x="97"/>
        <item x="236"/>
        <item x="48"/>
        <item x="40"/>
        <item x="664"/>
        <item x="427"/>
        <item x="159"/>
        <item x="312"/>
        <item x="822"/>
        <item x="977"/>
        <item x="779"/>
        <item x="370"/>
        <item x="185"/>
        <item x="543"/>
        <item x="717"/>
        <item x="949"/>
        <item x="914"/>
        <item x="77"/>
        <item x="323"/>
        <item x="124"/>
        <item x="707"/>
        <item x="563"/>
        <item x="98"/>
        <item x="374"/>
        <item x="431"/>
        <item x="961"/>
        <item x="823"/>
        <item x="0"/>
        <item x="334"/>
        <item x="545"/>
        <item x="489"/>
        <item x="146"/>
        <item x="918"/>
        <item x="369"/>
        <item x="826"/>
        <item x="128"/>
        <item x="580"/>
        <item x="655"/>
        <item x="506"/>
        <item x="269"/>
        <item x="360"/>
        <item x="906"/>
        <item x="87"/>
        <item x="383"/>
        <item x="940"/>
        <item x="117"/>
        <item x="290"/>
        <item x="422"/>
        <item x="294"/>
        <item x="812"/>
        <item x="118"/>
        <item x="560"/>
        <item x="170"/>
        <item x="585"/>
        <item x="626"/>
        <item x="181"/>
        <item x="848"/>
        <item x="684"/>
        <item x="805"/>
        <item x="481"/>
        <item x="253"/>
        <item x="62"/>
        <item x="408"/>
        <item x="246"/>
        <item x="392"/>
        <item x="267"/>
        <item x="410"/>
        <item x="617"/>
        <item x="554"/>
        <item x="464"/>
        <item x="637"/>
        <item x="477"/>
        <item x="648"/>
        <item x="925"/>
        <item x="466"/>
        <item x="629"/>
        <item x="415"/>
        <item x="219"/>
        <item x="56"/>
        <item x="295"/>
        <item x="419"/>
        <item x="613"/>
        <item x="801"/>
        <item x="192"/>
        <item x="367"/>
        <item x="305"/>
        <item x="337"/>
        <item x="675"/>
        <item x="505"/>
        <item x="217"/>
        <item x="688"/>
        <item x="446"/>
        <item x="149"/>
        <item x="768"/>
        <item x="691"/>
        <item x="196"/>
        <item x="230"/>
        <item x="493"/>
        <item x="50"/>
        <item x="291"/>
        <item x="224"/>
        <item x="112"/>
        <item x="980"/>
        <item x="712"/>
        <item x="351"/>
        <item x="965"/>
        <item x="83"/>
        <item x="922"/>
        <item x="780"/>
        <item x="579"/>
        <item x="832"/>
        <item x="947"/>
        <item x="264"/>
        <item x="795"/>
        <item x="203"/>
        <item x="723"/>
        <item x="163"/>
        <item x="552"/>
        <item x="759"/>
        <item x="200"/>
        <item x="522"/>
        <item x="509"/>
        <item x="63"/>
        <item x="825"/>
        <item x="310"/>
        <item x="605"/>
        <item x="508"/>
        <item x="979"/>
        <item x="461"/>
        <item x="331"/>
        <item x="232"/>
        <item x="416"/>
        <item x="614"/>
        <item x="800"/>
        <item x="817"/>
        <item x="744"/>
        <item x="199"/>
        <item x="853"/>
        <item x="678"/>
        <item x="755"/>
        <item x="43"/>
        <item x="28"/>
        <item x="807"/>
        <item x="892"/>
        <item x="553"/>
        <item x="286"/>
        <item x="541"/>
        <item x="137"/>
        <item x="859"/>
        <item x="548"/>
        <item x="73"/>
        <item x="32"/>
        <item x="944"/>
        <item x="442"/>
        <item x="962"/>
        <item x="216"/>
        <item x="849"/>
        <item x="981"/>
        <item x="95"/>
        <item x="245"/>
        <item x="31"/>
        <item x="919"/>
        <item x="657"/>
        <item x="42"/>
        <item x="135"/>
        <item x="661"/>
        <item x="375"/>
        <item x="107"/>
        <item x="21"/>
        <item x="592"/>
        <item x="594"/>
        <item x="883"/>
        <item x="765"/>
        <item x="257"/>
        <item x="335"/>
        <item x="320"/>
        <item x="716"/>
        <item x="886"/>
        <item x="769"/>
        <item x="850"/>
        <item x="542"/>
        <item x="78"/>
        <item x="322"/>
        <item x="127"/>
        <item x="834"/>
        <item x="193"/>
        <item x="89"/>
        <item x="879"/>
        <item x="268"/>
        <item x="816"/>
        <item x="815"/>
        <item x="166"/>
        <item x="533"/>
        <item x="794"/>
        <item x="642"/>
        <item x="836"/>
        <item x="315"/>
        <item x="687"/>
        <item x="746"/>
        <item x="796"/>
        <item x="266"/>
        <item x="142"/>
        <item x="426"/>
        <item x="472"/>
        <item x="303"/>
        <item x="395"/>
        <item x="860"/>
        <item x="206"/>
        <item x="578"/>
        <item x="623"/>
        <item x="440"/>
        <item x="994"/>
        <item x="130"/>
        <item x="942"/>
        <item x="157"/>
        <item x="651"/>
        <item x="646"/>
        <item x="887"/>
        <item x="523"/>
        <item x="99"/>
        <item x="660"/>
        <item x="277"/>
        <item x="172"/>
        <item x="379"/>
        <item x="483"/>
        <item x="855"/>
        <item x="96"/>
        <item x="616"/>
        <item x="275"/>
        <item x="754"/>
        <item x="450"/>
        <item x="363"/>
        <item x="143"/>
        <item x="389"/>
        <item x="713"/>
        <item x="525"/>
        <item x="93"/>
        <item x="726"/>
        <item x="908"/>
        <item x="381"/>
        <item x="136"/>
        <item x="314"/>
        <item x="308"/>
        <item x="913"/>
        <item x="255"/>
        <item x="486"/>
        <item x="630"/>
        <item x="652"/>
        <item x="237"/>
        <item x="105"/>
        <item x="413"/>
        <item x="762"/>
        <item x="558"/>
        <item x="527"/>
        <item x="625"/>
        <item x="990"/>
        <item x="530"/>
        <item x="952"/>
        <item x="378"/>
        <item x="177"/>
        <item x="669"/>
        <item x="262"/>
        <item x="932"/>
        <item x="982"/>
        <item x="960"/>
        <item x="386"/>
        <item x="851"/>
        <item x="151"/>
        <item x="654"/>
        <item x="735"/>
        <item x="959"/>
        <item x="821"/>
        <item x="564"/>
        <item x="946"/>
        <item x="5"/>
        <item x="110"/>
        <item x="126"/>
        <item x="343"/>
        <item x="902"/>
        <item x="328"/>
        <item x="872"/>
        <item x="842"/>
        <item x="750"/>
        <item x="874"/>
        <item x="698"/>
        <item x="814"/>
        <item x="998"/>
        <item x="788"/>
        <item x="943"/>
        <item x="976"/>
        <item x="271"/>
        <item x="53"/>
        <item x="847"/>
        <item x="789"/>
        <item x="108"/>
        <item x="47"/>
        <item x="7"/>
        <item x="238"/>
        <item x="586"/>
        <item x="571"/>
        <item x="692"/>
        <item x="983"/>
        <item x="771"/>
        <item x="209"/>
        <item x="479"/>
        <item x="538"/>
        <item x="540"/>
        <item x="854"/>
        <item x="875"/>
        <item x="451"/>
        <item x="911"/>
        <item x="833"/>
        <item x="941"/>
        <item x="781"/>
        <item x="372"/>
        <item x="319"/>
        <item x="86"/>
        <item x="131"/>
        <item x="685"/>
        <item x="184"/>
        <item x="311"/>
        <item x="241"/>
        <item x="344"/>
        <item x="296"/>
        <item x="54"/>
        <item x="972"/>
        <item x="125"/>
        <item x="891"/>
        <item x="950"/>
        <item x="954"/>
        <item x="191"/>
        <item x="738"/>
        <item x="773"/>
        <item x="740"/>
        <item x="355"/>
        <item x="515"/>
        <item x="524"/>
        <item x="991"/>
        <item x="38"/>
        <item x="730"/>
        <item x="418"/>
        <item x="36"/>
        <item x="786"/>
        <item x="445"/>
        <item x="454"/>
        <item x="984"/>
        <item x="999"/>
        <item t="default"/>
      </items>
    </pivotField>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showAll="0"/>
    <pivotField showAll="0">
      <items count="93">
        <item x="60"/>
        <item x="70"/>
        <item x="76"/>
        <item x="58"/>
        <item x="48"/>
        <item x="66"/>
        <item x="77"/>
        <item x="7"/>
        <item x="14"/>
        <item x="69"/>
        <item x="67"/>
        <item x="17"/>
        <item x="21"/>
        <item x="78"/>
        <item x="12"/>
        <item x="85"/>
        <item x="86"/>
        <item x="43"/>
        <item x="83"/>
        <item x="45"/>
        <item x="71"/>
        <item x="4"/>
        <item x="73"/>
        <item x="49"/>
        <item x="79"/>
        <item x="28"/>
        <item x="0"/>
        <item x="75"/>
        <item x="2"/>
        <item x="15"/>
        <item x="37"/>
        <item x="6"/>
        <item x="81"/>
        <item x="90"/>
        <item x="89"/>
        <item x="25"/>
        <item x="16"/>
        <item x="84"/>
        <item x="3"/>
        <item x="80"/>
        <item x="44"/>
        <item x="35"/>
        <item x="34"/>
        <item x="13"/>
        <item x="26"/>
        <item x="63"/>
        <item x="32"/>
        <item x="42"/>
        <item x="88"/>
        <item x="9"/>
        <item x="5"/>
        <item x="29"/>
        <item x="24"/>
        <item x="68"/>
        <item x="23"/>
        <item x="40"/>
        <item x="55"/>
        <item x="87"/>
        <item x="20"/>
        <item x="72"/>
        <item x="18"/>
        <item x="27"/>
        <item x="82"/>
        <item x="46"/>
        <item x="57"/>
        <item x="1"/>
        <item x="74"/>
        <item x="54"/>
        <item x="61"/>
        <item x="64"/>
        <item x="50"/>
        <item x="47"/>
        <item x="8"/>
        <item x="51"/>
        <item x="52"/>
        <item x="33"/>
        <item x="59"/>
        <item x="56"/>
        <item x="38"/>
        <item x="53"/>
        <item x="65"/>
        <item x="19"/>
        <item x="30"/>
        <item x="11"/>
        <item x="41"/>
        <item x="10"/>
        <item x="31"/>
        <item x="39"/>
        <item x="62"/>
        <item x="22"/>
        <item x="36"/>
        <item x="91"/>
        <item t="default"/>
      </items>
    </pivotField>
    <pivotField showAll="0">
      <items count="6">
        <item x="0"/>
        <item x="1"/>
        <item x="3"/>
        <item x="2"/>
        <item x="4"/>
        <item t="default"/>
      </items>
    </pivotField>
    <pivotField showAll="0">
      <items count="4">
        <item x="0"/>
        <item x="1"/>
        <item x="2"/>
        <item t="default"/>
      </items>
    </pivotField>
    <pivotField axis="axisRow" showAll="0">
      <items count="6">
        <item x="0"/>
        <item x="2"/>
        <item x="1"/>
        <item x="3"/>
        <item x="4"/>
        <item t="default"/>
      </items>
    </pivotField>
    <pivotField dataField="1"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6">
    <i>
      <x/>
    </i>
    <i>
      <x v="1"/>
    </i>
    <i>
      <x v="2"/>
    </i>
    <i>
      <x v="3"/>
    </i>
    <i>
      <x v="4"/>
    </i>
    <i t="grand">
      <x/>
    </i>
  </rowItems>
  <colItems count="1">
    <i/>
  </colItems>
  <dataFields count="1">
    <dataField name="Sum of conversion_rate" fld="8" baseField="0" baseItem="0"/>
  </dataFields>
  <formats count="7">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7" type="button" dataOnly="0" labelOnly="1" outline="0" axis="axisRow" fieldPosition="0"/>
    </format>
    <format dxfId="40">
      <pivotArea dataOnly="0" labelOnly="1" fieldPosition="0">
        <references count="1">
          <reference field="7" count="0"/>
        </references>
      </pivotArea>
    </format>
    <format dxfId="39">
      <pivotArea dataOnly="0" labelOnly="1" grandRow="1" outline="0" fieldPosition="0"/>
    </format>
    <format dxfId="38">
      <pivotArea dataOnly="0" labelOnly="1" outline="0" axis="axisValues" fieldPosition="0"/>
    </format>
  </format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173FA4-6AB9-441F-B864-BC599FC14728}" name="PivotTable2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BS46:BT50" firstHeaderRow="1" firstDataRow="1" firstDataCol="1"/>
  <pivotFields count="20">
    <pivotField showAll="0">
      <items count="1001">
        <item x="352"/>
        <item x="71"/>
        <item x="689"/>
        <item x="279"/>
        <item x="852"/>
        <item x="939"/>
        <item x="504"/>
        <item x="514"/>
        <item x="254"/>
        <item x="492"/>
        <item x="562"/>
        <item x="772"/>
        <item x="441"/>
        <item x="175"/>
        <item x="405"/>
        <item x="227"/>
        <item x="39"/>
        <item x="248"/>
        <item x="111"/>
        <item x="349"/>
        <item x="332"/>
        <item x="544"/>
        <item x="760"/>
        <item x="280"/>
        <item x="338"/>
        <item x="259"/>
        <item x="895"/>
        <item x="361"/>
        <item x="528"/>
        <item x="618"/>
        <item x="741"/>
        <item x="491"/>
        <item x="187"/>
        <item x="679"/>
        <item x="116"/>
        <item x="460"/>
        <item x="570"/>
        <item x="899"/>
        <item x="604"/>
        <item x="404"/>
        <item x="690"/>
        <item x="631"/>
        <item x="880"/>
        <item x="2"/>
        <item x="569"/>
        <item x="841"/>
        <item x="165"/>
        <item x="915"/>
        <item x="873"/>
        <item x="475"/>
        <item x="516"/>
        <item x="59"/>
        <item x="577"/>
        <item x="154"/>
        <item x="190"/>
        <item x="680"/>
        <item x="152"/>
        <item x="556"/>
        <item x="756"/>
        <item x="342"/>
        <item x="593"/>
        <item x="272"/>
        <item x="101"/>
        <item x="398"/>
        <item x="318"/>
        <item x="555"/>
        <item x="727"/>
        <item x="430"/>
        <item x="910"/>
        <item x="474"/>
        <item x="705"/>
        <item x="393"/>
        <item x="546"/>
        <item x="931"/>
        <item x="820"/>
        <item x="140"/>
        <item x="218"/>
        <item x="394"/>
        <item x="425"/>
        <item x="787"/>
        <item x="397"/>
        <item x="840"/>
        <item x="444"/>
        <item x="76"/>
        <item x="718"/>
        <item x="345"/>
        <item x="923"/>
        <item x="373"/>
        <item x="829"/>
        <item x="33"/>
        <item x="15"/>
        <item x="221"/>
        <item x="478"/>
        <item x="714"/>
        <item x="798"/>
        <item x="387"/>
        <item x="501"/>
        <item x="244"/>
        <item x="16"/>
        <item x="205"/>
        <item x="513"/>
        <item x="495"/>
        <item x="234"/>
        <item x="456"/>
        <item x="894"/>
        <item x="536"/>
        <item x="41"/>
        <item x="485"/>
        <item x="776"/>
        <item x="22"/>
        <item x="138"/>
        <item x="696"/>
        <item x="144"/>
        <item x="11"/>
        <item x="799"/>
        <item x="35"/>
        <item x="590"/>
        <item x="958"/>
        <item x="488"/>
        <item x="720"/>
        <item x="864"/>
        <item x="173"/>
        <item x="494"/>
        <item x="463"/>
        <item x="132"/>
        <item x="436"/>
        <item x="388"/>
        <item x="304"/>
        <item x="490"/>
        <item x="621"/>
        <item x="697"/>
        <item x="34"/>
        <item x="297"/>
        <item x="458"/>
        <item x="737"/>
        <item x="449"/>
        <item x="810"/>
        <item x="496"/>
        <item x="243"/>
        <item x="403"/>
        <item x="324"/>
        <item x="957"/>
        <item x="428"/>
        <item x="240"/>
        <item x="662"/>
        <item x="92"/>
        <item x="465"/>
        <item x="213"/>
        <item x="452"/>
        <item x="19"/>
        <item x="423"/>
        <item x="1"/>
        <item x="709"/>
        <item x="122"/>
        <item x="706"/>
        <item x="722"/>
        <item x="287"/>
        <item x="936"/>
        <item x="467"/>
        <item x="881"/>
        <item x="912"/>
        <item x="974"/>
        <item x="399"/>
        <item x="529"/>
        <item x="274"/>
        <item x="583"/>
        <item x="79"/>
        <item x="282"/>
        <item x="499"/>
        <item x="326"/>
        <item x="235"/>
        <item x="168"/>
        <item x="550"/>
        <item x="176"/>
        <item x="686"/>
        <item x="729"/>
        <item x="242"/>
        <item x="989"/>
        <item x="214"/>
        <item x="333"/>
        <item x="302"/>
        <item x="129"/>
        <item x="3"/>
        <item x="751"/>
        <item x="857"/>
        <item x="228"/>
        <item x="66"/>
        <item x="289"/>
        <item x="666"/>
        <item x="114"/>
        <item x="51"/>
        <item x="249"/>
        <item x="226"/>
        <item x="64"/>
        <item x="260"/>
        <item x="945"/>
        <item x="261"/>
        <item x="162"/>
        <item x="251"/>
        <item x="517"/>
        <item x="743"/>
        <item x="845"/>
        <item x="866"/>
        <item x="763"/>
        <item x="537"/>
        <item x="141"/>
        <item x="67"/>
        <item x="147"/>
        <item x="693"/>
        <item x="600"/>
        <item x="88"/>
        <item x="656"/>
        <item x="835"/>
        <item x="809"/>
        <item x="503"/>
        <item x="340"/>
        <item x="443"/>
        <item x="109"/>
        <item x="761"/>
        <item x="956"/>
        <item x="784"/>
        <item x="683"/>
        <item x="70"/>
        <item x="636"/>
        <item x="813"/>
        <item x="896"/>
        <item x="158"/>
        <item x="439"/>
        <item x="955"/>
        <item x="844"/>
        <item x="715"/>
        <item x="869"/>
        <item x="169"/>
        <item x="37"/>
        <item x="649"/>
        <item x="643"/>
        <item x="429"/>
        <item x="74"/>
        <item x="793"/>
        <item x="412"/>
        <item x="179"/>
        <item x="502"/>
        <item x="924"/>
        <item x="233"/>
        <item x="582"/>
        <item x="733"/>
        <item x="736"/>
        <item x="94"/>
        <item x="930"/>
        <item x="102"/>
        <item x="975"/>
        <item x="534"/>
        <item x="597"/>
        <item x="223"/>
        <item x="863"/>
        <item x="532"/>
        <item x="876"/>
        <item x="606"/>
        <item x="865"/>
        <item x="828"/>
        <item x="719"/>
        <item x="174"/>
        <item x="354"/>
        <item x="409"/>
        <item x="589"/>
        <item x="139"/>
        <item x="547"/>
        <item x="797"/>
        <item x="247"/>
        <item x="778"/>
        <item x="420"/>
        <item x="921"/>
        <item x="401"/>
        <item x="867"/>
        <item x="926"/>
        <item x="757"/>
        <item x="202"/>
        <item x="969"/>
        <item x="903"/>
        <item x="888"/>
        <item x="194"/>
        <item x="4"/>
        <item x="80"/>
        <item x="476"/>
        <item x="207"/>
        <item x="421"/>
        <item x="619"/>
        <item x="482"/>
        <item x="638"/>
        <item x="119"/>
        <item x="57"/>
        <item x="603"/>
        <item x="521"/>
        <item x="598"/>
        <item x="846"/>
        <item x="620"/>
        <item x="878"/>
        <item x="640"/>
        <item x="357"/>
        <item x="276"/>
        <item x="188"/>
        <item x="791"/>
        <item x="758"/>
        <item x="273"/>
        <item x="52"/>
        <item x="68"/>
        <item x="610"/>
        <item x="588"/>
        <item x="18"/>
        <item x="518"/>
        <item x="258"/>
        <item x="567"/>
        <item x="263"/>
        <item x="774"/>
        <item x="91"/>
        <item x="811"/>
        <item x="49"/>
        <item x="23"/>
        <item x="512"/>
        <item x="459"/>
        <item x="724"/>
        <item x="278"/>
        <item x="615"/>
        <item x="917"/>
        <item x="734"/>
        <item x="484"/>
        <item x="628"/>
        <item x="457"/>
        <item x="81"/>
        <item x="239"/>
        <item x="353"/>
        <item x="802"/>
        <item x="634"/>
        <item x="171"/>
        <item x="711"/>
        <item x="256"/>
        <item x="889"/>
        <item x="356"/>
        <item x="198"/>
        <item x="710"/>
        <item x="229"/>
        <item x="24"/>
        <item x="703"/>
        <item x="380"/>
        <item x="231"/>
        <item x="831"/>
        <item x="633"/>
        <item x="612"/>
        <item x="948"/>
        <item x="870"/>
        <item x="963"/>
        <item x="907"/>
        <item x="591"/>
        <item x="783"/>
        <item x="329"/>
        <item x="905"/>
        <item x="82"/>
        <item x="893"/>
        <item x="6"/>
        <item x="745"/>
        <item x="148"/>
        <item x="704"/>
        <item x="566"/>
        <item x="581"/>
        <item x="935"/>
        <item x="938"/>
        <item x="622"/>
        <item x="14"/>
        <item x="576"/>
        <item x="565"/>
        <item x="937"/>
        <item x="347"/>
        <item x="732"/>
        <item x="104"/>
        <item x="611"/>
        <item x="510"/>
        <item x="197"/>
        <item x="535"/>
        <item x="837"/>
        <item x="992"/>
        <item x="818"/>
        <item x="75"/>
        <item x="17"/>
        <item x="635"/>
        <item x="44"/>
        <item x="531"/>
        <item x="668"/>
        <item x="827"/>
        <item x="85"/>
        <item x="9"/>
        <item x="350"/>
        <item x="468"/>
        <item x="65"/>
        <item x="609"/>
        <item x="417"/>
        <item x="676"/>
        <item x="25"/>
        <item x="803"/>
        <item x="671"/>
        <item x="293"/>
        <item x="288"/>
        <item x="667"/>
        <item x="437"/>
        <item x="752"/>
        <item x="307"/>
        <item x="928"/>
        <item x="862"/>
        <item x="742"/>
        <item x="123"/>
        <item x="953"/>
        <item x="27"/>
        <item x="69"/>
        <item x="195"/>
        <item x="596"/>
        <item x="348"/>
        <item x="411"/>
        <item x="435"/>
        <item x="747"/>
        <item x="985"/>
        <item x="785"/>
        <item x="20"/>
        <item x="670"/>
        <item x="424"/>
        <item x="549"/>
        <item x="210"/>
        <item x="45"/>
        <item x="725"/>
        <item x="770"/>
        <item x="480"/>
        <item x="281"/>
        <item x="641"/>
        <item x="406"/>
        <item x="215"/>
        <item x="204"/>
        <item x="471"/>
        <item x="186"/>
        <item x="396"/>
        <item x="694"/>
        <item x="658"/>
        <item x="995"/>
        <item x="362"/>
        <item x="856"/>
        <item x="986"/>
        <item x="61"/>
        <item x="301"/>
        <item x="901"/>
        <item x="336"/>
        <item x="877"/>
        <item x="447"/>
        <item x="434"/>
        <item x="150"/>
        <item x="572"/>
        <item x="602"/>
        <item x="325"/>
        <item x="677"/>
        <item x="10"/>
        <item x="462"/>
        <item x="861"/>
        <item x="391"/>
        <item x="438"/>
        <item x="627"/>
        <item x="700"/>
        <item x="575"/>
        <item x="650"/>
        <item x="647"/>
        <item x="882"/>
        <item x="500"/>
        <item x="971"/>
        <item x="432"/>
        <item x="674"/>
        <item x="808"/>
        <item x="967"/>
        <item x="790"/>
        <item x="766"/>
        <item x="608"/>
        <item x="407"/>
        <item x="920"/>
        <item x="341"/>
        <item x="753"/>
        <item x="377"/>
        <item x="183"/>
        <item x="390"/>
        <item x="665"/>
        <item x="358"/>
        <item x="299"/>
        <item x="133"/>
        <item x="145"/>
        <item x="113"/>
        <item x="12"/>
        <item x="182"/>
        <item x="970"/>
        <item x="804"/>
        <item x="29"/>
        <item x="898"/>
        <item x="160"/>
        <item x="469"/>
        <item x="819"/>
        <item x="775"/>
        <item x="966"/>
        <item x="890"/>
        <item x="346"/>
        <item x="72"/>
        <item x="584"/>
        <item x="270"/>
        <item x="934"/>
        <item x="561"/>
        <item x="699"/>
        <item x="448"/>
        <item x="285"/>
        <item x="283"/>
        <item x="702"/>
        <item x="885"/>
        <item x="884"/>
        <item x="996"/>
        <item x="385"/>
        <item x="601"/>
        <item x="153"/>
        <item x="365"/>
        <item x="300"/>
        <item x="30"/>
        <item x="964"/>
        <item x="897"/>
        <item x="55"/>
        <item x="178"/>
        <item x="90"/>
        <item x="988"/>
        <item x="225"/>
        <item x="366"/>
        <item x="587"/>
        <item x="84"/>
        <item x="470"/>
        <item x="313"/>
        <item x="222"/>
        <item x="624"/>
        <item x="858"/>
        <item x="316"/>
        <item x="843"/>
        <item x="806"/>
        <item x="659"/>
        <item x="909"/>
        <item x="997"/>
        <item x="292"/>
        <item x="507"/>
        <item x="767"/>
        <item x="708"/>
        <item x="871"/>
        <item x="573"/>
        <item x="978"/>
        <item x="402"/>
        <item x="298"/>
        <item x="13"/>
        <item x="100"/>
        <item x="929"/>
        <item x="764"/>
        <item x="672"/>
        <item x="973"/>
        <item x="916"/>
        <item x="201"/>
        <item x="644"/>
        <item x="663"/>
        <item x="156"/>
        <item x="987"/>
        <item x="208"/>
        <item x="653"/>
        <item x="46"/>
        <item x="595"/>
        <item x="58"/>
        <item x="681"/>
        <item x="559"/>
        <item x="599"/>
        <item x="433"/>
        <item x="317"/>
        <item x="993"/>
        <item x="220"/>
        <item x="639"/>
        <item x="520"/>
        <item x="371"/>
        <item x="682"/>
        <item x="115"/>
        <item x="839"/>
        <item x="673"/>
        <item x="904"/>
        <item x="265"/>
        <item x="830"/>
        <item x="155"/>
        <item x="180"/>
        <item x="777"/>
        <item x="511"/>
        <item x="739"/>
        <item x="339"/>
        <item x="498"/>
        <item x="134"/>
        <item x="121"/>
        <item x="632"/>
        <item x="933"/>
        <item x="250"/>
        <item x="526"/>
        <item x="792"/>
        <item x="60"/>
        <item x="252"/>
        <item x="106"/>
        <item x="327"/>
        <item x="382"/>
        <item x="103"/>
        <item x="695"/>
        <item x="731"/>
        <item x="749"/>
        <item x="330"/>
        <item x="968"/>
        <item x="309"/>
        <item x="607"/>
        <item x="364"/>
        <item x="487"/>
        <item x="900"/>
        <item x="211"/>
        <item x="748"/>
        <item x="782"/>
        <item x="189"/>
        <item x="539"/>
        <item x="414"/>
        <item x="26"/>
        <item x="321"/>
        <item x="120"/>
        <item x="519"/>
        <item x="455"/>
        <item x="951"/>
        <item x="212"/>
        <item x="164"/>
        <item x="161"/>
        <item x="645"/>
        <item x="927"/>
        <item x="557"/>
        <item x="167"/>
        <item x="497"/>
        <item x="359"/>
        <item x="368"/>
        <item x="284"/>
        <item x="568"/>
        <item x="8"/>
        <item x="574"/>
        <item x="728"/>
        <item x="473"/>
        <item x="453"/>
        <item x="824"/>
        <item x="868"/>
        <item x="551"/>
        <item x="376"/>
        <item x="838"/>
        <item x="701"/>
        <item x="400"/>
        <item x="306"/>
        <item x="721"/>
        <item x="384"/>
        <item x="97"/>
        <item x="236"/>
        <item x="48"/>
        <item x="40"/>
        <item x="664"/>
        <item x="427"/>
        <item x="159"/>
        <item x="312"/>
        <item x="822"/>
        <item x="977"/>
        <item x="779"/>
        <item x="370"/>
        <item x="185"/>
        <item x="543"/>
        <item x="717"/>
        <item x="949"/>
        <item x="914"/>
        <item x="77"/>
        <item x="323"/>
        <item x="124"/>
        <item x="707"/>
        <item x="563"/>
        <item x="98"/>
        <item x="374"/>
        <item x="431"/>
        <item x="961"/>
        <item x="823"/>
        <item x="0"/>
        <item x="334"/>
        <item x="545"/>
        <item x="489"/>
        <item x="146"/>
        <item x="918"/>
        <item x="369"/>
        <item x="826"/>
        <item x="128"/>
        <item x="580"/>
        <item x="655"/>
        <item x="506"/>
        <item x="269"/>
        <item x="360"/>
        <item x="906"/>
        <item x="87"/>
        <item x="383"/>
        <item x="940"/>
        <item x="117"/>
        <item x="290"/>
        <item x="422"/>
        <item x="294"/>
        <item x="812"/>
        <item x="118"/>
        <item x="560"/>
        <item x="170"/>
        <item x="585"/>
        <item x="626"/>
        <item x="181"/>
        <item x="848"/>
        <item x="684"/>
        <item x="805"/>
        <item x="481"/>
        <item x="253"/>
        <item x="62"/>
        <item x="408"/>
        <item x="246"/>
        <item x="392"/>
        <item x="267"/>
        <item x="410"/>
        <item x="617"/>
        <item x="554"/>
        <item x="464"/>
        <item x="637"/>
        <item x="477"/>
        <item x="648"/>
        <item x="925"/>
        <item x="466"/>
        <item x="629"/>
        <item x="415"/>
        <item x="219"/>
        <item x="56"/>
        <item x="295"/>
        <item x="419"/>
        <item x="613"/>
        <item x="801"/>
        <item x="192"/>
        <item x="367"/>
        <item x="305"/>
        <item x="337"/>
        <item x="675"/>
        <item x="505"/>
        <item x="217"/>
        <item x="688"/>
        <item x="446"/>
        <item x="149"/>
        <item x="768"/>
        <item x="691"/>
        <item x="196"/>
        <item x="230"/>
        <item x="493"/>
        <item x="50"/>
        <item x="291"/>
        <item x="224"/>
        <item x="112"/>
        <item x="980"/>
        <item x="712"/>
        <item x="351"/>
        <item x="965"/>
        <item x="83"/>
        <item x="922"/>
        <item x="780"/>
        <item x="579"/>
        <item x="832"/>
        <item x="947"/>
        <item x="264"/>
        <item x="795"/>
        <item x="203"/>
        <item x="723"/>
        <item x="163"/>
        <item x="552"/>
        <item x="759"/>
        <item x="200"/>
        <item x="522"/>
        <item x="509"/>
        <item x="63"/>
        <item x="825"/>
        <item x="310"/>
        <item x="605"/>
        <item x="508"/>
        <item x="979"/>
        <item x="461"/>
        <item x="331"/>
        <item x="232"/>
        <item x="416"/>
        <item x="614"/>
        <item x="800"/>
        <item x="817"/>
        <item x="744"/>
        <item x="199"/>
        <item x="853"/>
        <item x="678"/>
        <item x="755"/>
        <item x="43"/>
        <item x="28"/>
        <item x="807"/>
        <item x="892"/>
        <item x="553"/>
        <item x="286"/>
        <item x="541"/>
        <item x="137"/>
        <item x="859"/>
        <item x="548"/>
        <item x="73"/>
        <item x="32"/>
        <item x="944"/>
        <item x="442"/>
        <item x="962"/>
        <item x="216"/>
        <item x="849"/>
        <item x="981"/>
        <item x="95"/>
        <item x="245"/>
        <item x="31"/>
        <item x="919"/>
        <item x="657"/>
        <item x="42"/>
        <item x="135"/>
        <item x="661"/>
        <item x="375"/>
        <item x="107"/>
        <item x="21"/>
        <item x="592"/>
        <item x="594"/>
        <item x="883"/>
        <item x="765"/>
        <item x="257"/>
        <item x="335"/>
        <item x="320"/>
        <item x="716"/>
        <item x="886"/>
        <item x="769"/>
        <item x="850"/>
        <item x="542"/>
        <item x="78"/>
        <item x="322"/>
        <item x="127"/>
        <item x="834"/>
        <item x="193"/>
        <item x="89"/>
        <item x="879"/>
        <item x="268"/>
        <item x="816"/>
        <item x="815"/>
        <item x="166"/>
        <item x="533"/>
        <item x="794"/>
        <item x="642"/>
        <item x="836"/>
        <item x="315"/>
        <item x="687"/>
        <item x="746"/>
        <item x="796"/>
        <item x="266"/>
        <item x="142"/>
        <item x="426"/>
        <item x="472"/>
        <item x="303"/>
        <item x="395"/>
        <item x="860"/>
        <item x="206"/>
        <item x="578"/>
        <item x="623"/>
        <item x="440"/>
        <item x="994"/>
        <item x="130"/>
        <item x="942"/>
        <item x="157"/>
        <item x="651"/>
        <item x="646"/>
        <item x="887"/>
        <item x="523"/>
        <item x="99"/>
        <item x="660"/>
        <item x="277"/>
        <item x="172"/>
        <item x="379"/>
        <item x="483"/>
        <item x="855"/>
        <item x="96"/>
        <item x="616"/>
        <item x="275"/>
        <item x="754"/>
        <item x="450"/>
        <item x="363"/>
        <item x="143"/>
        <item x="389"/>
        <item x="713"/>
        <item x="525"/>
        <item x="93"/>
        <item x="726"/>
        <item x="908"/>
        <item x="381"/>
        <item x="136"/>
        <item x="314"/>
        <item x="308"/>
        <item x="913"/>
        <item x="255"/>
        <item x="486"/>
        <item x="630"/>
        <item x="652"/>
        <item x="237"/>
        <item x="105"/>
        <item x="413"/>
        <item x="762"/>
        <item x="558"/>
        <item x="527"/>
        <item x="625"/>
        <item x="990"/>
        <item x="530"/>
        <item x="952"/>
        <item x="378"/>
        <item x="177"/>
        <item x="669"/>
        <item x="262"/>
        <item x="932"/>
        <item x="982"/>
        <item x="960"/>
        <item x="386"/>
        <item x="851"/>
        <item x="151"/>
        <item x="654"/>
        <item x="735"/>
        <item x="959"/>
        <item x="821"/>
        <item x="564"/>
        <item x="946"/>
        <item x="5"/>
        <item x="110"/>
        <item x="126"/>
        <item x="343"/>
        <item x="902"/>
        <item x="328"/>
        <item x="872"/>
        <item x="842"/>
        <item x="750"/>
        <item x="874"/>
        <item x="698"/>
        <item x="814"/>
        <item x="998"/>
        <item x="788"/>
        <item x="943"/>
        <item x="976"/>
        <item x="271"/>
        <item x="53"/>
        <item x="847"/>
        <item x="789"/>
        <item x="108"/>
        <item x="47"/>
        <item x="7"/>
        <item x="238"/>
        <item x="586"/>
        <item x="571"/>
        <item x="692"/>
        <item x="983"/>
        <item x="771"/>
        <item x="209"/>
        <item x="479"/>
        <item x="538"/>
        <item x="540"/>
        <item x="854"/>
        <item x="875"/>
        <item x="451"/>
        <item x="911"/>
        <item x="833"/>
        <item x="941"/>
        <item x="781"/>
        <item x="372"/>
        <item x="319"/>
        <item x="86"/>
        <item x="131"/>
        <item x="685"/>
        <item x="184"/>
        <item x="311"/>
        <item x="241"/>
        <item x="344"/>
        <item x="296"/>
        <item x="54"/>
        <item x="972"/>
        <item x="125"/>
        <item x="891"/>
        <item x="950"/>
        <item x="954"/>
        <item x="191"/>
        <item x="738"/>
        <item x="773"/>
        <item x="740"/>
        <item x="355"/>
        <item x="515"/>
        <item x="524"/>
        <item x="991"/>
        <item x="38"/>
        <item x="730"/>
        <item x="418"/>
        <item x="36"/>
        <item x="786"/>
        <item x="445"/>
        <item x="454"/>
        <item x="984"/>
        <item x="999"/>
        <item t="default"/>
      </items>
    </pivotField>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showAll="0"/>
    <pivotField showAll="0">
      <items count="93">
        <item x="60"/>
        <item x="70"/>
        <item x="76"/>
        <item x="58"/>
        <item x="48"/>
        <item x="66"/>
        <item x="77"/>
        <item x="7"/>
        <item x="14"/>
        <item x="69"/>
        <item x="67"/>
        <item x="17"/>
        <item x="21"/>
        <item x="78"/>
        <item x="12"/>
        <item x="85"/>
        <item x="86"/>
        <item x="43"/>
        <item x="83"/>
        <item x="45"/>
        <item x="71"/>
        <item x="4"/>
        <item x="73"/>
        <item x="49"/>
        <item x="79"/>
        <item x="28"/>
        <item x="0"/>
        <item x="75"/>
        <item x="2"/>
        <item x="15"/>
        <item x="37"/>
        <item x="6"/>
        <item x="81"/>
        <item x="90"/>
        <item x="89"/>
        <item x="25"/>
        <item x="16"/>
        <item x="84"/>
        <item x="3"/>
        <item x="80"/>
        <item x="44"/>
        <item x="35"/>
        <item x="34"/>
        <item x="13"/>
        <item x="26"/>
        <item x="63"/>
        <item x="32"/>
        <item x="42"/>
        <item x="88"/>
        <item x="9"/>
        <item x="5"/>
        <item x="29"/>
        <item x="24"/>
        <item x="68"/>
        <item x="23"/>
        <item x="40"/>
        <item x="55"/>
        <item x="87"/>
        <item x="20"/>
        <item x="72"/>
        <item x="18"/>
        <item x="27"/>
        <item x="82"/>
        <item x="46"/>
        <item x="57"/>
        <item x="1"/>
        <item x="74"/>
        <item x="54"/>
        <item x="61"/>
        <item x="64"/>
        <item x="50"/>
        <item x="47"/>
        <item x="8"/>
        <item x="51"/>
        <item x="52"/>
        <item x="33"/>
        <item x="59"/>
        <item x="56"/>
        <item x="38"/>
        <item x="53"/>
        <item x="65"/>
        <item x="19"/>
        <item x="30"/>
        <item x="11"/>
        <item x="41"/>
        <item x="10"/>
        <item x="31"/>
        <item x="39"/>
        <item x="62"/>
        <item x="22"/>
        <item x="36"/>
        <item x="91"/>
        <item t="default"/>
      </items>
    </pivotField>
    <pivotField showAll="0">
      <items count="6">
        <item x="0"/>
        <item x="1"/>
        <item x="3"/>
        <item x="2"/>
        <item x="4"/>
        <item t="default"/>
      </items>
    </pivotField>
    <pivotField axis="axisRow" showAll="0">
      <items count="4">
        <item x="0"/>
        <item x="1"/>
        <item x="2"/>
        <item t="default"/>
      </items>
    </pivotField>
    <pivotField showAll="0">
      <items count="6">
        <item x="0"/>
        <item x="2"/>
        <item x="1"/>
        <item x="3"/>
        <item x="4"/>
        <item t="default"/>
      </items>
    </pivotField>
    <pivotField dataField="1"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4">
    <i>
      <x/>
    </i>
    <i>
      <x v="1"/>
    </i>
    <i>
      <x v="2"/>
    </i>
    <i t="grand">
      <x/>
    </i>
  </rowItems>
  <colItems count="1">
    <i/>
  </colItems>
  <dataFields count="1">
    <dataField name="Average of conversion_rate" fld="8" subtotal="average" baseField="7" baseItem="0" numFmtId="10"/>
  </dataFields>
  <formats count="8">
    <format dxfId="52">
      <pivotArea dataOnly="0" labelOnly="1" outline="0" axis="axisValues" fieldPosition="0"/>
    </format>
    <format dxfId="51">
      <pivotArea outline="0" collapsedLevelsAreSubtotals="1" fieldPosition="0"/>
    </format>
    <format dxfId="50">
      <pivotArea type="all" dataOnly="0" outline="0" fieldPosition="0"/>
    </format>
    <format dxfId="49">
      <pivotArea outline="0" collapsedLevelsAreSubtotals="1" fieldPosition="0"/>
    </format>
    <format dxfId="48">
      <pivotArea field="6" type="button" dataOnly="0" labelOnly="1" outline="0" axis="axisRow" fieldPosition="0"/>
    </format>
    <format dxfId="47">
      <pivotArea dataOnly="0" labelOnly="1" fieldPosition="0">
        <references count="1">
          <reference field="6" count="0"/>
        </references>
      </pivotArea>
    </format>
    <format dxfId="46">
      <pivotArea dataOnly="0" labelOnly="1" grandRow="1" outline="0" fieldPosition="0"/>
    </format>
    <format dxfId="45">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1"/>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17979B-CBE3-4B22-8A34-30D9FBD36000}"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BR58:BS62" firstHeaderRow="1" firstDataRow="1" firstDataCol="1"/>
  <pivotFields count="20">
    <pivotField showAll="0">
      <items count="1001">
        <item x="352"/>
        <item x="71"/>
        <item x="689"/>
        <item x="279"/>
        <item x="852"/>
        <item x="939"/>
        <item x="504"/>
        <item x="514"/>
        <item x="254"/>
        <item x="492"/>
        <item x="562"/>
        <item x="772"/>
        <item x="441"/>
        <item x="175"/>
        <item x="405"/>
        <item x="227"/>
        <item x="39"/>
        <item x="248"/>
        <item x="111"/>
        <item x="349"/>
        <item x="332"/>
        <item x="544"/>
        <item x="760"/>
        <item x="280"/>
        <item x="338"/>
        <item x="259"/>
        <item x="895"/>
        <item x="361"/>
        <item x="528"/>
        <item x="618"/>
        <item x="741"/>
        <item x="491"/>
        <item x="187"/>
        <item x="679"/>
        <item x="116"/>
        <item x="460"/>
        <item x="570"/>
        <item x="899"/>
        <item x="604"/>
        <item x="404"/>
        <item x="690"/>
        <item x="631"/>
        <item x="880"/>
        <item x="2"/>
        <item x="569"/>
        <item x="841"/>
        <item x="165"/>
        <item x="915"/>
        <item x="873"/>
        <item x="475"/>
        <item x="516"/>
        <item x="59"/>
        <item x="577"/>
        <item x="154"/>
        <item x="190"/>
        <item x="680"/>
        <item x="152"/>
        <item x="556"/>
        <item x="756"/>
        <item x="342"/>
        <item x="593"/>
        <item x="272"/>
        <item x="101"/>
        <item x="398"/>
        <item x="318"/>
        <item x="555"/>
        <item x="727"/>
        <item x="430"/>
        <item x="910"/>
        <item x="474"/>
        <item x="705"/>
        <item x="393"/>
        <item x="546"/>
        <item x="931"/>
        <item x="820"/>
        <item x="140"/>
        <item x="218"/>
        <item x="394"/>
        <item x="425"/>
        <item x="787"/>
        <item x="397"/>
        <item x="840"/>
        <item x="444"/>
        <item x="76"/>
        <item x="718"/>
        <item x="345"/>
        <item x="923"/>
        <item x="373"/>
        <item x="829"/>
        <item x="33"/>
        <item x="15"/>
        <item x="221"/>
        <item x="478"/>
        <item x="714"/>
        <item x="798"/>
        <item x="387"/>
        <item x="501"/>
        <item x="244"/>
        <item x="16"/>
        <item x="205"/>
        <item x="513"/>
        <item x="495"/>
        <item x="234"/>
        <item x="456"/>
        <item x="894"/>
        <item x="536"/>
        <item x="41"/>
        <item x="485"/>
        <item x="776"/>
        <item x="22"/>
        <item x="138"/>
        <item x="696"/>
        <item x="144"/>
        <item x="11"/>
        <item x="799"/>
        <item x="35"/>
        <item x="590"/>
        <item x="958"/>
        <item x="488"/>
        <item x="720"/>
        <item x="864"/>
        <item x="173"/>
        <item x="494"/>
        <item x="463"/>
        <item x="132"/>
        <item x="436"/>
        <item x="388"/>
        <item x="304"/>
        <item x="490"/>
        <item x="621"/>
        <item x="697"/>
        <item x="34"/>
        <item x="297"/>
        <item x="458"/>
        <item x="737"/>
        <item x="449"/>
        <item x="810"/>
        <item x="496"/>
        <item x="243"/>
        <item x="403"/>
        <item x="324"/>
        <item x="957"/>
        <item x="428"/>
        <item x="240"/>
        <item x="662"/>
        <item x="92"/>
        <item x="465"/>
        <item x="213"/>
        <item x="452"/>
        <item x="19"/>
        <item x="423"/>
        <item x="1"/>
        <item x="709"/>
        <item x="122"/>
        <item x="706"/>
        <item x="722"/>
        <item x="287"/>
        <item x="936"/>
        <item x="467"/>
        <item x="881"/>
        <item x="912"/>
        <item x="974"/>
        <item x="399"/>
        <item x="529"/>
        <item x="274"/>
        <item x="583"/>
        <item x="79"/>
        <item x="282"/>
        <item x="499"/>
        <item x="326"/>
        <item x="235"/>
        <item x="168"/>
        <item x="550"/>
        <item x="176"/>
        <item x="686"/>
        <item x="729"/>
        <item x="242"/>
        <item x="989"/>
        <item x="214"/>
        <item x="333"/>
        <item x="302"/>
        <item x="129"/>
        <item x="3"/>
        <item x="751"/>
        <item x="857"/>
        <item x="228"/>
        <item x="66"/>
        <item x="289"/>
        <item x="666"/>
        <item x="114"/>
        <item x="51"/>
        <item x="249"/>
        <item x="226"/>
        <item x="64"/>
        <item x="260"/>
        <item x="945"/>
        <item x="261"/>
        <item x="162"/>
        <item x="251"/>
        <item x="517"/>
        <item x="743"/>
        <item x="845"/>
        <item x="866"/>
        <item x="763"/>
        <item x="537"/>
        <item x="141"/>
        <item x="67"/>
        <item x="147"/>
        <item x="693"/>
        <item x="600"/>
        <item x="88"/>
        <item x="656"/>
        <item x="835"/>
        <item x="809"/>
        <item x="503"/>
        <item x="340"/>
        <item x="443"/>
        <item x="109"/>
        <item x="761"/>
        <item x="956"/>
        <item x="784"/>
        <item x="683"/>
        <item x="70"/>
        <item x="636"/>
        <item x="813"/>
        <item x="896"/>
        <item x="158"/>
        <item x="439"/>
        <item x="955"/>
        <item x="844"/>
        <item x="715"/>
        <item x="869"/>
        <item x="169"/>
        <item x="37"/>
        <item x="649"/>
        <item x="643"/>
        <item x="429"/>
        <item x="74"/>
        <item x="793"/>
        <item x="412"/>
        <item x="179"/>
        <item x="502"/>
        <item x="924"/>
        <item x="233"/>
        <item x="582"/>
        <item x="733"/>
        <item x="736"/>
        <item x="94"/>
        <item x="930"/>
        <item x="102"/>
        <item x="975"/>
        <item x="534"/>
        <item x="597"/>
        <item x="223"/>
        <item x="863"/>
        <item x="532"/>
        <item x="876"/>
        <item x="606"/>
        <item x="865"/>
        <item x="828"/>
        <item x="719"/>
        <item x="174"/>
        <item x="354"/>
        <item x="409"/>
        <item x="589"/>
        <item x="139"/>
        <item x="547"/>
        <item x="797"/>
        <item x="247"/>
        <item x="778"/>
        <item x="420"/>
        <item x="921"/>
        <item x="401"/>
        <item x="867"/>
        <item x="926"/>
        <item x="757"/>
        <item x="202"/>
        <item x="969"/>
        <item x="903"/>
        <item x="888"/>
        <item x="194"/>
        <item x="4"/>
        <item x="80"/>
        <item x="476"/>
        <item x="207"/>
        <item x="421"/>
        <item x="619"/>
        <item x="482"/>
        <item x="638"/>
        <item x="119"/>
        <item x="57"/>
        <item x="603"/>
        <item x="521"/>
        <item x="598"/>
        <item x="846"/>
        <item x="620"/>
        <item x="878"/>
        <item x="640"/>
        <item x="357"/>
        <item x="276"/>
        <item x="188"/>
        <item x="791"/>
        <item x="758"/>
        <item x="273"/>
        <item x="52"/>
        <item x="68"/>
        <item x="610"/>
        <item x="588"/>
        <item x="18"/>
        <item x="518"/>
        <item x="258"/>
        <item x="567"/>
        <item x="263"/>
        <item x="774"/>
        <item x="91"/>
        <item x="811"/>
        <item x="49"/>
        <item x="23"/>
        <item x="512"/>
        <item x="459"/>
        <item x="724"/>
        <item x="278"/>
        <item x="615"/>
        <item x="917"/>
        <item x="734"/>
        <item x="484"/>
        <item x="628"/>
        <item x="457"/>
        <item x="81"/>
        <item x="239"/>
        <item x="353"/>
        <item x="802"/>
        <item x="634"/>
        <item x="171"/>
        <item x="711"/>
        <item x="256"/>
        <item x="889"/>
        <item x="356"/>
        <item x="198"/>
        <item x="710"/>
        <item x="229"/>
        <item x="24"/>
        <item x="703"/>
        <item x="380"/>
        <item x="231"/>
        <item x="831"/>
        <item x="633"/>
        <item x="612"/>
        <item x="948"/>
        <item x="870"/>
        <item x="963"/>
        <item x="907"/>
        <item x="591"/>
        <item x="783"/>
        <item x="329"/>
        <item x="905"/>
        <item x="82"/>
        <item x="893"/>
        <item x="6"/>
        <item x="745"/>
        <item x="148"/>
        <item x="704"/>
        <item x="566"/>
        <item x="581"/>
        <item x="935"/>
        <item x="938"/>
        <item x="622"/>
        <item x="14"/>
        <item x="576"/>
        <item x="565"/>
        <item x="937"/>
        <item x="347"/>
        <item x="732"/>
        <item x="104"/>
        <item x="611"/>
        <item x="510"/>
        <item x="197"/>
        <item x="535"/>
        <item x="837"/>
        <item x="992"/>
        <item x="818"/>
        <item x="75"/>
        <item x="17"/>
        <item x="635"/>
        <item x="44"/>
        <item x="531"/>
        <item x="668"/>
        <item x="827"/>
        <item x="85"/>
        <item x="9"/>
        <item x="350"/>
        <item x="468"/>
        <item x="65"/>
        <item x="609"/>
        <item x="417"/>
        <item x="676"/>
        <item x="25"/>
        <item x="803"/>
        <item x="671"/>
        <item x="293"/>
        <item x="288"/>
        <item x="667"/>
        <item x="437"/>
        <item x="752"/>
        <item x="307"/>
        <item x="928"/>
        <item x="862"/>
        <item x="742"/>
        <item x="123"/>
        <item x="953"/>
        <item x="27"/>
        <item x="69"/>
        <item x="195"/>
        <item x="596"/>
        <item x="348"/>
        <item x="411"/>
        <item x="435"/>
        <item x="747"/>
        <item x="985"/>
        <item x="785"/>
        <item x="20"/>
        <item x="670"/>
        <item x="424"/>
        <item x="549"/>
        <item x="210"/>
        <item x="45"/>
        <item x="725"/>
        <item x="770"/>
        <item x="480"/>
        <item x="281"/>
        <item x="641"/>
        <item x="406"/>
        <item x="215"/>
        <item x="204"/>
        <item x="471"/>
        <item x="186"/>
        <item x="396"/>
        <item x="694"/>
        <item x="658"/>
        <item x="995"/>
        <item x="362"/>
        <item x="856"/>
        <item x="986"/>
        <item x="61"/>
        <item x="301"/>
        <item x="901"/>
        <item x="336"/>
        <item x="877"/>
        <item x="447"/>
        <item x="434"/>
        <item x="150"/>
        <item x="572"/>
        <item x="602"/>
        <item x="325"/>
        <item x="677"/>
        <item x="10"/>
        <item x="462"/>
        <item x="861"/>
        <item x="391"/>
        <item x="438"/>
        <item x="627"/>
        <item x="700"/>
        <item x="575"/>
        <item x="650"/>
        <item x="647"/>
        <item x="882"/>
        <item x="500"/>
        <item x="971"/>
        <item x="432"/>
        <item x="674"/>
        <item x="808"/>
        <item x="967"/>
        <item x="790"/>
        <item x="766"/>
        <item x="608"/>
        <item x="407"/>
        <item x="920"/>
        <item x="341"/>
        <item x="753"/>
        <item x="377"/>
        <item x="183"/>
        <item x="390"/>
        <item x="665"/>
        <item x="358"/>
        <item x="299"/>
        <item x="133"/>
        <item x="145"/>
        <item x="113"/>
        <item x="12"/>
        <item x="182"/>
        <item x="970"/>
        <item x="804"/>
        <item x="29"/>
        <item x="898"/>
        <item x="160"/>
        <item x="469"/>
        <item x="819"/>
        <item x="775"/>
        <item x="966"/>
        <item x="890"/>
        <item x="346"/>
        <item x="72"/>
        <item x="584"/>
        <item x="270"/>
        <item x="934"/>
        <item x="561"/>
        <item x="699"/>
        <item x="448"/>
        <item x="285"/>
        <item x="283"/>
        <item x="702"/>
        <item x="885"/>
        <item x="884"/>
        <item x="996"/>
        <item x="385"/>
        <item x="601"/>
        <item x="153"/>
        <item x="365"/>
        <item x="300"/>
        <item x="30"/>
        <item x="964"/>
        <item x="897"/>
        <item x="55"/>
        <item x="178"/>
        <item x="90"/>
        <item x="988"/>
        <item x="225"/>
        <item x="366"/>
        <item x="587"/>
        <item x="84"/>
        <item x="470"/>
        <item x="313"/>
        <item x="222"/>
        <item x="624"/>
        <item x="858"/>
        <item x="316"/>
        <item x="843"/>
        <item x="806"/>
        <item x="659"/>
        <item x="909"/>
        <item x="997"/>
        <item x="292"/>
        <item x="507"/>
        <item x="767"/>
        <item x="708"/>
        <item x="871"/>
        <item x="573"/>
        <item x="978"/>
        <item x="402"/>
        <item x="298"/>
        <item x="13"/>
        <item x="100"/>
        <item x="929"/>
        <item x="764"/>
        <item x="672"/>
        <item x="973"/>
        <item x="916"/>
        <item x="201"/>
        <item x="644"/>
        <item x="663"/>
        <item x="156"/>
        <item x="987"/>
        <item x="208"/>
        <item x="653"/>
        <item x="46"/>
        <item x="595"/>
        <item x="58"/>
        <item x="681"/>
        <item x="559"/>
        <item x="599"/>
        <item x="433"/>
        <item x="317"/>
        <item x="993"/>
        <item x="220"/>
        <item x="639"/>
        <item x="520"/>
        <item x="371"/>
        <item x="682"/>
        <item x="115"/>
        <item x="839"/>
        <item x="673"/>
        <item x="904"/>
        <item x="265"/>
        <item x="830"/>
        <item x="155"/>
        <item x="180"/>
        <item x="777"/>
        <item x="511"/>
        <item x="739"/>
        <item x="339"/>
        <item x="498"/>
        <item x="134"/>
        <item x="121"/>
        <item x="632"/>
        <item x="933"/>
        <item x="250"/>
        <item x="526"/>
        <item x="792"/>
        <item x="60"/>
        <item x="252"/>
        <item x="106"/>
        <item x="327"/>
        <item x="382"/>
        <item x="103"/>
        <item x="695"/>
        <item x="731"/>
        <item x="749"/>
        <item x="330"/>
        <item x="968"/>
        <item x="309"/>
        <item x="607"/>
        <item x="364"/>
        <item x="487"/>
        <item x="900"/>
        <item x="211"/>
        <item x="748"/>
        <item x="782"/>
        <item x="189"/>
        <item x="539"/>
        <item x="414"/>
        <item x="26"/>
        <item x="321"/>
        <item x="120"/>
        <item x="519"/>
        <item x="455"/>
        <item x="951"/>
        <item x="212"/>
        <item x="164"/>
        <item x="161"/>
        <item x="645"/>
        <item x="927"/>
        <item x="557"/>
        <item x="167"/>
        <item x="497"/>
        <item x="359"/>
        <item x="368"/>
        <item x="284"/>
        <item x="568"/>
        <item x="8"/>
        <item x="574"/>
        <item x="728"/>
        <item x="473"/>
        <item x="453"/>
        <item x="824"/>
        <item x="868"/>
        <item x="551"/>
        <item x="376"/>
        <item x="838"/>
        <item x="701"/>
        <item x="400"/>
        <item x="306"/>
        <item x="721"/>
        <item x="384"/>
        <item x="97"/>
        <item x="236"/>
        <item x="48"/>
        <item x="40"/>
        <item x="664"/>
        <item x="427"/>
        <item x="159"/>
        <item x="312"/>
        <item x="822"/>
        <item x="977"/>
        <item x="779"/>
        <item x="370"/>
        <item x="185"/>
        <item x="543"/>
        <item x="717"/>
        <item x="949"/>
        <item x="914"/>
        <item x="77"/>
        <item x="323"/>
        <item x="124"/>
        <item x="707"/>
        <item x="563"/>
        <item x="98"/>
        <item x="374"/>
        <item x="431"/>
        <item x="961"/>
        <item x="823"/>
        <item x="0"/>
        <item x="334"/>
        <item x="545"/>
        <item x="489"/>
        <item x="146"/>
        <item x="918"/>
        <item x="369"/>
        <item x="826"/>
        <item x="128"/>
        <item x="580"/>
        <item x="655"/>
        <item x="506"/>
        <item x="269"/>
        <item x="360"/>
        <item x="906"/>
        <item x="87"/>
        <item x="383"/>
        <item x="940"/>
        <item x="117"/>
        <item x="290"/>
        <item x="422"/>
        <item x="294"/>
        <item x="812"/>
        <item x="118"/>
        <item x="560"/>
        <item x="170"/>
        <item x="585"/>
        <item x="626"/>
        <item x="181"/>
        <item x="848"/>
        <item x="684"/>
        <item x="805"/>
        <item x="481"/>
        <item x="253"/>
        <item x="62"/>
        <item x="408"/>
        <item x="246"/>
        <item x="392"/>
        <item x="267"/>
        <item x="410"/>
        <item x="617"/>
        <item x="554"/>
        <item x="464"/>
        <item x="637"/>
        <item x="477"/>
        <item x="648"/>
        <item x="925"/>
        <item x="466"/>
        <item x="629"/>
        <item x="415"/>
        <item x="219"/>
        <item x="56"/>
        <item x="295"/>
        <item x="419"/>
        <item x="613"/>
        <item x="801"/>
        <item x="192"/>
        <item x="367"/>
        <item x="305"/>
        <item x="337"/>
        <item x="675"/>
        <item x="505"/>
        <item x="217"/>
        <item x="688"/>
        <item x="446"/>
        <item x="149"/>
        <item x="768"/>
        <item x="691"/>
        <item x="196"/>
        <item x="230"/>
        <item x="493"/>
        <item x="50"/>
        <item x="291"/>
        <item x="224"/>
        <item x="112"/>
        <item x="980"/>
        <item x="712"/>
        <item x="351"/>
        <item x="965"/>
        <item x="83"/>
        <item x="922"/>
        <item x="780"/>
        <item x="579"/>
        <item x="832"/>
        <item x="947"/>
        <item x="264"/>
        <item x="795"/>
        <item x="203"/>
        <item x="723"/>
        <item x="163"/>
        <item x="552"/>
        <item x="759"/>
        <item x="200"/>
        <item x="522"/>
        <item x="509"/>
        <item x="63"/>
        <item x="825"/>
        <item x="310"/>
        <item x="605"/>
        <item x="508"/>
        <item x="979"/>
        <item x="461"/>
        <item x="331"/>
        <item x="232"/>
        <item x="416"/>
        <item x="614"/>
        <item x="800"/>
        <item x="817"/>
        <item x="744"/>
        <item x="199"/>
        <item x="853"/>
        <item x="678"/>
        <item x="755"/>
        <item x="43"/>
        <item x="28"/>
        <item x="807"/>
        <item x="892"/>
        <item x="553"/>
        <item x="286"/>
        <item x="541"/>
        <item x="137"/>
        <item x="859"/>
        <item x="548"/>
        <item x="73"/>
        <item x="32"/>
        <item x="944"/>
        <item x="442"/>
        <item x="962"/>
        <item x="216"/>
        <item x="849"/>
        <item x="981"/>
        <item x="95"/>
        <item x="245"/>
        <item x="31"/>
        <item x="919"/>
        <item x="657"/>
        <item x="42"/>
        <item x="135"/>
        <item x="661"/>
        <item x="375"/>
        <item x="107"/>
        <item x="21"/>
        <item x="592"/>
        <item x="594"/>
        <item x="883"/>
        <item x="765"/>
        <item x="257"/>
        <item x="335"/>
        <item x="320"/>
        <item x="716"/>
        <item x="886"/>
        <item x="769"/>
        <item x="850"/>
        <item x="542"/>
        <item x="78"/>
        <item x="322"/>
        <item x="127"/>
        <item x="834"/>
        <item x="193"/>
        <item x="89"/>
        <item x="879"/>
        <item x="268"/>
        <item x="816"/>
        <item x="815"/>
        <item x="166"/>
        <item x="533"/>
        <item x="794"/>
        <item x="642"/>
        <item x="836"/>
        <item x="315"/>
        <item x="687"/>
        <item x="746"/>
        <item x="796"/>
        <item x="266"/>
        <item x="142"/>
        <item x="426"/>
        <item x="472"/>
        <item x="303"/>
        <item x="395"/>
        <item x="860"/>
        <item x="206"/>
        <item x="578"/>
        <item x="623"/>
        <item x="440"/>
        <item x="994"/>
        <item x="130"/>
        <item x="942"/>
        <item x="157"/>
        <item x="651"/>
        <item x="646"/>
        <item x="887"/>
        <item x="523"/>
        <item x="99"/>
        <item x="660"/>
        <item x="277"/>
        <item x="172"/>
        <item x="379"/>
        <item x="483"/>
        <item x="855"/>
        <item x="96"/>
        <item x="616"/>
        <item x="275"/>
        <item x="754"/>
        <item x="450"/>
        <item x="363"/>
        <item x="143"/>
        <item x="389"/>
        <item x="713"/>
        <item x="525"/>
        <item x="93"/>
        <item x="726"/>
        <item x="908"/>
        <item x="381"/>
        <item x="136"/>
        <item x="314"/>
        <item x="308"/>
        <item x="913"/>
        <item x="255"/>
        <item x="486"/>
        <item x="630"/>
        <item x="652"/>
        <item x="237"/>
        <item x="105"/>
        <item x="413"/>
        <item x="762"/>
        <item x="558"/>
        <item x="527"/>
        <item x="625"/>
        <item x="990"/>
        <item x="530"/>
        <item x="952"/>
        <item x="378"/>
        <item x="177"/>
        <item x="669"/>
        <item x="262"/>
        <item x="932"/>
        <item x="982"/>
        <item x="960"/>
        <item x="386"/>
        <item x="851"/>
        <item x="151"/>
        <item x="654"/>
        <item x="735"/>
        <item x="959"/>
        <item x="821"/>
        <item x="564"/>
        <item x="946"/>
        <item x="5"/>
        <item x="110"/>
        <item x="126"/>
        <item x="343"/>
        <item x="902"/>
        <item x="328"/>
        <item x="872"/>
        <item x="842"/>
        <item x="750"/>
        <item x="874"/>
        <item x="698"/>
        <item x="814"/>
        <item x="998"/>
        <item x="788"/>
        <item x="943"/>
        <item x="976"/>
        <item x="271"/>
        <item x="53"/>
        <item x="847"/>
        <item x="789"/>
        <item x="108"/>
        <item x="47"/>
        <item x="7"/>
        <item x="238"/>
        <item x="586"/>
        <item x="571"/>
        <item x="692"/>
        <item x="983"/>
        <item x="771"/>
        <item x="209"/>
        <item x="479"/>
        <item x="538"/>
        <item x="540"/>
        <item x="854"/>
        <item x="875"/>
        <item x="451"/>
        <item x="911"/>
        <item x="833"/>
        <item x="941"/>
        <item x="781"/>
        <item x="372"/>
        <item x="319"/>
        <item x="86"/>
        <item x="131"/>
        <item x="685"/>
        <item x="184"/>
        <item x="311"/>
        <item x="241"/>
        <item x="344"/>
        <item x="296"/>
        <item x="54"/>
        <item x="972"/>
        <item x="125"/>
        <item x="891"/>
        <item x="950"/>
        <item x="954"/>
        <item x="191"/>
        <item x="738"/>
        <item x="773"/>
        <item x="740"/>
        <item x="355"/>
        <item x="515"/>
        <item x="524"/>
        <item x="991"/>
        <item x="38"/>
        <item x="730"/>
        <item x="418"/>
        <item x="36"/>
        <item x="786"/>
        <item x="445"/>
        <item x="454"/>
        <item x="984"/>
        <item x="999"/>
        <item t="default"/>
      </items>
    </pivotField>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showAll="0"/>
    <pivotField dataField="1" showAll="0">
      <items count="93">
        <item x="60"/>
        <item x="70"/>
        <item x="76"/>
        <item x="58"/>
        <item x="48"/>
        <item x="66"/>
        <item x="77"/>
        <item x="7"/>
        <item x="14"/>
        <item x="69"/>
        <item x="67"/>
        <item x="17"/>
        <item x="21"/>
        <item x="78"/>
        <item x="12"/>
        <item x="85"/>
        <item x="86"/>
        <item x="43"/>
        <item x="83"/>
        <item x="45"/>
        <item x="71"/>
        <item x="4"/>
        <item x="73"/>
        <item x="49"/>
        <item x="79"/>
        <item x="28"/>
        <item x="0"/>
        <item x="75"/>
        <item x="2"/>
        <item x="15"/>
        <item x="37"/>
        <item x="6"/>
        <item x="81"/>
        <item x="90"/>
        <item x="89"/>
        <item x="25"/>
        <item x="16"/>
        <item x="84"/>
        <item x="3"/>
        <item x="80"/>
        <item x="44"/>
        <item x="35"/>
        <item x="34"/>
        <item x="13"/>
        <item x="26"/>
        <item x="63"/>
        <item x="32"/>
        <item x="42"/>
        <item x="88"/>
        <item x="9"/>
        <item x="5"/>
        <item x="29"/>
        <item x="24"/>
        <item x="68"/>
        <item x="23"/>
        <item x="40"/>
        <item x="55"/>
        <item x="87"/>
        <item x="20"/>
        <item x="72"/>
        <item x="18"/>
        <item x="27"/>
        <item x="82"/>
        <item x="46"/>
        <item x="57"/>
        <item x="1"/>
        <item x="74"/>
        <item x="54"/>
        <item x="61"/>
        <item x="64"/>
        <item x="50"/>
        <item x="47"/>
        <item x="8"/>
        <item x="51"/>
        <item x="52"/>
        <item x="33"/>
        <item x="59"/>
        <item x="56"/>
        <item x="38"/>
        <item x="53"/>
        <item x="65"/>
        <item x="19"/>
        <item x="30"/>
        <item x="11"/>
        <item x="41"/>
        <item x="10"/>
        <item x="31"/>
        <item x="39"/>
        <item x="62"/>
        <item x="22"/>
        <item x="36"/>
        <item x="91"/>
        <item t="default"/>
      </items>
    </pivotField>
    <pivotField showAll="0">
      <items count="6">
        <item x="0"/>
        <item x="1"/>
        <item x="3"/>
        <item x="2"/>
        <item x="4"/>
        <item t="default"/>
      </items>
    </pivotField>
    <pivotField axis="axisRow" showAll="0">
      <items count="4">
        <item x="0"/>
        <item x="1"/>
        <item x="2"/>
        <item t="default"/>
      </items>
    </pivotField>
    <pivotField showAll="0">
      <items count="6">
        <item x="0"/>
        <item x="2"/>
        <item x="1"/>
        <item x="3"/>
        <item x="4"/>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4">
    <i>
      <x/>
    </i>
    <i>
      <x v="1"/>
    </i>
    <i>
      <x v="2"/>
    </i>
    <i t="grand">
      <x/>
    </i>
  </rowItems>
  <colItems count="1">
    <i/>
  </colItems>
  <dataFields count="1">
    <dataField name="Average of ROI %" fld="4" subtotal="average" baseField="0" baseItem="0" numFmtId="10"/>
  </dataFields>
  <formats count="8">
    <format dxfId="60">
      <pivotArea outline="0" collapsedLevelsAreSubtotals="1" fieldPosition="0"/>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6" type="button" dataOnly="0" labelOnly="1" outline="0" axis="axisRow" fieldPosition="0"/>
    </format>
    <format dxfId="55">
      <pivotArea dataOnly="0" labelOnly="1" fieldPosition="0">
        <references count="1">
          <reference field="6" count="0"/>
        </references>
      </pivotArea>
    </format>
    <format dxfId="54">
      <pivotArea dataOnly="0" labelOnly="1" grandRow="1" outline="0" fieldPosition="0"/>
    </format>
    <format dxfId="53">
      <pivotArea dataOnly="0" labelOnly="1" outline="0" axis="axisValues" fieldPosition="0"/>
    </format>
  </formats>
  <chartFormats count="3">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6" count="1" selected="0">
            <x v="1"/>
          </reference>
        </references>
      </pivotArea>
    </chartFormat>
    <chartFormat chart="5" format="2">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4DAA15-EA5D-4623-AD92-EEE57CBBD755}"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BP121:BQ127" firstHeaderRow="1" firstDataRow="1" firstDataCol="1"/>
  <pivotFields count="20">
    <pivotField showAll="0">
      <items count="1001">
        <item x="352"/>
        <item x="71"/>
        <item x="689"/>
        <item x="279"/>
        <item x="852"/>
        <item x="939"/>
        <item x="504"/>
        <item x="514"/>
        <item x="254"/>
        <item x="492"/>
        <item x="562"/>
        <item x="772"/>
        <item x="441"/>
        <item x="175"/>
        <item x="405"/>
        <item x="227"/>
        <item x="39"/>
        <item x="248"/>
        <item x="111"/>
        <item x="349"/>
        <item x="332"/>
        <item x="544"/>
        <item x="760"/>
        <item x="280"/>
        <item x="338"/>
        <item x="259"/>
        <item x="895"/>
        <item x="361"/>
        <item x="528"/>
        <item x="618"/>
        <item x="741"/>
        <item x="491"/>
        <item x="187"/>
        <item x="679"/>
        <item x="116"/>
        <item x="460"/>
        <item x="570"/>
        <item x="899"/>
        <item x="604"/>
        <item x="404"/>
        <item x="690"/>
        <item x="631"/>
        <item x="880"/>
        <item x="2"/>
        <item x="569"/>
        <item x="841"/>
        <item x="165"/>
        <item x="915"/>
        <item x="873"/>
        <item x="475"/>
        <item x="516"/>
        <item x="59"/>
        <item x="577"/>
        <item x="154"/>
        <item x="190"/>
        <item x="680"/>
        <item x="152"/>
        <item x="556"/>
        <item x="756"/>
        <item x="342"/>
        <item x="593"/>
        <item x="272"/>
        <item x="101"/>
        <item x="398"/>
        <item x="318"/>
        <item x="555"/>
        <item x="727"/>
        <item x="430"/>
        <item x="910"/>
        <item x="474"/>
        <item x="705"/>
        <item x="393"/>
        <item x="546"/>
        <item x="931"/>
        <item x="820"/>
        <item x="140"/>
        <item x="218"/>
        <item x="394"/>
        <item x="425"/>
        <item x="787"/>
        <item x="397"/>
        <item x="840"/>
        <item x="444"/>
        <item x="76"/>
        <item x="718"/>
        <item x="345"/>
        <item x="923"/>
        <item x="373"/>
        <item x="829"/>
        <item x="33"/>
        <item x="15"/>
        <item x="221"/>
        <item x="478"/>
        <item x="714"/>
        <item x="798"/>
        <item x="387"/>
        <item x="501"/>
        <item x="244"/>
        <item x="16"/>
        <item x="205"/>
        <item x="513"/>
        <item x="495"/>
        <item x="234"/>
        <item x="456"/>
        <item x="894"/>
        <item x="536"/>
        <item x="41"/>
        <item x="485"/>
        <item x="776"/>
        <item x="22"/>
        <item x="138"/>
        <item x="696"/>
        <item x="144"/>
        <item x="11"/>
        <item x="799"/>
        <item x="35"/>
        <item x="590"/>
        <item x="958"/>
        <item x="488"/>
        <item x="720"/>
        <item x="864"/>
        <item x="173"/>
        <item x="494"/>
        <item x="463"/>
        <item x="132"/>
        <item x="436"/>
        <item x="388"/>
        <item x="304"/>
        <item x="490"/>
        <item x="621"/>
        <item x="697"/>
        <item x="34"/>
        <item x="297"/>
        <item x="458"/>
        <item x="737"/>
        <item x="449"/>
        <item x="810"/>
        <item x="496"/>
        <item x="243"/>
        <item x="403"/>
        <item x="324"/>
        <item x="957"/>
        <item x="428"/>
        <item x="240"/>
        <item x="662"/>
        <item x="92"/>
        <item x="465"/>
        <item x="213"/>
        <item x="452"/>
        <item x="19"/>
        <item x="423"/>
        <item x="1"/>
        <item x="709"/>
        <item x="122"/>
        <item x="706"/>
        <item x="722"/>
        <item x="287"/>
        <item x="936"/>
        <item x="467"/>
        <item x="881"/>
        <item x="912"/>
        <item x="974"/>
        <item x="399"/>
        <item x="529"/>
        <item x="274"/>
        <item x="583"/>
        <item x="79"/>
        <item x="282"/>
        <item x="499"/>
        <item x="326"/>
        <item x="235"/>
        <item x="168"/>
        <item x="550"/>
        <item x="176"/>
        <item x="686"/>
        <item x="729"/>
        <item x="242"/>
        <item x="989"/>
        <item x="214"/>
        <item x="333"/>
        <item x="302"/>
        <item x="129"/>
        <item x="3"/>
        <item x="751"/>
        <item x="857"/>
        <item x="228"/>
        <item x="66"/>
        <item x="289"/>
        <item x="666"/>
        <item x="114"/>
        <item x="51"/>
        <item x="249"/>
        <item x="226"/>
        <item x="64"/>
        <item x="260"/>
        <item x="945"/>
        <item x="261"/>
        <item x="162"/>
        <item x="251"/>
        <item x="517"/>
        <item x="743"/>
        <item x="845"/>
        <item x="866"/>
        <item x="763"/>
        <item x="537"/>
        <item x="141"/>
        <item x="67"/>
        <item x="147"/>
        <item x="693"/>
        <item x="600"/>
        <item x="88"/>
        <item x="656"/>
        <item x="835"/>
        <item x="809"/>
        <item x="503"/>
        <item x="340"/>
        <item x="443"/>
        <item x="109"/>
        <item x="761"/>
        <item x="956"/>
        <item x="784"/>
        <item x="683"/>
        <item x="70"/>
        <item x="636"/>
        <item x="813"/>
        <item x="896"/>
        <item x="158"/>
        <item x="439"/>
        <item x="955"/>
        <item x="844"/>
        <item x="715"/>
        <item x="869"/>
        <item x="169"/>
        <item x="37"/>
        <item x="649"/>
        <item x="643"/>
        <item x="429"/>
        <item x="74"/>
        <item x="793"/>
        <item x="412"/>
        <item x="179"/>
        <item x="502"/>
        <item x="924"/>
        <item x="233"/>
        <item x="582"/>
        <item x="733"/>
        <item x="736"/>
        <item x="94"/>
        <item x="930"/>
        <item x="102"/>
        <item x="975"/>
        <item x="534"/>
        <item x="597"/>
        <item x="223"/>
        <item x="863"/>
        <item x="532"/>
        <item x="876"/>
        <item x="606"/>
        <item x="865"/>
        <item x="828"/>
        <item x="719"/>
        <item x="174"/>
        <item x="354"/>
        <item x="409"/>
        <item x="589"/>
        <item x="139"/>
        <item x="547"/>
        <item x="797"/>
        <item x="247"/>
        <item x="778"/>
        <item x="420"/>
        <item x="921"/>
        <item x="401"/>
        <item x="867"/>
        <item x="926"/>
        <item x="757"/>
        <item x="202"/>
        <item x="969"/>
        <item x="903"/>
        <item x="888"/>
        <item x="194"/>
        <item x="4"/>
        <item x="80"/>
        <item x="476"/>
        <item x="207"/>
        <item x="421"/>
        <item x="619"/>
        <item x="482"/>
        <item x="638"/>
        <item x="119"/>
        <item x="57"/>
        <item x="603"/>
        <item x="521"/>
        <item x="598"/>
        <item x="846"/>
        <item x="620"/>
        <item x="878"/>
        <item x="640"/>
        <item x="357"/>
        <item x="276"/>
        <item x="188"/>
        <item x="791"/>
        <item x="758"/>
        <item x="273"/>
        <item x="52"/>
        <item x="68"/>
        <item x="610"/>
        <item x="588"/>
        <item x="18"/>
        <item x="518"/>
        <item x="258"/>
        <item x="567"/>
        <item x="263"/>
        <item x="774"/>
        <item x="91"/>
        <item x="811"/>
        <item x="49"/>
        <item x="23"/>
        <item x="512"/>
        <item x="459"/>
        <item x="724"/>
        <item x="278"/>
        <item x="615"/>
        <item x="917"/>
        <item x="734"/>
        <item x="484"/>
        <item x="628"/>
        <item x="457"/>
        <item x="81"/>
        <item x="239"/>
        <item x="353"/>
        <item x="802"/>
        <item x="634"/>
        <item x="171"/>
        <item x="711"/>
        <item x="256"/>
        <item x="889"/>
        <item x="356"/>
        <item x="198"/>
        <item x="710"/>
        <item x="229"/>
        <item x="24"/>
        <item x="703"/>
        <item x="380"/>
        <item x="231"/>
        <item x="831"/>
        <item x="633"/>
        <item x="612"/>
        <item x="948"/>
        <item x="870"/>
        <item x="963"/>
        <item x="907"/>
        <item x="591"/>
        <item x="783"/>
        <item x="329"/>
        <item x="905"/>
        <item x="82"/>
        <item x="893"/>
        <item x="6"/>
        <item x="745"/>
        <item x="148"/>
        <item x="704"/>
        <item x="566"/>
        <item x="581"/>
        <item x="935"/>
        <item x="938"/>
        <item x="622"/>
        <item x="14"/>
        <item x="576"/>
        <item x="565"/>
        <item x="937"/>
        <item x="347"/>
        <item x="732"/>
        <item x="104"/>
        <item x="611"/>
        <item x="510"/>
        <item x="197"/>
        <item x="535"/>
        <item x="837"/>
        <item x="992"/>
        <item x="818"/>
        <item x="75"/>
        <item x="17"/>
        <item x="635"/>
        <item x="44"/>
        <item x="531"/>
        <item x="668"/>
        <item x="827"/>
        <item x="85"/>
        <item x="9"/>
        <item x="350"/>
        <item x="468"/>
        <item x="65"/>
        <item x="609"/>
        <item x="417"/>
        <item x="676"/>
        <item x="25"/>
        <item x="803"/>
        <item x="671"/>
        <item x="293"/>
        <item x="288"/>
        <item x="667"/>
        <item x="437"/>
        <item x="752"/>
        <item x="307"/>
        <item x="928"/>
        <item x="862"/>
        <item x="742"/>
        <item x="123"/>
        <item x="953"/>
        <item x="27"/>
        <item x="69"/>
        <item x="195"/>
        <item x="596"/>
        <item x="348"/>
        <item x="411"/>
        <item x="435"/>
        <item x="747"/>
        <item x="985"/>
        <item x="785"/>
        <item x="20"/>
        <item x="670"/>
        <item x="424"/>
        <item x="549"/>
        <item x="210"/>
        <item x="45"/>
        <item x="725"/>
        <item x="770"/>
        <item x="480"/>
        <item x="281"/>
        <item x="641"/>
        <item x="406"/>
        <item x="215"/>
        <item x="204"/>
        <item x="471"/>
        <item x="186"/>
        <item x="396"/>
        <item x="694"/>
        <item x="658"/>
        <item x="995"/>
        <item x="362"/>
        <item x="856"/>
        <item x="986"/>
        <item x="61"/>
        <item x="301"/>
        <item x="901"/>
        <item x="336"/>
        <item x="877"/>
        <item x="447"/>
        <item x="434"/>
        <item x="150"/>
        <item x="572"/>
        <item x="602"/>
        <item x="325"/>
        <item x="677"/>
        <item x="10"/>
        <item x="462"/>
        <item x="861"/>
        <item x="391"/>
        <item x="438"/>
        <item x="627"/>
        <item x="700"/>
        <item x="575"/>
        <item x="650"/>
        <item x="647"/>
        <item x="882"/>
        <item x="500"/>
        <item x="971"/>
        <item x="432"/>
        <item x="674"/>
        <item x="808"/>
        <item x="967"/>
        <item x="790"/>
        <item x="766"/>
        <item x="608"/>
        <item x="407"/>
        <item x="920"/>
        <item x="341"/>
        <item x="753"/>
        <item x="377"/>
        <item x="183"/>
        <item x="390"/>
        <item x="665"/>
        <item x="358"/>
        <item x="299"/>
        <item x="133"/>
        <item x="145"/>
        <item x="113"/>
        <item x="12"/>
        <item x="182"/>
        <item x="970"/>
        <item x="804"/>
        <item x="29"/>
        <item x="898"/>
        <item x="160"/>
        <item x="469"/>
        <item x="819"/>
        <item x="775"/>
        <item x="966"/>
        <item x="890"/>
        <item x="346"/>
        <item x="72"/>
        <item x="584"/>
        <item x="270"/>
        <item x="934"/>
        <item x="561"/>
        <item x="699"/>
        <item x="448"/>
        <item x="285"/>
        <item x="283"/>
        <item x="702"/>
        <item x="885"/>
        <item x="884"/>
        <item x="996"/>
        <item x="385"/>
        <item x="601"/>
        <item x="153"/>
        <item x="365"/>
        <item x="300"/>
        <item x="30"/>
        <item x="964"/>
        <item x="897"/>
        <item x="55"/>
        <item x="178"/>
        <item x="90"/>
        <item x="988"/>
        <item x="225"/>
        <item x="366"/>
        <item x="587"/>
        <item x="84"/>
        <item x="470"/>
        <item x="313"/>
        <item x="222"/>
        <item x="624"/>
        <item x="858"/>
        <item x="316"/>
        <item x="843"/>
        <item x="806"/>
        <item x="659"/>
        <item x="909"/>
        <item x="997"/>
        <item x="292"/>
        <item x="507"/>
        <item x="767"/>
        <item x="708"/>
        <item x="871"/>
        <item x="573"/>
        <item x="978"/>
        <item x="402"/>
        <item x="298"/>
        <item x="13"/>
        <item x="100"/>
        <item x="929"/>
        <item x="764"/>
        <item x="672"/>
        <item x="973"/>
        <item x="916"/>
        <item x="201"/>
        <item x="644"/>
        <item x="663"/>
        <item x="156"/>
        <item x="987"/>
        <item x="208"/>
        <item x="653"/>
        <item x="46"/>
        <item x="595"/>
        <item x="58"/>
        <item x="681"/>
        <item x="559"/>
        <item x="599"/>
        <item x="433"/>
        <item x="317"/>
        <item x="993"/>
        <item x="220"/>
        <item x="639"/>
        <item x="520"/>
        <item x="371"/>
        <item x="682"/>
        <item x="115"/>
        <item x="839"/>
        <item x="673"/>
        <item x="904"/>
        <item x="265"/>
        <item x="830"/>
        <item x="155"/>
        <item x="180"/>
        <item x="777"/>
        <item x="511"/>
        <item x="739"/>
        <item x="339"/>
        <item x="498"/>
        <item x="134"/>
        <item x="121"/>
        <item x="632"/>
        <item x="933"/>
        <item x="250"/>
        <item x="526"/>
        <item x="792"/>
        <item x="60"/>
        <item x="252"/>
        <item x="106"/>
        <item x="327"/>
        <item x="382"/>
        <item x="103"/>
        <item x="695"/>
        <item x="731"/>
        <item x="749"/>
        <item x="330"/>
        <item x="968"/>
        <item x="309"/>
        <item x="607"/>
        <item x="364"/>
        <item x="487"/>
        <item x="900"/>
        <item x="211"/>
        <item x="748"/>
        <item x="782"/>
        <item x="189"/>
        <item x="539"/>
        <item x="414"/>
        <item x="26"/>
        <item x="321"/>
        <item x="120"/>
        <item x="519"/>
        <item x="455"/>
        <item x="951"/>
        <item x="212"/>
        <item x="164"/>
        <item x="161"/>
        <item x="645"/>
        <item x="927"/>
        <item x="557"/>
        <item x="167"/>
        <item x="497"/>
        <item x="359"/>
        <item x="368"/>
        <item x="284"/>
        <item x="568"/>
        <item x="8"/>
        <item x="574"/>
        <item x="728"/>
        <item x="473"/>
        <item x="453"/>
        <item x="824"/>
        <item x="868"/>
        <item x="551"/>
        <item x="376"/>
        <item x="838"/>
        <item x="701"/>
        <item x="400"/>
        <item x="306"/>
        <item x="721"/>
        <item x="384"/>
        <item x="97"/>
        <item x="236"/>
        <item x="48"/>
        <item x="40"/>
        <item x="664"/>
        <item x="427"/>
        <item x="159"/>
        <item x="312"/>
        <item x="822"/>
        <item x="977"/>
        <item x="779"/>
        <item x="370"/>
        <item x="185"/>
        <item x="543"/>
        <item x="717"/>
        <item x="949"/>
        <item x="914"/>
        <item x="77"/>
        <item x="323"/>
        <item x="124"/>
        <item x="707"/>
        <item x="563"/>
        <item x="98"/>
        <item x="374"/>
        <item x="431"/>
        <item x="961"/>
        <item x="823"/>
        <item x="0"/>
        <item x="334"/>
        <item x="545"/>
        <item x="489"/>
        <item x="146"/>
        <item x="918"/>
        <item x="369"/>
        <item x="826"/>
        <item x="128"/>
        <item x="580"/>
        <item x="655"/>
        <item x="506"/>
        <item x="269"/>
        <item x="360"/>
        <item x="906"/>
        <item x="87"/>
        <item x="383"/>
        <item x="940"/>
        <item x="117"/>
        <item x="290"/>
        <item x="422"/>
        <item x="294"/>
        <item x="812"/>
        <item x="118"/>
        <item x="560"/>
        <item x="170"/>
        <item x="585"/>
        <item x="626"/>
        <item x="181"/>
        <item x="848"/>
        <item x="684"/>
        <item x="805"/>
        <item x="481"/>
        <item x="253"/>
        <item x="62"/>
        <item x="408"/>
        <item x="246"/>
        <item x="392"/>
        <item x="267"/>
        <item x="410"/>
        <item x="617"/>
        <item x="554"/>
        <item x="464"/>
        <item x="637"/>
        <item x="477"/>
        <item x="648"/>
        <item x="925"/>
        <item x="466"/>
        <item x="629"/>
        <item x="415"/>
        <item x="219"/>
        <item x="56"/>
        <item x="295"/>
        <item x="419"/>
        <item x="613"/>
        <item x="801"/>
        <item x="192"/>
        <item x="367"/>
        <item x="305"/>
        <item x="337"/>
        <item x="675"/>
        <item x="505"/>
        <item x="217"/>
        <item x="688"/>
        <item x="446"/>
        <item x="149"/>
        <item x="768"/>
        <item x="691"/>
        <item x="196"/>
        <item x="230"/>
        <item x="493"/>
        <item x="50"/>
        <item x="291"/>
        <item x="224"/>
        <item x="112"/>
        <item x="980"/>
        <item x="712"/>
        <item x="351"/>
        <item x="965"/>
        <item x="83"/>
        <item x="922"/>
        <item x="780"/>
        <item x="579"/>
        <item x="832"/>
        <item x="947"/>
        <item x="264"/>
        <item x="795"/>
        <item x="203"/>
        <item x="723"/>
        <item x="163"/>
        <item x="552"/>
        <item x="759"/>
        <item x="200"/>
        <item x="522"/>
        <item x="509"/>
        <item x="63"/>
        <item x="825"/>
        <item x="310"/>
        <item x="605"/>
        <item x="508"/>
        <item x="979"/>
        <item x="461"/>
        <item x="331"/>
        <item x="232"/>
        <item x="416"/>
        <item x="614"/>
        <item x="800"/>
        <item x="817"/>
        <item x="744"/>
        <item x="199"/>
        <item x="853"/>
        <item x="678"/>
        <item x="755"/>
        <item x="43"/>
        <item x="28"/>
        <item x="807"/>
        <item x="892"/>
        <item x="553"/>
        <item x="286"/>
        <item x="541"/>
        <item x="137"/>
        <item x="859"/>
        <item x="548"/>
        <item x="73"/>
        <item x="32"/>
        <item x="944"/>
        <item x="442"/>
        <item x="962"/>
        <item x="216"/>
        <item x="849"/>
        <item x="981"/>
        <item x="95"/>
        <item x="245"/>
        <item x="31"/>
        <item x="919"/>
        <item x="657"/>
        <item x="42"/>
        <item x="135"/>
        <item x="661"/>
        <item x="375"/>
        <item x="107"/>
        <item x="21"/>
        <item x="592"/>
        <item x="594"/>
        <item x="883"/>
        <item x="765"/>
        <item x="257"/>
        <item x="335"/>
        <item x="320"/>
        <item x="716"/>
        <item x="886"/>
        <item x="769"/>
        <item x="850"/>
        <item x="542"/>
        <item x="78"/>
        <item x="322"/>
        <item x="127"/>
        <item x="834"/>
        <item x="193"/>
        <item x="89"/>
        <item x="879"/>
        <item x="268"/>
        <item x="816"/>
        <item x="815"/>
        <item x="166"/>
        <item x="533"/>
        <item x="794"/>
        <item x="642"/>
        <item x="836"/>
        <item x="315"/>
        <item x="687"/>
        <item x="746"/>
        <item x="796"/>
        <item x="266"/>
        <item x="142"/>
        <item x="426"/>
        <item x="472"/>
        <item x="303"/>
        <item x="395"/>
        <item x="860"/>
        <item x="206"/>
        <item x="578"/>
        <item x="623"/>
        <item x="440"/>
        <item x="994"/>
        <item x="130"/>
        <item x="942"/>
        <item x="157"/>
        <item x="651"/>
        <item x="646"/>
        <item x="887"/>
        <item x="523"/>
        <item x="99"/>
        <item x="660"/>
        <item x="277"/>
        <item x="172"/>
        <item x="379"/>
        <item x="483"/>
        <item x="855"/>
        <item x="96"/>
        <item x="616"/>
        <item x="275"/>
        <item x="754"/>
        <item x="450"/>
        <item x="363"/>
        <item x="143"/>
        <item x="389"/>
        <item x="713"/>
        <item x="525"/>
        <item x="93"/>
        <item x="726"/>
        <item x="908"/>
        <item x="381"/>
        <item x="136"/>
        <item x="314"/>
        <item x="308"/>
        <item x="913"/>
        <item x="255"/>
        <item x="486"/>
        <item x="630"/>
        <item x="652"/>
        <item x="237"/>
        <item x="105"/>
        <item x="413"/>
        <item x="762"/>
        <item x="558"/>
        <item x="527"/>
        <item x="625"/>
        <item x="990"/>
        <item x="530"/>
        <item x="952"/>
        <item x="378"/>
        <item x="177"/>
        <item x="669"/>
        <item x="262"/>
        <item x="932"/>
        <item x="982"/>
        <item x="960"/>
        <item x="386"/>
        <item x="851"/>
        <item x="151"/>
        <item x="654"/>
        <item x="735"/>
        <item x="959"/>
        <item x="821"/>
        <item x="564"/>
        <item x="946"/>
        <item x="5"/>
        <item x="110"/>
        <item x="126"/>
        <item x="343"/>
        <item x="902"/>
        <item x="328"/>
        <item x="872"/>
        <item x="842"/>
        <item x="750"/>
        <item x="874"/>
        <item x="698"/>
        <item x="814"/>
        <item x="998"/>
        <item x="788"/>
        <item x="943"/>
        <item x="976"/>
        <item x="271"/>
        <item x="53"/>
        <item x="847"/>
        <item x="789"/>
        <item x="108"/>
        <item x="47"/>
        <item x="7"/>
        <item x="238"/>
        <item x="586"/>
        <item x="571"/>
        <item x="692"/>
        <item x="983"/>
        <item x="771"/>
        <item x="209"/>
        <item x="479"/>
        <item x="538"/>
        <item x="540"/>
        <item x="854"/>
        <item x="875"/>
        <item x="451"/>
        <item x="911"/>
        <item x="833"/>
        <item x="941"/>
        <item x="781"/>
        <item x="372"/>
        <item x="319"/>
        <item x="86"/>
        <item x="131"/>
        <item x="685"/>
        <item x="184"/>
        <item x="311"/>
        <item x="241"/>
        <item x="344"/>
        <item x="296"/>
        <item x="54"/>
        <item x="972"/>
        <item x="125"/>
        <item x="891"/>
        <item x="950"/>
        <item x="954"/>
        <item x="191"/>
        <item x="738"/>
        <item x="773"/>
        <item x="740"/>
        <item x="355"/>
        <item x="515"/>
        <item x="524"/>
        <item x="991"/>
        <item x="38"/>
        <item x="730"/>
        <item x="418"/>
        <item x="36"/>
        <item x="786"/>
        <item x="445"/>
        <item x="454"/>
        <item x="984"/>
        <item x="999"/>
        <item t="default"/>
      </items>
    </pivotField>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showAll="0"/>
    <pivotField dataField="1" showAll="0">
      <items count="93">
        <item x="60"/>
        <item x="70"/>
        <item x="76"/>
        <item x="58"/>
        <item x="48"/>
        <item x="66"/>
        <item x="77"/>
        <item x="7"/>
        <item x="14"/>
        <item x="69"/>
        <item x="67"/>
        <item x="17"/>
        <item x="21"/>
        <item x="78"/>
        <item x="12"/>
        <item x="85"/>
        <item x="86"/>
        <item x="43"/>
        <item x="83"/>
        <item x="45"/>
        <item x="71"/>
        <item x="4"/>
        <item x="73"/>
        <item x="49"/>
        <item x="79"/>
        <item x="28"/>
        <item x="0"/>
        <item x="75"/>
        <item x="2"/>
        <item x="15"/>
        <item x="37"/>
        <item x="6"/>
        <item x="81"/>
        <item x="90"/>
        <item x="89"/>
        <item x="25"/>
        <item x="16"/>
        <item x="84"/>
        <item x="3"/>
        <item x="80"/>
        <item x="44"/>
        <item x="35"/>
        <item x="34"/>
        <item x="13"/>
        <item x="26"/>
        <item x="63"/>
        <item x="32"/>
        <item x="42"/>
        <item x="88"/>
        <item x="9"/>
        <item x="5"/>
        <item x="29"/>
        <item x="24"/>
        <item x="68"/>
        <item x="23"/>
        <item x="40"/>
        <item x="55"/>
        <item x="87"/>
        <item x="20"/>
        <item x="72"/>
        <item x="18"/>
        <item x="27"/>
        <item x="82"/>
        <item x="46"/>
        <item x="57"/>
        <item x="1"/>
        <item x="74"/>
        <item x="54"/>
        <item x="61"/>
        <item x="64"/>
        <item x="50"/>
        <item x="47"/>
        <item x="8"/>
        <item x="51"/>
        <item x="52"/>
        <item x="33"/>
        <item x="59"/>
        <item x="56"/>
        <item x="38"/>
        <item x="53"/>
        <item x="65"/>
        <item x="19"/>
        <item x="30"/>
        <item x="11"/>
        <item x="41"/>
        <item x="10"/>
        <item x="31"/>
        <item x="39"/>
        <item x="62"/>
        <item x="22"/>
        <item x="36"/>
        <item x="91"/>
        <item t="default"/>
      </items>
    </pivotField>
    <pivotField axis="axisRow" showAll="0">
      <items count="6">
        <item x="0"/>
        <item x="1"/>
        <item x="3"/>
        <item x="2"/>
        <item x="4"/>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6">
    <i>
      <x/>
    </i>
    <i>
      <x v="1"/>
    </i>
    <i>
      <x v="2"/>
    </i>
    <i>
      <x v="3"/>
    </i>
    <i>
      <x v="4"/>
    </i>
    <i t="grand">
      <x/>
    </i>
  </rowItems>
  <colItems count="1">
    <i/>
  </colItems>
  <dataFields count="1">
    <dataField name="Average of ROI %" fld="4" subtotal="average" baseField="5" baseItem="0"/>
  </dataFields>
  <formats count="12">
    <format dxfId="72">
      <pivotArea dataOnly="0" labelOnly="1" outline="0" axis="axisValues" fieldPosition="0"/>
    </format>
    <format dxfId="71">
      <pivotArea collapsedLevelsAreSubtotals="1" fieldPosition="0">
        <references count="1">
          <reference field="5" count="1">
            <x v="0"/>
          </reference>
        </references>
      </pivotArea>
    </format>
    <format dxfId="70">
      <pivotArea collapsedLevelsAreSubtotals="1" fieldPosition="0">
        <references count="1">
          <reference field="5" count="1">
            <x v="1"/>
          </reference>
        </references>
      </pivotArea>
    </format>
    <format dxfId="69">
      <pivotArea collapsedLevelsAreSubtotals="1" fieldPosition="0">
        <references count="1">
          <reference field="5" count="1">
            <x v="2"/>
          </reference>
        </references>
      </pivotArea>
    </format>
    <format dxfId="68">
      <pivotArea collapsedLevelsAreSubtotals="1" fieldPosition="0">
        <references count="1">
          <reference field="5" count="1">
            <x v="3"/>
          </reference>
        </references>
      </pivotArea>
    </format>
    <format dxfId="67">
      <pivotArea grandRow="1" outline="0" collapsedLevelsAreSubtotals="1" fieldPosition="0"/>
    </format>
    <format dxfId="66">
      <pivotArea type="all" dataOnly="0" outline="0" fieldPosition="0"/>
    </format>
    <format dxfId="65">
      <pivotArea outline="0" collapsedLevelsAreSubtotals="1" fieldPosition="0"/>
    </format>
    <format dxfId="64">
      <pivotArea field="5" type="button" dataOnly="0" labelOnly="1" outline="0" axis="axisRow" fieldPosition="0"/>
    </format>
    <format dxfId="63">
      <pivotArea dataOnly="0" labelOnly="1" fieldPosition="0">
        <references count="1">
          <reference field="5" count="0"/>
        </references>
      </pivotArea>
    </format>
    <format dxfId="62">
      <pivotArea dataOnly="0" labelOnly="1" grandRow="1" outline="0" fieldPosition="0"/>
    </format>
    <format dxfId="61">
      <pivotArea dataOnly="0" labelOnly="1" outline="0" axis="axisValues" fieldPosition="0"/>
    </format>
  </formats>
  <chartFormats count="2">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6A14C5B3-A19F-4FC3-8507-C2CF6ABF5C79}" sourceName="type">
  <pivotTables>
    <pivotTable tabId="4" name="PivotTable8"/>
    <pivotTable tabId="4" name="PivotTable14"/>
    <pivotTable tabId="4" name="PivotTable15"/>
    <pivotTable tabId="4" name="PivotTable16"/>
    <pivotTable tabId="4" name="PivotTable17"/>
    <pivotTable tabId="4" name="PivotTable21"/>
    <pivotTable tabId="4" name="PivotTable23"/>
    <pivotTable tabId="4" name="PivotTable25"/>
    <pivotTable tabId="4" name="PivotTable28"/>
  </pivotTables>
  <data>
    <tabular pivotCacheId="1137570812">
      <items count="5">
        <i x="0" s="1"/>
        <i x="1" s="1"/>
        <i x="3" s="1"/>
        <i x="2"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_audience" xr10:uid="{2FBB6358-3D84-401A-9B33-804F07B56681}" sourceName="target_audience">
  <pivotTables>
    <pivotTable tabId="4" name="PivotTable23"/>
    <pivotTable tabId="4" name="PivotTable14"/>
    <pivotTable tabId="4" name="PivotTable15"/>
    <pivotTable tabId="4" name="PivotTable16"/>
    <pivotTable tabId="4" name="PivotTable17"/>
    <pivotTable tabId="4" name="PivotTable21"/>
    <pivotTable tabId="4" name="PivotTable25"/>
    <pivotTable tabId="4" name="PivotTable28"/>
    <pivotTable tabId="4" name="PivotTable8"/>
  </pivotTables>
  <data>
    <tabular pivotCacheId="1137570812">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tart_date" xr10:uid="{56F01B78-4A79-4F96-8E45-9DBD0DA59641}" sourceName="Months (start_date)">
  <pivotTables>
    <pivotTable tabId="4" name="PivotTable14"/>
    <pivotTable tabId="4" name="PivotTable15"/>
    <pivotTable tabId="4" name="PivotTable16"/>
    <pivotTable tabId="4" name="PivotTable17"/>
    <pivotTable tabId="4" name="PivotTable21"/>
    <pivotTable tabId="4" name="PivotTable23"/>
    <pivotTable tabId="4" name="PivotTable25"/>
    <pivotTable tabId="4" name="PivotTable28"/>
    <pivotTable tabId="4" name="PivotTable8"/>
  </pivotTables>
  <data>
    <tabular pivotCacheId="113757081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6525CA6B-0945-47EC-9344-2225D7C62235}" cache="Slicer_type" caption="Campaign type" style="Slicer Style 5" rowHeight="234950"/>
  <slicer name="target_audience" xr10:uid="{0DFA35F1-4ED5-4D22-9742-EFFA612D184C}" cache="Slicer_target_audience" caption="target_audience" style="Slicer Style 5" rowHeight="234950"/>
  <slicer name="Date" xr10:uid="{B1F38B34-FB75-47F7-A3BE-FFBF4D997FDF}" cache="Slicer_Months__start_date" caption="DATE" style="Slicer Style 5"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58577-657D-45E0-A8A4-DFEDCE7CD265}">
  <dimension ref="O10:BT172"/>
  <sheetViews>
    <sheetView showGridLines="0" tabSelected="1" topLeftCell="S1" zoomScale="23" zoomScaleNormal="23" workbookViewId="0">
      <selection activeCell="BT122" sqref="BT122"/>
    </sheetView>
  </sheetViews>
  <sheetFormatPr defaultRowHeight="13.8" x14ac:dyDescent="0.25"/>
  <cols>
    <col min="1" max="1" width="13.09765625" style="1" bestFit="1" customWidth="1"/>
    <col min="2" max="2" width="18.09765625" style="1" bestFit="1" customWidth="1"/>
    <col min="3" max="3" width="16.296875" style="1" bestFit="1" customWidth="1"/>
    <col min="4" max="18" width="8.796875" style="1"/>
    <col min="19" max="19" width="14.796875" style="1" bestFit="1" customWidth="1"/>
    <col min="20" max="20" width="9.8984375" style="1" bestFit="1" customWidth="1"/>
    <col min="21" max="26" width="8.796875" style="1"/>
    <col min="27" max="27" width="26.796875" style="1" customWidth="1"/>
    <col min="28" max="34" width="8.796875" style="1"/>
    <col min="35" max="35" width="11.8984375" style="1" bestFit="1" customWidth="1"/>
    <col min="36" max="36" width="21.09765625" style="1" bestFit="1" customWidth="1"/>
    <col min="37" max="37" width="20.5" style="1" bestFit="1" customWidth="1"/>
    <col min="38" max="38" width="37.8984375" style="1" bestFit="1" customWidth="1"/>
    <col min="39" max="39" width="14.8984375" style="1" bestFit="1" customWidth="1"/>
    <col min="40" max="40" width="15.69921875" style="1" bestFit="1" customWidth="1"/>
    <col min="41" max="41" width="23.5" style="1" bestFit="1" customWidth="1"/>
    <col min="42" max="42" width="18.5" style="1" bestFit="1" customWidth="1"/>
    <col min="43" max="43" width="16.59765625" style="1" bestFit="1" customWidth="1"/>
    <col min="44" max="44" width="8.796875" style="1"/>
    <col min="45" max="45" width="48.3984375" style="1" bestFit="1" customWidth="1"/>
    <col min="46" max="46" width="16.796875" style="1" bestFit="1" customWidth="1"/>
    <col min="47" max="47" width="22.796875" style="1" bestFit="1" customWidth="1"/>
    <col min="48" max="48" width="19.3984375" style="1" bestFit="1" customWidth="1"/>
    <col min="49" max="49" width="27.3984375" style="1" bestFit="1" customWidth="1"/>
    <col min="50" max="50" width="41.5" style="1" bestFit="1" customWidth="1"/>
    <col min="51" max="51" width="15.3984375" style="1" bestFit="1" customWidth="1"/>
    <col min="52" max="52" width="16.5" style="1" bestFit="1" customWidth="1"/>
    <col min="53" max="53" width="24.296875" style="1" bestFit="1" customWidth="1"/>
    <col min="54" max="54" width="28.19921875" style="1" bestFit="1" customWidth="1"/>
    <col min="55" max="67" width="8.796875" style="1"/>
    <col min="68" max="68" width="35.8984375" style="1" bestFit="1" customWidth="1"/>
    <col min="69" max="69" width="13.796875" style="1" bestFit="1" customWidth="1"/>
    <col min="70" max="70" width="15" style="1" bestFit="1" customWidth="1"/>
    <col min="71" max="71" width="22.09765625" style="1" bestFit="1" customWidth="1"/>
    <col min="72" max="72" width="25.59765625" style="1" bestFit="1" customWidth="1"/>
    <col min="73" max="16384" width="8.796875" style="1"/>
  </cols>
  <sheetData>
    <row r="10" spans="68:71" x14ac:dyDescent="0.25">
      <c r="BP10" s="1" t="s">
        <v>35</v>
      </c>
      <c r="BQ10" s="1" t="s">
        <v>32</v>
      </c>
      <c r="BR10" s="1" t="s">
        <v>33</v>
      </c>
      <c r="BS10" s="1" t="s">
        <v>56</v>
      </c>
    </row>
    <row r="11" spans="68:71" x14ac:dyDescent="0.25">
      <c r="BP11" s="2" t="s">
        <v>10</v>
      </c>
      <c r="BQ11" s="5">
        <v>99520.93</v>
      </c>
      <c r="BR11" s="5">
        <v>386134</v>
      </c>
      <c r="BS11" s="5">
        <v>0.65</v>
      </c>
    </row>
    <row r="12" spans="68:71" x14ac:dyDescent="0.25">
      <c r="BP12" s="2" t="s">
        <v>29</v>
      </c>
      <c r="BQ12" s="5">
        <v>99324.9</v>
      </c>
      <c r="BR12" s="5">
        <v>513551</v>
      </c>
      <c r="BS12" s="5">
        <v>0.85</v>
      </c>
    </row>
    <row r="13" spans="68:71" x14ac:dyDescent="0.25">
      <c r="BP13" s="2" t="s">
        <v>16</v>
      </c>
      <c r="BQ13" s="5">
        <v>99535.21</v>
      </c>
      <c r="BR13" s="5">
        <v>142679</v>
      </c>
      <c r="BS13" s="5">
        <v>0.15</v>
      </c>
    </row>
    <row r="14" spans="68:71" x14ac:dyDescent="0.25">
      <c r="BP14" s="2" t="s">
        <v>27</v>
      </c>
      <c r="BQ14" s="5">
        <v>99714.19</v>
      </c>
      <c r="BR14" s="5">
        <v>7623</v>
      </c>
      <c r="BS14" s="5">
        <v>0.7</v>
      </c>
    </row>
    <row r="15" spans="68:71" x14ac:dyDescent="0.25">
      <c r="BP15" s="2" t="s">
        <v>31</v>
      </c>
      <c r="BQ15" s="5">
        <v>99579.39</v>
      </c>
      <c r="BR15" s="5">
        <v>758122</v>
      </c>
      <c r="BS15" s="5">
        <v>0.28000000000000003</v>
      </c>
    </row>
    <row r="16" spans="68:71" x14ac:dyDescent="0.25">
      <c r="BP16" s="2" t="s">
        <v>21</v>
      </c>
      <c r="BQ16" s="5">
        <v>99891.35</v>
      </c>
      <c r="BR16" s="5">
        <v>8273</v>
      </c>
      <c r="BS16" s="5">
        <v>0.91</v>
      </c>
    </row>
    <row r="17" spans="15:71" x14ac:dyDescent="0.25">
      <c r="BP17" s="2" t="s">
        <v>14</v>
      </c>
      <c r="BQ17" s="5">
        <v>99406.41</v>
      </c>
      <c r="BR17" s="5">
        <v>485298</v>
      </c>
      <c r="BS17" s="5">
        <v>0.3</v>
      </c>
    </row>
    <row r="18" spans="15:71" x14ac:dyDescent="0.25">
      <c r="BP18" s="2" t="s">
        <v>11</v>
      </c>
      <c r="BQ18" s="5">
        <v>99838.63</v>
      </c>
      <c r="BR18" s="5">
        <v>14074</v>
      </c>
      <c r="BS18" s="5">
        <v>0.18</v>
      </c>
    </row>
    <row r="19" spans="15:71" x14ac:dyDescent="0.25">
      <c r="BP19" s="2" t="s">
        <v>26</v>
      </c>
      <c r="BQ19" s="5">
        <v>99343.38</v>
      </c>
      <c r="BR19" s="5">
        <v>466269</v>
      </c>
      <c r="BS19" s="5">
        <v>0.96</v>
      </c>
    </row>
    <row r="20" spans="15:71" x14ac:dyDescent="0.25">
      <c r="BP20" s="2" t="s">
        <v>13</v>
      </c>
      <c r="BQ20" s="5">
        <v>99957.15</v>
      </c>
      <c r="BR20" s="5">
        <v>430499</v>
      </c>
      <c r="BS20" s="5">
        <v>0.62</v>
      </c>
    </row>
    <row r="21" spans="15:71" x14ac:dyDescent="0.25">
      <c r="BP21" s="2" t="s">
        <v>36</v>
      </c>
      <c r="BQ21" s="5">
        <v>996111.54</v>
      </c>
      <c r="BR21" s="5">
        <v>3212522</v>
      </c>
      <c r="BS21" s="5">
        <v>5.6</v>
      </c>
    </row>
    <row r="24" spans="15:71" x14ac:dyDescent="0.25">
      <c r="O24" s="6"/>
      <c r="BP24" s="8" t="s">
        <v>35</v>
      </c>
      <c r="BQ24" s="8" t="s">
        <v>32</v>
      </c>
      <c r="BR24" s="8" t="s">
        <v>33</v>
      </c>
      <c r="BS24" s="8" t="s">
        <v>56</v>
      </c>
    </row>
    <row r="25" spans="15:71" x14ac:dyDescent="0.25">
      <c r="BP25" s="2" t="s">
        <v>10</v>
      </c>
      <c r="BQ25" s="5">
        <v>99520.93</v>
      </c>
      <c r="BR25" s="5">
        <v>386134</v>
      </c>
      <c r="BS25" s="5">
        <v>0.65</v>
      </c>
    </row>
    <row r="26" spans="15:71" x14ac:dyDescent="0.25">
      <c r="BP26" s="2" t="s">
        <v>29</v>
      </c>
      <c r="BQ26" s="5">
        <v>99324.9</v>
      </c>
      <c r="BR26" s="5">
        <v>513551</v>
      </c>
      <c r="BS26" s="5">
        <v>0.85</v>
      </c>
    </row>
    <row r="27" spans="15:71" x14ac:dyDescent="0.25">
      <c r="BP27" s="2" t="s">
        <v>16</v>
      </c>
      <c r="BQ27" s="5">
        <v>99535.21</v>
      </c>
      <c r="BR27" s="5">
        <v>142679</v>
      </c>
      <c r="BS27" s="5">
        <v>0.15</v>
      </c>
    </row>
    <row r="28" spans="15:71" x14ac:dyDescent="0.25">
      <c r="BP28" s="2" t="s">
        <v>27</v>
      </c>
      <c r="BQ28" s="5">
        <v>99714.19</v>
      </c>
      <c r="BR28" s="5">
        <v>7623</v>
      </c>
      <c r="BS28" s="5">
        <v>0.7</v>
      </c>
    </row>
    <row r="29" spans="15:71" x14ac:dyDescent="0.25">
      <c r="BP29" s="2" t="s">
        <v>31</v>
      </c>
      <c r="BQ29" s="5">
        <v>99579.39</v>
      </c>
      <c r="BR29" s="5">
        <v>758122</v>
      </c>
      <c r="BS29" s="5">
        <v>0.28000000000000003</v>
      </c>
    </row>
    <row r="30" spans="15:71" x14ac:dyDescent="0.25">
      <c r="BP30" s="2" t="s">
        <v>21</v>
      </c>
      <c r="BQ30" s="5">
        <v>99891.35</v>
      </c>
      <c r="BR30" s="5">
        <v>8273</v>
      </c>
      <c r="BS30" s="5">
        <v>0.91</v>
      </c>
    </row>
    <row r="31" spans="15:71" x14ac:dyDescent="0.25">
      <c r="BP31" s="2" t="s">
        <v>14</v>
      </c>
      <c r="BQ31" s="5">
        <v>99406.41</v>
      </c>
      <c r="BR31" s="5">
        <v>485298</v>
      </c>
      <c r="BS31" s="5">
        <v>0.3</v>
      </c>
    </row>
    <row r="32" spans="15:71" x14ac:dyDescent="0.25">
      <c r="BP32" s="2" t="s">
        <v>11</v>
      </c>
      <c r="BQ32" s="5">
        <v>99838.63</v>
      </c>
      <c r="BR32" s="5">
        <v>14074</v>
      </c>
      <c r="BS32" s="5">
        <v>0.18</v>
      </c>
    </row>
    <row r="33" spans="68:72" x14ac:dyDescent="0.25">
      <c r="BP33" s="2" t="s">
        <v>26</v>
      </c>
      <c r="BQ33" s="5">
        <v>99343.38</v>
      </c>
      <c r="BR33" s="5">
        <v>466269</v>
      </c>
      <c r="BS33" s="5">
        <v>0.96</v>
      </c>
    </row>
    <row r="34" spans="68:72" x14ac:dyDescent="0.25">
      <c r="BP34" s="2" t="s">
        <v>13</v>
      </c>
      <c r="BQ34" s="5">
        <v>99957.15</v>
      </c>
      <c r="BR34" s="5">
        <v>430499</v>
      </c>
      <c r="BS34" s="5">
        <v>0.62</v>
      </c>
    </row>
    <row r="35" spans="68:72" x14ac:dyDescent="0.25">
      <c r="BP35" s="2" t="s">
        <v>36</v>
      </c>
      <c r="BQ35" s="5">
        <v>996111.54</v>
      </c>
      <c r="BR35" s="5">
        <v>3212522</v>
      </c>
      <c r="BS35" s="5">
        <v>5.6</v>
      </c>
    </row>
    <row r="37" spans="68:72" ht="11.4" customHeight="1" x14ac:dyDescent="0.25"/>
    <row r="43" spans="68:72" x14ac:dyDescent="0.25">
      <c r="BP43" s="1" t="s">
        <v>35</v>
      </c>
      <c r="BQ43" s="5" t="s">
        <v>56</v>
      </c>
    </row>
    <row r="44" spans="68:72" x14ac:dyDescent="0.25">
      <c r="BP44" s="2" t="s">
        <v>2</v>
      </c>
      <c r="BQ44" s="4">
        <v>129.04000000000002</v>
      </c>
    </row>
    <row r="45" spans="68:72" x14ac:dyDescent="0.25">
      <c r="BP45" s="2" t="s">
        <v>6</v>
      </c>
      <c r="BQ45" s="4">
        <v>132.02000000000001</v>
      </c>
    </row>
    <row r="46" spans="68:72" x14ac:dyDescent="0.25">
      <c r="BP46" s="2" t="s">
        <v>4</v>
      </c>
      <c r="BQ46" s="4">
        <v>146.9</v>
      </c>
      <c r="BS46" s="1" t="s">
        <v>35</v>
      </c>
      <c r="BT46" s="5" t="s">
        <v>34</v>
      </c>
    </row>
    <row r="47" spans="68:72" x14ac:dyDescent="0.25">
      <c r="BP47" s="2" t="s">
        <v>9</v>
      </c>
      <c r="BQ47" s="4">
        <v>135.43999999999997</v>
      </c>
      <c r="BS47" s="2" t="s">
        <v>1</v>
      </c>
      <c r="BT47" s="5">
        <v>0.55169260700389089</v>
      </c>
    </row>
    <row r="48" spans="68:72" x14ac:dyDescent="0.25">
      <c r="BP48" s="2" t="s">
        <v>52</v>
      </c>
      <c r="BQ48" s="4"/>
      <c r="BS48" s="2" t="s">
        <v>3</v>
      </c>
      <c r="BT48" s="5">
        <v>0.53462962962962945</v>
      </c>
    </row>
    <row r="49" spans="68:72" x14ac:dyDescent="0.25">
      <c r="BP49" s="2" t="s">
        <v>36</v>
      </c>
      <c r="BQ49" s="4">
        <v>543.4</v>
      </c>
      <c r="BS49" s="2" t="s">
        <v>52</v>
      </c>
      <c r="BT49" s="5"/>
    </row>
    <row r="50" spans="68:72" x14ac:dyDescent="0.25">
      <c r="BS50" s="2" t="s">
        <v>36</v>
      </c>
      <c r="BT50" s="5">
        <v>0.54339999999999977</v>
      </c>
    </row>
    <row r="57" spans="68:72" x14ac:dyDescent="0.25">
      <c r="BS57" s="5"/>
    </row>
    <row r="58" spans="68:72" x14ac:dyDescent="0.25">
      <c r="BR58" s="1" t="s">
        <v>35</v>
      </c>
      <c r="BS58" s="5" t="s">
        <v>53</v>
      </c>
    </row>
    <row r="59" spans="68:72" x14ac:dyDescent="0.25">
      <c r="BR59" s="2" t="s">
        <v>1</v>
      </c>
      <c r="BS59" s="5">
        <v>0.54357976653696527</v>
      </c>
    </row>
    <row r="60" spans="68:72" x14ac:dyDescent="0.25">
      <c r="BR60" s="2" t="s">
        <v>3</v>
      </c>
      <c r="BS60" s="5">
        <v>0.52921810699588456</v>
      </c>
    </row>
    <row r="61" spans="68:72" x14ac:dyDescent="0.25">
      <c r="BR61" s="2" t="s">
        <v>52</v>
      </c>
      <c r="BS61" s="5"/>
    </row>
    <row r="62" spans="68:72" x14ac:dyDescent="0.25">
      <c r="BR62" s="2" t="s">
        <v>36</v>
      </c>
      <c r="BS62" s="5">
        <v>0.53660000000000008</v>
      </c>
    </row>
    <row r="103" spans="68:71" x14ac:dyDescent="0.25">
      <c r="BP103" s="1" t="s">
        <v>35</v>
      </c>
      <c r="BQ103" s="1" t="s">
        <v>33</v>
      </c>
      <c r="BR103" s="1" t="s">
        <v>35</v>
      </c>
      <c r="BS103" s="1" t="s">
        <v>33</v>
      </c>
    </row>
    <row r="104" spans="68:71" x14ac:dyDescent="0.25">
      <c r="BP104" s="2" t="s">
        <v>24</v>
      </c>
      <c r="BQ104" s="4">
        <v>999318</v>
      </c>
      <c r="BR104" s="2" t="s">
        <v>24</v>
      </c>
      <c r="BS104" s="4">
        <v>999318</v>
      </c>
    </row>
    <row r="105" spans="68:71" x14ac:dyDescent="0.25">
      <c r="BP105" s="2" t="s">
        <v>30</v>
      </c>
      <c r="BQ105" s="4">
        <v>997658</v>
      </c>
      <c r="BR105" s="2" t="s">
        <v>30</v>
      </c>
      <c r="BS105" s="4">
        <v>997658</v>
      </c>
    </row>
    <row r="106" spans="68:71" x14ac:dyDescent="0.25">
      <c r="BP106" s="2" t="s">
        <v>28</v>
      </c>
      <c r="BQ106" s="4">
        <v>996494</v>
      </c>
      <c r="BR106" s="2" t="s">
        <v>28</v>
      </c>
      <c r="BS106" s="4">
        <v>996494</v>
      </c>
    </row>
    <row r="107" spans="68:71" x14ac:dyDescent="0.25">
      <c r="BP107" s="2" t="s">
        <v>22</v>
      </c>
      <c r="BQ107" s="4">
        <v>993318</v>
      </c>
      <c r="BR107" s="2" t="s">
        <v>22</v>
      </c>
      <c r="BS107" s="4">
        <v>993318</v>
      </c>
    </row>
    <row r="108" spans="68:71" x14ac:dyDescent="0.25">
      <c r="BP108" s="2" t="s">
        <v>12</v>
      </c>
      <c r="BQ108" s="4">
        <v>993907</v>
      </c>
      <c r="BR108" s="2" t="s">
        <v>12</v>
      </c>
      <c r="BS108" s="4">
        <v>993907</v>
      </c>
    </row>
    <row r="109" spans="68:71" x14ac:dyDescent="0.25">
      <c r="BP109" s="2" t="s">
        <v>18</v>
      </c>
      <c r="BQ109" s="4">
        <v>995341</v>
      </c>
      <c r="BR109" s="2" t="s">
        <v>18</v>
      </c>
      <c r="BS109" s="4">
        <v>995341</v>
      </c>
    </row>
    <row r="110" spans="68:71" x14ac:dyDescent="0.25">
      <c r="BP110" s="2" t="s">
        <v>15</v>
      </c>
      <c r="BQ110" s="4">
        <v>999713</v>
      </c>
      <c r="BR110" s="2" t="s">
        <v>15</v>
      </c>
      <c r="BS110" s="4">
        <v>999713</v>
      </c>
    </row>
    <row r="111" spans="68:71" x14ac:dyDescent="0.25">
      <c r="BP111" s="2" t="s">
        <v>25</v>
      </c>
      <c r="BQ111" s="4">
        <v>996579</v>
      </c>
      <c r="BR111" s="2" t="s">
        <v>25</v>
      </c>
      <c r="BS111" s="4">
        <v>996579</v>
      </c>
    </row>
    <row r="112" spans="68:71" x14ac:dyDescent="0.25">
      <c r="BP112" s="2" t="s">
        <v>19</v>
      </c>
      <c r="BQ112" s="4">
        <v>1150005</v>
      </c>
      <c r="BR112" s="2" t="s">
        <v>19</v>
      </c>
      <c r="BS112" s="4">
        <v>1150005</v>
      </c>
    </row>
    <row r="113" spans="68:72" x14ac:dyDescent="0.25">
      <c r="BP113" s="2" t="s">
        <v>17</v>
      </c>
      <c r="BQ113" s="4">
        <v>994307</v>
      </c>
      <c r="BR113" s="2" t="s">
        <v>17</v>
      </c>
      <c r="BS113" s="4">
        <v>994307</v>
      </c>
    </row>
    <row r="114" spans="68:72" x14ac:dyDescent="0.25">
      <c r="BP114" s="2" t="s">
        <v>36</v>
      </c>
      <c r="BQ114" s="4">
        <v>10116640</v>
      </c>
      <c r="BR114" s="2" t="s">
        <v>36</v>
      </c>
      <c r="BS114" s="4">
        <v>10116640</v>
      </c>
    </row>
    <row r="116" spans="68:72" x14ac:dyDescent="0.25">
      <c r="BP116" s="1" t="s">
        <v>35</v>
      </c>
      <c r="BQ116" s="5" t="s">
        <v>55</v>
      </c>
    </row>
    <row r="117" spans="68:72" x14ac:dyDescent="0.25">
      <c r="BP117" s="2" t="s">
        <v>20</v>
      </c>
      <c r="BQ117" s="5">
        <v>0.99</v>
      </c>
      <c r="BS117" s="1" t="s">
        <v>35</v>
      </c>
      <c r="BT117" s="1" t="s">
        <v>54</v>
      </c>
    </row>
    <row r="118" spans="68:72" x14ac:dyDescent="0.25">
      <c r="BP118" s="2" t="s">
        <v>23</v>
      </c>
      <c r="BQ118" s="5">
        <v>0.1</v>
      </c>
      <c r="BS118" s="2" t="s">
        <v>0</v>
      </c>
      <c r="BT118" s="4">
        <v>278</v>
      </c>
    </row>
    <row r="119" spans="68:72" x14ac:dyDescent="0.25">
      <c r="BP119" s="2" t="s">
        <v>36</v>
      </c>
      <c r="BQ119" s="5">
        <v>1.0900000000000001</v>
      </c>
      <c r="BS119" s="2" t="s">
        <v>5</v>
      </c>
      <c r="BT119" s="4">
        <v>228</v>
      </c>
    </row>
    <row r="120" spans="68:72" x14ac:dyDescent="0.25">
      <c r="BS120" s="2" t="s">
        <v>8</v>
      </c>
      <c r="BT120" s="4">
        <v>233</v>
      </c>
    </row>
    <row r="121" spans="68:72" x14ac:dyDescent="0.25">
      <c r="BP121" s="1" t="s">
        <v>35</v>
      </c>
      <c r="BQ121" s="5" t="s">
        <v>53</v>
      </c>
      <c r="BS121" s="2" t="s">
        <v>7</v>
      </c>
      <c r="BT121" s="4">
        <v>261</v>
      </c>
    </row>
    <row r="122" spans="68:72" x14ac:dyDescent="0.25">
      <c r="BP122" s="2" t="s">
        <v>0</v>
      </c>
      <c r="BQ122" s="5">
        <v>0.52816546762589922</v>
      </c>
      <c r="BS122" s="2" t="s">
        <v>52</v>
      </c>
      <c r="BT122" s="4"/>
    </row>
    <row r="123" spans="68:72" x14ac:dyDescent="0.25">
      <c r="BP123" s="2" t="s">
        <v>5</v>
      </c>
      <c r="BQ123" s="5">
        <v>0.53456140350877179</v>
      </c>
      <c r="BS123" s="2" t="s">
        <v>36</v>
      </c>
      <c r="BT123" s="4">
        <v>1000</v>
      </c>
    </row>
    <row r="124" spans="68:72" x14ac:dyDescent="0.25">
      <c r="BP124" s="2" t="s">
        <v>8</v>
      </c>
      <c r="BQ124" s="5">
        <v>0.55150214592274682</v>
      </c>
    </row>
    <row r="125" spans="68:72" x14ac:dyDescent="0.25">
      <c r="BP125" s="2" t="s">
        <v>7</v>
      </c>
      <c r="BQ125" s="5">
        <v>0.53406130268199237</v>
      </c>
    </row>
    <row r="126" spans="68:72" x14ac:dyDescent="0.25">
      <c r="BP126" s="2" t="s">
        <v>52</v>
      </c>
      <c r="BQ126" s="4"/>
    </row>
    <row r="127" spans="68:72" x14ac:dyDescent="0.25">
      <c r="BP127" s="2" t="s">
        <v>36</v>
      </c>
      <c r="BQ127" s="5">
        <v>0.53659999999999941</v>
      </c>
    </row>
    <row r="135" spans="68:69" x14ac:dyDescent="0.25">
      <c r="BP135" s="1" t="s">
        <v>35</v>
      </c>
      <c r="BQ135" s="7" t="s">
        <v>58</v>
      </c>
    </row>
    <row r="136" spans="68:69" x14ac:dyDescent="0.25">
      <c r="BP136" s="2" t="s">
        <v>49</v>
      </c>
      <c r="BQ136" s="7"/>
    </row>
    <row r="137" spans="68:69" x14ac:dyDescent="0.25">
      <c r="BP137" s="2" t="s">
        <v>37</v>
      </c>
      <c r="BQ137" s="7">
        <v>52.009999999999991</v>
      </c>
    </row>
    <row r="138" spans="68:69" x14ac:dyDescent="0.25">
      <c r="BP138" s="2" t="s">
        <v>38</v>
      </c>
      <c r="BQ138" s="7">
        <v>34.360000000000014</v>
      </c>
    </row>
    <row r="139" spans="68:69" x14ac:dyDescent="0.25">
      <c r="BP139" s="2" t="s">
        <v>39</v>
      </c>
      <c r="BQ139" s="7">
        <v>50.709999999999987</v>
      </c>
    </row>
    <row r="140" spans="68:69" x14ac:dyDescent="0.25">
      <c r="BP140" s="2" t="s">
        <v>40</v>
      </c>
      <c r="BQ140" s="7">
        <v>51.949999999999967</v>
      </c>
    </row>
    <row r="141" spans="68:69" x14ac:dyDescent="0.25">
      <c r="BP141" s="2" t="s">
        <v>41</v>
      </c>
      <c r="BQ141" s="7">
        <v>41.890000000000008</v>
      </c>
    </row>
    <row r="142" spans="68:69" x14ac:dyDescent="0.25">
      <c r="BP142" s="2" t="s">
        <v>42</v>
      </c>
      <c r="BQ142" s="7">
        <v>44.779999999999994</v>
      </c>
    </row>
    <row r="143" spans="68:69" x14ac:dyDescent="0.25">
      <c r="BP143" s="2" t="s">
        <v>43</v>
      </c>
      <c r="BQ143" s="7">
        <v>43.599999999999987</v>
      </c>
    </row>
    <row r="144" spans="68:69" x14ac:dyDescent="0.25">
      <c r="BP144" s="2" t="s">
        <v>44</v>
      </c>
      <c r="BQ144" s="7">
        <v>51.209999999999987</v>
      </c>
    </row>
    <row r="145" spans="16:71" x14ac:dyDescent="0.25">
      <c r="P145" s="1" t="s">
        <v>59</v>
      </c>
      <c r="BP145" s="2" t="s">
        <v>45</v>
      </c>
      <c r="BQ145" s="7">
        <v>48.550000000000011</v>
      </c>
    </row>
    <row r="146" spans="16:71" x14ac:dyDescent="0.25">
      <c r="BP146" s="2" t="s">
        <v>46</v>
      </c>
      <c r="BQ146" s="7">
        <v>36.590000000000003</v>
      </c>
    </row>
    <row r="147" spans="16:71" x14ac:dyDescent="0.25">
      <c r="BP147" s="2" t="s">
        <v>47</v>
      </c>
      <c r="BQ147" s="7">
        <v>49.230000000000004</v>
      </c>
    </row>
    <row r="148" spans="16:71" x14ac:dyDescent="0.25">
      <c r="BP148" s="2" t="s">
        <v>48</v>
      </c>
      <c r="BQ148" s="7">
        <v>31.719999999999995</v>
      </c>
    </row>
    <row r="149" spans="16:71" x14ac:dyDescent="0.25">
      <c r="BP149" s="2" t="s">
        <v>36</v>
      </c>
      <c r="BQ149" s="7">
        <v>536.59999999999991</v>
      </c>
    </row>
    <row r="157" spans="16:71" x14ac:dyDescent="0.25">
      <c r="BQ157" s="1" t="s">
        <v>57</v>
      </c>
      <c r="BR157" s="3" t="s">
        <v>50</v>
      </c>
      <c r="BS157" s="3" t="s">
        <v>51</v>
      </c>
    </row>
    <row r="158" spans="16:71" x14ac:dyDescent="0.25">
      <c r="BQ158" s="2" t="s">
        <v>49</v>
      </c>
      <c r="BR158" s="3"/>
      <c r="BS158" s="3"/>
    </row>
    <row r="159" spans="16:71" x14ac:dyDescent="0.25">
      <c r="BQ159" s="2" t="s">
        <v>37</v>
      </c>
      <c r="BR159" s="3">
        <v>155945.13419999997</v>
      </c>
      <c r="BS159" s="3">
        <v>14250.836700000007</v>
      </c>
    </row>
    <row r="160" spans="16:71" x14ac:dyDescent="0.25">
      <c r="BQ160" s="2" t="s">
        <v>38</v>
      </c>
      <c r="BR160" s="3">
        <v>108731.15550000002</v>
      </c>
      <c r="BS160" s="3">
        <v>10713.527399999997</v>
      </c>
    </row>
    <row r="161" spans="68:71" x14ac:dyDescent="0.25">
      <c r="BQ161" s="2" t="s">
        <v>39</v>
      </c>
      <c r="BR161" s="3">
        <v>165363.59669999997</v>
      </c>
      <c r="BS161" s="3">
        <v>16872.467099999998</v>
      </c>
    </row>
    <row r="162" spans="68:71" x14ac:dyDescent="0.25">
      <c r="BQ162" s="2" t="s">
        <v>40</v>
      </c>
      <c r="BR162" s="3">
        <v>187374.7053</v>
      </c>
      <c r="BS162" s="3">
        <v>19799.226200000001</v>
      </c>
    </row>
    <row r="163" spans="68:71" x14ac:dyDescent="0.25">
      <c r="BQ163" s="2" t="s">
        <v>41</v>
      </c>
      <c r="BR163" s="3">
        <v>201412.76110000003</v>
      </c>
      <c r="BS163" s="3">
        <v>17081.102900000009</v>
      </c>
    </row>
    <row r="164" spans="68:71" x14ac:dyDescent="0.25">
      <c r="BQ164" s="2" t="s">
        <v>42</v>
      </c>
      <c r="BR164" s="3">
        <v>237658.55200000011</v>
      </c>
      <c r="BS164" s="3">
        <v>25309.481000000003</v>
      </c>
    </row>
    <row r="165" spans="68:71" x14ac:dyDescent="0.25">
      <c r="BQ165" s="2" t="s">
        <v>43</v>
      </c>
      <c r="BR165" s="3">
        <v>431056.64270000003</v>
      </c>
      <c r="BS165" s="3">
        <v>45726.6636</v>
      </c>
    </row>
    <row r="166" spans="68:71" x14ac:dyDescent="0.25">
      <c r="BQ166" s="2" t="s">
        <v>44</v>
      </c>
      <c r="BR166" s="3">
        <v>186961.38480000006</v>
      </c>
      <c r="BS166" s="3">
        <v>13946.488500000005</v>
      </c>
    </row>
    <row r="167" spans="68:71" x14ac:dyDescent="0.25">
      <c r="BQ167" s="2" t="s">
        <v>45</v>
      </c>
      <c r="BR167" s="3">
        <v>105479.87179999998</v>
      </c>
      <c r="BS167" s="3">
        <v>8902.2019999999975</v>
      </c>
    </row>
    <row r="168" spans="68:71" x14ac:dyDescent="0.25">
      <c r="BQ168" s="2" t="s">
        <v>46</v>
      </c>
      <c r="BR168" s="3">
        <v>69462.392599999977</v>
      </c>
      <c r="BS168" s="3">
        <v>6350.9018000000024</v>
      </c>
    </row>
    <row r="169" spans="68:71" x14ac:dyDescent="0.25">
      <c r="BQ169" s="2" t="s">
        <v>47</v>
      </c>
      <c r="BR169" s="3">
        <v>92137.082399999999</v>
      </c>
      <c r="BS169" s="3">
        <v>10668.219800000001</v>
      </c>
    </row>
    <row r="170" spans="68:71" x14ac:dyDescent="0.25">
      <c r="BQ170" s="2" t="s">
        <v>48</v>
      </c>
      <c r="BR170" s="3">
        <v>97313.234599999982</v>
      </c>
      <c r="BS170" s="3">
        <v>8996.8235999999979</v>
      </c>
    </row>
    <row r="171" spans="68:71" x14ac:dyDescent="0.25">
      <c r="BQ171" s="2" t="s">
        <v>36</v>
      </c>
      <c r="BR171" s="3">
        <v>2038896.5137000002</v>
      </c>
      <c r="BS171" s="3">
        <v>198617.9406</v>
      </c>
    </row>
    <row r="172" spans="68:71" x14ac:dyDescent="0.25">
      <c r="BP172" s="1" t="s">
        <v>60</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M U 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K M h N a 0 A A A D 3 A A A A E g A A A E N v b m Z p Z y 9 Q Y W N r Y W d l L n h t b H q / e 7 + N f U V u j k J Z a l F x Z n 6 e r Z K h n o G S Q n F J Y l 5 K Y k 5 + X q q t U l 6 + k r 0 d L 5 d N Q G J y d m J 6 q g J Q d V 6 x V U V x i q 1 S R k l J g Z W + f n l 5 u V 6 5 s V 5 + U b q + k Y G B o X 6 E r 0 9 w c k Z q b q I S X H E m Y c W 6 m X k g a 5 N T l e x s w i C u s T P S M z Q 2 0 j M 2 s t A z s N G H C d r 4 Z u Y h F B g B H Q y S R R K 0 c S 7 N K S k t S r V L L N J 1 d b f R h 3 F t 9 K F + s A M A A A D / / w M A U E s D B B Q A A g A I A A A A I Q B r 6 j x 2 1 A I A A L E J A A A T A A A A R m 9 y b X V s Y X M v U 2 V j d G l v b j E u b Z R V W 2 / a M B R + R + p / s D J N S q s s b S j w s I q H L n T a X r q u t E + A k E l O a b T E R r 7 Q o q r / f X Y u O N d C e Y H 4 x N / N 5 x g O g Y g o Q d P s 2 7 v q 9 f g z Z h C i B L N / I C K y X g Y 4 2 e B o T T g a o x j E S Q + p z 5 R K F o B a 8 f n W n d B A J k C E / T O K w f U p E e q B 2 5 b / f f 7 I g f H 5 i n K + m k / o C 4 k p D v m 8 B d w N + N Y 6 d W Y T i K M k E s D G l m M 5 y K e x T A g f e x c O u i E B D d W m s d c f j h z 0 V 1 I B U 7 G L Y W x + u r e U w O L U y V R + s e 4 Y T V Q t R L 8 A h 0 q K p S Q / 4 J V 6 M a / k 6 3 Z m y E G z f P 0 6 j q c B j j H j Y 8 F k G d J / x m S t E B 9 2 G z B w D w w T / k R Z k i n W R W 6 3 8 D t v b 1 Z h e k l w A s q k U C 8 j A a / i 3 U F v F h e Y i W W I x b 6 k f 6 c l I G F 7 Y S X D N Y h i m c h k B S w t M B q 1 r O r n B q + i V R h L L M M I S N C s B 8 o 3 g b i 5 T s l W O V P t s 2 Q l b W U R s A U i 6 5 V 3 E + l 1 G K q I f M k F T U y k a j U L 0 6 6 F 7 i C d 6 1 O k D Q M O n t E s Z 1 h 8 m 2 V J L N q x v X b w C r 0 C 9 y k X a A M M G W t 7 p h z / 3 N 5 z n s 1 q C S x O z 7 2 L i 3 Y F / c M K P C 3 h / s / v r 8 Y d j R Z n n Z C X h y H 7 G n K C d x y t Q L w A G D t F R 6 n k T N + V 0 r t 5 F Q w H u o H 1 9 s 5 2 5 3 Z d k + 7 z G u N E q n R U S K 5 e d 9 B v I k Y D V x 9 o u R X u Q Q 9 F W A y + Y c w K h q 6 m r I V v P 2 d 7 Z q u r 6 Q b t G d b F p C l G 8 Q 7 9 K O a t 2 h S z B m P H v e E d v D i q 6 j J 3 F W Z f M q b m d N d I s L x z e H i a P O P K z G l 1 q o 7 3 1 f + U r 2 H J l + G u G t P 3 R z 4 M d 6 B u a C L w G l q 6 J q H b 9 q 7 R B d M 1 V b F O j v 3 e 7 u b y o J s 6 r / a T X b k f i C 1 H M D p 8 Q J f 5 f Y A + u h D K G w a f O o R R K r r A P z 5 j 7 7 i Q B 3 n I q J J y b b C 8 7 j F v s J q I C 9 i O 0 x s e c X o 1 F S l 2 R y O W 1 V N J d I C P m w 8 v x K q Y K v Z t + h / o p k i P m y b X S S 8 i L X R X / w E A A P / / A w B Q S w E C L Q A U A A Y A C A A A A C E A K t 2 q Q N I A A A A 3 A Q A A E w A A A A A A A A A A A A A A A A A A A A A A W 0 N v b n R l b n R f V H l w Z X N d L n h t b F B L A Q I t A B Q A A g A I A A A A I Q C s o y E 1 r Q A A A P c A A A A S A A A A A A A A A A A A A A A A A A s D A A B D b 2 5 m a W c v U G F j a 2 F n Z S 5 4 b W x Q S w E C L Q A U A A I A C A A A A C E A a + o 8 d t Q C A A C x C Q A A E w A A A A A A A A A A A A A A A A D o A w A A R m 9 y b X V s Y X M v U 2 V j d G l v b j E u b V B L B Q Y A A A A A A w A D A M I A A A D t 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B 0 A A A A A A A B u H 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1 h c m t l d G l u Z 1 9 j Y W 1 w Y W l n b n 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4 L T I y V D E z O j Q 2 O j I y L j M x M T Y 3 N j J a I i 8 + P E V u d H J 5 I F R 5 c G U 9 I k Z p b G x D b 2 x 1 b W 5 U e X B l c y I g V m F s d W U 9 I n N C Z 2 t K Q l F R R 0 J n W U Z F U U F B Q X h F U i I v P j x F b n R y e S B U e X B l P S J G a W x s Q 2 9 s d W 1 u T m F t Z X M i I F Z h b H V l P S J z W y Z x d W 9 0 O 2 N h b X B h a W d u X 2 5 h b W U m c X V v d D s s J n F 1 b 3 Q 7 c 3 R h c n R f Z G F 0 Z S Z x d W 9 0 O y w m c X V v d D t l b m R f Z G F 0 Z S Z x d W 9 0 O y w m c X V v d D t i d W R n Z X Q m c X V v d D s s J n F 1 b 3 Q 7 U k 9 J I C U m c X V v d D s s J n F 1 b 3 Q 7 d H l w Z S Z x d W 9 0 O y w m c X V v d D t 0 Y X J n Z X R f Y X V k a W V u Y 2 U m c X V v d D s s J n F 1 b 3 Q 7 Y 2 h h b m 5 l b C Z x d W 9 0 O y w m c X V v d D t j b 2 5 2 Z X J z a W 9 u X 3 J h d G U m c X V v d D s s J n F 1 b 3 Q 7 c m V 2 Z W 5 1 Z S Z x d W 9 0 O y w m c X V v d D t Q c m 9 m a X Q m c X V v d D s s J n F 1 b 3 Q 7 Q 2 9 z d C B w Z X I g Y 2 9 u d m V y c 2 l v b i Z x d W 9 0 O y w m c X V v d D t j Y W 1 w Y W l n b i B E d X J h d G l v b i Z x d W 9 0 O y w m c X V v d D t E Y W l s e S B C d W R n Z X Q m c X V v d D s s J n F 1 b 3 Q 7 R G F p b H k g c m V 2 Z W 5 1 Z 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W Y x M D Y 2 Z j Y t Z W M 5 Z S 0 0 Y z c x L W F h Z D c t M 2 Y 2 Y 2 E 2 N D B m Y 2 Q 5 I i 8 + P E V u d H J 5 I F R 5 c G U 9 I l J l b G F 0 a W 9 u c 2 h p c E l u Z m 9 D b 2 5 0 Y W l u Z X I i I F Z h b H V l P S J z e y Z x d W 9 0 O 2 N v b H V t b k N v d W 5 0 J n F 1 b 3 Q 7 O j E 1 L C Z x d W 9 0 O 2 t l e U N v b H V t b k 5 h b W V z J n F 1 b 3 Q 7 O l t d L C Z x d W 9 0 O 3 F 1 Z X J 5 U m V s Y X R p b 2 5 z a G l w c y Z x d W 9 0 O z p b X S w m c X V v d D t j b 2 x 1 b W 5 J Z G V u d G l 0 a W V z J n F 1 b 3 Q 7 O l s m c X V v d D t T Z W N 0 a W 9 u M S 9 t Y X J r Z X R p b m d f Y 2 F t c G F p Z 2 5 z L 0 F 1 d G 9 S Z W 1 v d m V k Q 2 9 s d W 1 u c z E u e 2 N h b X B h a W d u X 2 5 h b W U s M H 0 m c X V v d D s s J n F 1 b 3 Q 7 U 2 V j d G l v b j E v b W F y a 2 V 0 a W 5 n X 2 N h b X B h a W d u c y 9 B d X R v U m V t b 3 Z l Z E N v b H V t b n M x L n t z d G F y d F 9 k Y X R l L D F 9 J n F 1 b 3 Q 7 L C Z x d W 9 0 O 1 N l Y 3 R p b 2 4 x L 2 1 h c m t l d G l u Z 1 9 j Y W 1 w Y W l n b n M v Q X V 0 b 1 J l b W 9 2 Z W R D b 2 x 1 b W 5 z M S 5 7 Z W 5 k X 2 R h d G U s M n 0 m c X V v d D s s J n F 1 b 3 Q 7 U 2 V j d G l v b j E v b W F y a 2 V 0 a W 5 n X 2 N h b X B h a W d u c y 9 B d X R v U m V t b 3 Z l Z E N v b H V t b n M x L n t i d W R n Z X Q s M 3 0 m c X V v d D s s J n F 1 b 3 Q 7 U 2 V j d G l v b j E v b W F y a 2 V 0 a W 5 n X 2 N h b X B h a W d u c y 9 B d X R v U m V t b 3 Z l Z E N v b H V t b n M x L n t S T 0 k g J S w 0 f S Z x d W 9 0 O y w m c X V v d D t T Z W N 0 a W 9 u M S 9 t Y X J r Z X R p b m d f Y 2 F t c G F p Z 2 5 z L 0 F 1 d G 9 S Z W 1 v d m V k Q 2 9 s d W 1 u c z E u e 3 R 5 c G U s N X 0 m c X V v d D s s J n F 1 b 3 Q 7 U 2 V j d G l v b j E v b W F y a 2 V 0 a W 5 n X 2 N h b X B h a W d u c y 9 B d X R v U m V t b 3 Z l Z E N v b H V t b n M x L n t 0 Y X J n Z X R f Y X V k a W V u Y 2 U s N n 0 m c X V v d D s s J n F 1 b 3 Q 7 U 2 V j d G l v b j E v b W F y a 2 V 0 a W 5 n X 2 N h b X B h a W d u c y 9 B d X R v U m V t b 3 Z l Z E N v b H V t b n M x L n t j a G F u b m V s L D d 9 J n F 1 b 3 Q 7 L C Z x d W 9 0 O 1 N l Y 3 R p b 2 4 x L 2 1 h c m t l d G l u Z 1 9 j Y W 1 w Y W l n b n M v Q X V 0 b 1 J l b W 9 2 Z W R D b 2 x 1 b W 5 z M S 5 7 Y 2 9 u d m V y c 2 l v b l 9 y Y X R l L D h 9 J n F 1 b 3 Q 7 L C Z x d W 9 0 O 1 N l Y 3 R p b 2 4 x L 2 1 h c m t l d G l u Z 1 9 j Y W 1 w Y W l n b n M v Q X V 0 b 1 J l b W 9 2 Z W R D b 2 x 1 b W 5 z M S 5 7 c m V 2 Z W 5 1 Z S w 5 f S Z x d W 9 0 O y w m c X V v d D t T Z W N 0 a W 9 u M S 9 t Y X J r Z X R p b m d f Y 2 F t c G F p Z 2 5 z L 0 F 1 d G 9 S Z W 1 v d m V k Q 2 9 s d W 1 u c z E u e 1 B y b 2 Z p d C w x M H 0 m c X V v d D s s J n F 1 b 3 Q 7 U 2 V j d G l v b j E v b W F y a 2 V 0 a W 5 n X 2 N h b X B h a W d u c y 9 B d X R v U m V t b 3 Z l Z E N v b H V t b n M x L n t D b 3 N 0 I H B l c i B j b 2 5 2 Z X J z a W 9 u L D E x f S Z x d W 9 0 O y w m c X V v d D t T Z W N 0 a W 9 u M S 9 t Y X J r Z X R p b m d f Y 2 F t c G F p Z 2 5 z L 0 F 1 d G 9 S Z W 1 v d m V k Q 2 9 s d W 1 u c z E u e 2 N h b X B h a W d u I E R 1 c m F 0 a W 9 u L D E y f S Z x d W 9 0 O y w m c X V v d D t T Z W N 0 a W 9 u M S 9 t Y X J r Z X R p b m d f Y 2 F t c G F p Z 2 5 z L 0 F 1 d G 9 S Z W 1 v d m V k Q 2 9 s d W 1 u c z E u e 0 R h a W x 5 I E J 1 Z G d l d C w x M 3 0 m c X V v d D s s J n F 1 b 3 Q 7 U 2 V j d G l v b j E v b W F y a 2 V 0 a W 5 n X 2 N h b X B h a W d u c y 9 B d X R v U m V t b 3 Z l Z E N v b H V t b n M x L n t E Y W l s e S B y Z X Z l b n V l L D E 0 f S Z x d W 9 0 O 1 0 s J n F 1 b 3 Q 7 Q 2 9 s d W 1 u Q 2 9 1 b n Q m c X V v d D s 6 M T U s J n F 1 b 3 Q 7 S 2 V 5 Q 2 9 s d W 1 u T m F t Z X M m c X V v d D s 6 W 1 0 s J n F 1 b 3 Q 7 Q 2 9 s d W 1 u S W R l b n R p d G l l c y Z x d W 9 0 O z p b J n F 1 b 3 Q 7 U 2 V j d G l v b j E v b W F y a 2 V 0 a W 5 n X 2 N h b X B h a W d u c y 9 B d X R v U m V t b 3 Z l Z E N v b H V t b n M x L n t j Y W 1 w Y W l n b l 9 u Y W 1 l L D B 9 J n F 1 b 3 Q 7 L C Z x d W 9 0 O 1 N l Y 3 R p b 2 4 x L 2 1 h c m t l d G l u Z 1 9 j Y W 1 w Y W l n b n M v Q X V 0 b 1 J l b W 9 2 Z W R D b 2 x 1 b W 5 z M S 5 7 c 3 R h c n R f Z G F 0 Z S w x f S Z x d W 9 0 O y w m c X V v d D t T Z W N 0 a W 9 u M S 9 t Y X J r Z X R p b m d f Y 2 F t c G F p Z 2 5 z L 0 F 1 d G 9 S Z W 1 v d m V k Q 2 9 s d W 1 u c z E u e 2 V u Z F 9 k Y X R l L D J 9 J n F 1 b 3 Q 7 L C Z x d W 9 0 O 1 N l Y 3 R p b 2 4 x L 2 1 h c m t l d G l u Z 1 9 j Y W 1 w Y W l n b n M v Q X V 0 b 1 J l b W 9 2 Z W R D b 2 x 1 b W 5 z M S 5 7 Y n V k Z 2 V 0 L D N 9 J n F 1 b 3 Q 7 L C Z x d W 9 0 O 1 N l Y 3 R p b 2 4 x L 2 1 h c m t l d G l u Z 1 9 j Y W 1 w Y W l n b n M v Q X V 0 b 1 J l b W 9 2 Z W R D b 2 x 1 b W 5 z M S 5 7 U k 9 J I C U s N H 0 m c X V v d D s s J n F 1 b 3 Q 7 U 2 V j d G l v b j E v b W F y a 2 V 0 a W 5 n X 2 N h b X B h a W d u c y 9 B d X R v U m V t b 3 Z l Z E N v b H V t b n M x L n t 0 e X B l L D V 9 J n F 1 b 3 Q 7 L C Z x d W 9 0 O 1 N l Y 3 R p b 2 4 x L 2 1 h c m t l d G l u Z 1 9 j Y W 1 w Y W l n b n M v Q X V 0 b 1 J l b W 9 2 Z W R D b 2 x 1 b W 5 z M S 5 7 d G F y Z 2 V 0 X 2 F 1 Z G l l b m N l L D Z 9 J n F 1 b 3 Q 7 L C Z x d W 9 0 O 1 N l Y 3 R p b 2 4 x L 2 1 h c m t l d G l u Z 1 9 j Y W 1 w Y W l n b n M v Q X V 0 b 1 J l b W 9 2 Z W R D b 2 x 1 b W 5 z M S 5 7 Y 2 h h b m 5 l b C w 3 f S Z x d W 9 0 O y w m c X V v d D t T Z W N 0 a W 9 u M S 9 t Y X J r Z X R p b m d f Y 2 F t c G F p Z 2 5 z L 0 F 1 d G 9 S Z W 1 v d m V k Q 2 9 s d W 1 u c z E u e 2 N v b n Z l c n N p b 2 5 f c m F 0 Z S w 4 f S Z x d W 9 0 O y w m c X V v d D t T Z W N 0 a W 9 u M S 9 t Y X J r Z X R p b m d f Y 2 F t c G F p Z 2 5 z L 0 F 1 d G 9 S Z W 1 v d m V k Q 2 9 s d W 1 u c z E u e 3 J l d m V u d W U s O X 0 m c X V v d D s s J n F 1 b 3 Q 7 U 2 V j d G l v b j E v b W F y a 2 V 0 a W 5 n X 2 N h b X B h a W d u c y 9 B d X R v U m V t b 3 Z l Z E N v b H V t b n M x L n t Q c m 9 m a X Q s M T B 9 J n F 1 b 3 Q 7 L C Z x d W 9 0 O 1 N l Y 3 R p b 2 4 x L 2 1 h c m t l d G l u Z 1 9 j Y W 1 w Y W l n b n M v Q X V 0 b 1 J l b W 9 2 Z W R D b 2 x 1 b W 5 z M S 5 7 Q 2 9 z d C B w Z X I g Y 2 9 u d m V y c 2 l v b i w x M X 0 m c X V v d D s s J n F 1 b 3 Q 7 U 2 V j d G l v b j E v b W F y a 2 V 0 a W 5 n X 2 N h b X B h a W d u c y 9 B d X R v U m V t b 3 Z l Z E N v b H V t b n M x L n t j Y W 1 w Y W l n b i B E d X J h d G l v b i w x M n 0 m c X V v d D s s J n F 1 b 3 Q 7 U 2 V j d G l v b j E v b W F y a 2 V 0 a W 5 n X 2 N h b X B h a W d u c y 9 B d X R v U m V t b 3 Z l Z E N v b H V t b n M x L n t E Y W l s e S B C d W R n Z X Q s M T N 9 J n F 1 b 3 Q 7 L C Z x d W 9 0 O 1 N l Y 3 R p b 2 4 x L 2 1 h c m t l d G l u Z 1 9 j Y W 1 w Y W l n b n M v Q X V 0 b 1 J l b W 9 2 Z W R D b 2 x 1 b W 5 z M S 5 7 R G F p b H k g c m V 2 Z W 5 1 Z S w x N 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1 h c m t l d G l u Z 1 9 j Y W 1 w Y W l n b n M v U 2 9 1 c m N l P C 9 J d G V t U G F 0 a D 4 8 L 0 l 0 Z W 1 M b 2 N h d G l v b j 4 8 U 3 R h Y m x l R W 5 0 c m l l c y 8 + P C 9 J d G V t P j x J d G V t P j x J d G V t T G 9 j Y X R p b 2 4 + P E l 0 Z W 1 U e X B l P k Z v c m 1 1 b G E 8 L 0 l 0 Z W 1 U e X B l P j x J d G V t U G F 0 a D 5 T Z W N 0 a W 9 u M S 9 t Y X J r Z X R p b m d f Y 2 F t c G F p Z 2 5 z L 1 B y b 2 1 v d G V k J T I w S G V h Z G V y c z w v S X R l b V B h d G g + P C 9 J d G V t T G 9 j Y X R p b 2 4 + P F N 0 Y W J s Z U V u d H J p Z X M v P j w v S X R l b T 4 8 S X R l b T 4 8 S X R l b U x v Y 2 F 0 a W 9 u P j x J d G V t V H l w Z T 5 G b 3 J t d W x h P C 9 J d G V t V H l w Z T 4 8 S X R l b V B h d G g + U 2 V j d G l v b j E v b W F y a 2 V 0 a W 5 n X 2 N h b X B h a W d u c y 9 D a G F u Z 2 V k J T I w V H l w Z T w v S X R l b V B h d G g + P C 9 J d G V t T G 9 j Y X R p b 2 4 + P F N 0 Y W J s Z U V u d H J p Z X M v P j w v S X R l b T 4 8 S X R l b T 4 8 S X R l b U x v Y 2 F 0 a W 9 u P j x J d G V t V H l w Z T 5 G b 3 J t d W x h P C 9 J d G V t V H l w Z T 4 8 S X R l b V B h d G g + U 2 V j d G l v b j E v b W F y a 2 V 0 a W 5 n X 2 N h b X B h a W d u c y 9 B Z G R l Z C U y M E N 1 c 3 R v b T w v S X R l b V B h d G g + P C 9 J d G V t T G 9 j Y X R p b 2 4 + P F N 0 Y W J s Z U V u d H J p Z X M v P j w v S X R l b T 4 8 S X R l b T 4 8 S X R l b U x v Y 2 F 0 a W 9 u P j x J d G V t V H l w Z T 5 G b 3 J t d W x h P C 9 J d G V t V H l w Z T 4 8 S X R l b V B h d G g + U 2 V j d G l v b j E v b W F y a 2 V 0 a W 5 n X 2 N h b X B h a W d u c y 9 B Z G R l Z C U y M E N 1 c 3 R v b T E 8 L 0 l 0 Z W 1 Q Y X R o P j w v S X R l b U x v Y 2 F 0 a W 9 u P j x T d G F i b G V F b n R y a W V z L z 4 8 L 0 l 0 Z W 0 + P E l 0 Z W 0 + P E l 0 Z W 1 M b 2 N h d G l v b j 4 8 S X R l b V R 5 c G U + R m 9 y b X V s Y T w v S X R l b V R 5 c G U + P E l 0 Z W 1 Q Y X R o P l N l Y 3 R p b 2 4 x L 2 1 h c m t l d G l u Z 1 9 j Y W 1 w Y W l n b n M v Q W R k Z W Q l M j B D d X N 0 b 2 0 y P C 9 J d G V t U G F 0 a D 4 8 L 0 l 0 Z W 1 M b 2 N h d G l v b j 4 8 U 3 R h Y m x l R W 5 0 c m l l c y 8 + P C 9 J d G V t P j x J d G V t P j x J d G V t T G 9 j Y X R p b 2 4 + P E l 0 Z W 1 U e X B l P k Z v c m 1 1 b G E 8 L 0 l 0 Z W 1 U e X B l P j x J d G V t U G F 0 a D 5 T Z W N 0 a W 9 u M S 9 t Y X J r Z X R p b m d f Y 2 F t c G F p Z 2 5 z L 0 F k Z G V k J T I w Q 3 V z d G 9 t M z w v S X R l b V B h d G g + P C 9 J d G V t T G 9 j Y X R p b 2 4 + P F N 0 Y W J s Z U V u d H J p Z X M v P j w v S X R l b T 4 8 S X R l b T 4 8 S X R l b U x v Y 2 F 0 a W 9 u P j x J d G V t V H l w Z T 5 G b 3 J t d W x h P C 9 J d G V t V H l w Z T 4 8 S X R l b V B h d G g + U 2 V j d G l v b j E v b W F y a 2 V 0 a W 5 n X 2 N h b X B h a W d u c y 9 F e H R y Y W N 0 Z W Q l M j B E Y X l z P C 9 J d G V t U G F 0 a D 4 8 L 0 l 0 Z W 1 M b 2 N h d G l v b j 4 8 U 3 R h Y m x l R W 5 0 c m l l c y 8 + P C 9 J d G V t P j x J d G V t P j x J d G V t T G 9 j Y X R p b 2 4 + P E l 0 Z W 1 U e X B l P k Z v c m 1 1 b G E 8 L 0 l 0 Z W 1 U e X B l P j x J d G V t U G F 0 a D 5 T Z W N 0 a W 9 u M S 9 t Y X J r Z X R p b m d f Y 2 F t c G F p Z 2 5 z L 1 J l b m F t Z W Q l M j B D b 2 x 1 b W 5 z P C 9 J d G V t U G F 0 a D 4 8 L 0 l 0 Z W 1 M b 2 N h d G l v b j 4 8 U 3 R h Y m x l R W 5 0 c m l l c y 8 + P C 9 J d G V t P j x J d G V t P j x J d G V t T G 9 j Y X R p b 2 4 + P E l 0 Z W 1 U e X B l P k Z v c m 1 1 b G E 8 L 0 l 0 Z W 1 U e X B l P j x J d G V t U G F 0 a D 5 T Z W N 0 a W 9 u M S 9 t Y X J r Z X R p b m d f Y 2 F t c G F p Z 2 5 z L 0 F k Z G V k J T I w Q 3 V z d G 9 t N D w v S X R l b V B h d G g + P C 9 J d G V t T G 9 j Y X R p b 2 4 + P F N 0 Y W J s Z U V u d H J p Z X M v P j w v S X R l b T 4 8 S X R l b T 4 8 S X R l b U x v Y 2 F 0 a W 9 u P j x J d G V t V H l w Z T 5 G b 3 J t d W x h P C 9 J d G V t V H l w Z T 4 8 S X R l b V B h d G g + U 2 V j d G l v b j E v b W F y a 2 V 0 a W 5 n X 2 N h b X B h a W d u c y 9 D a G F u Z 2 V k J T I w V H l w Z T E 8 L 0 l 0 Z W 1 Q Y X R o P j w v S X R l b U x v Y 2 F 0 a W 9 u P j x T d G F i b G V F b n R y a W V z L z 4 8 L 0 l 0 Z W 0 + P E l 0 Z W 0 + P E l 0 Z W 1 M b 2 N h d G l v b j 4 8 S X R l b V R 5 c G U + R m 9 y b X V s Y T w v S X R l b V R 5 c G U + P E l 0 Z W 1 Q Y X R o P l N l Y 3 R p b 2 4 x L 2 1 h c m t l d G l u Z 1 9 j Y W 1 w Y W l n b n M v Q W R k Z W Q l M j B D d X N 0 b 2 0 1 P C 9 J d G V t U G F 0 a D 4 8 L 0 l 0 Z W 1 M b 2 N h d G l v b j 4 8 U 3 R h Y m x l R W 5 0 c m l l c y 8 + P C 9 J d G V t P j x J d G V t P j x J d G V t T G 9 j Y X R p b 2 4 + P E l 0 Z W 1 U e X B l P k Z v c m 1 1 b G E 8 L 0 l 0 Z W 1 U e X B l P j x J d G V t U G F 0 a D 5 T Z W N 0 a W 9 u M S 9 t Y X J r Z X R p b m d f Y 2 F t c G F p Z 2 5 z L 0 N o Y W 5 n Z W Q l M j B U e X B l M j w v S X R l b V B h d G g + P C 9 J d G V t T G 9 j Y X R p b 2 4 + P F N 0 Y W J s Z U V u d H J p Z X M v P j w v S X R l b T 4 8 S X R l b T 4 8 S X R l b U x v Y 2 F 0 a W 9 u P j x J d G V t V H l w Z T 5 G b 3 J t d W x h P C 9 J d G V t V H l w Z T 4 8 S X R l b V B h d G g + U 2 V j d G l v b j E v b W F y a 2 V 0 a W 5 n X 2 N h b X B h a W d u c y 9 S Z W 1 v d m V k J T I w Q 2 9 s d W 1 u c z w v S X R l b V B h d G g + P C 9 J d G V t T G 9 j Y X R p b 2 4 + P F N 0 Y W J s Z U V u d H J p Z X M v P j w v S X R l b T 4 8 S X R l b T 4 8 S X R l b U x v Y 2 F 0 a W 9 u P j x J d G V t V H l w Z T 5 G b 3 J t d W x h P C 9 J d G V t V H l w Z T 4 8 S X R l b V B h d G g + U 2 V j d G l v b j E v b W F y a 2 V 0 a W 5 n X 2 N h b X B h a W d u c y 9 D a G F u Z 2 V k J T I w V H l w Z T M 8 L 0 l 0 Z W 1 Q Y X R o P j w v S X R l b U x v Y 2 F 0 a W 9 u P j x T d G F i b G V F b n R y a W V z L z 4 8 L 0 l 0 Z W 0 + P E l 0 Z W 0 + P E l 0 Z W 1 M b 2 N h d G l v b j 4 8 S X R l b V R 5 c G U + R m 9 y b X V s Y T w v S X R l b V R 5 c G U + P E l 0 Z W 1 Q Y X R o P l N l Y 3 R p b 2 4 x L 2 1 h c m t l d G l u Z 1 9 j Y W 1 w Y W l n b n M v Q W R k Z W Q l M j B D d X N 0 b 2 0 2 P C 9 J d G V t U G F 0 a D 4 8 L 0 l 0 Z W 1 M b 2 N h d G l v b j 4 8 U 3 R h Y m x l R W 5 0 c m l l c y 8 + P C 9 J d G V t P j x J d G V t P j x J d G V t T G 9 j Y X R p b 2 4 + P E l 0 Z W 1 U e X B l P k Z v c m 1 1 b G E 8 L 0 l 0 Z W 1 U e X B l P j x J d G V t U G F 0 a D 5 T Z W N 0 a W 9 u M S 9 t Y X J r Z X R p b m d f Y 2 F t c G F p Z 2 5 z L 0 N o Y W 5 n Z W Q l M j B U e X B l N D w v S X R l b V B h d G g + P C 9 J d G V t T G 9 j Y X R p b 2 4 + P F N 0 Y W J s Z U V u d H J p Z X M v P j w v S X R l b T 4 8 S X R l b T 4 8 S X R l b U x v Y 2 F 0 a W 9 u P j x J d G V t V H l w Z T 5 G b 3 J t d W x h P C 9 J d G V t V H l w Z T 4 8 S X R l b V B h d G g + U 2 V j d G l v b j E v b W F y a 2 V 0 a W 5 n X 2 N h b X B h a W d u c y 9 S Z W 1 v d m V k J T I w Q 2 9 s d W 1 u c z E 8 L 0 l 0 Z W 1 Q Y X R o P j w v S X R l b U x v Y 2 F 0 a W 9 u P j x T d G F i b G V F b n R y a W V z L z 4 8 L 0 l 0 Z W 0 + P E l 0 Z W 0 + P E l 0 Z W 1 M b 2 N h d G l v b j 4 8 S X R l b V R 5 c G U + R m 9 y b X V s Y T w v S X R l b V R 5 c G U + P E l 0 Z W 1 Q Y X R o P l N l Y 3 R p b 2 4 x L 2 1 h c m t l d G l u Z 1 9 j Y W 1 w Y W l n b n M v U m V u Y W 1 l Z C U y M E N v b H V t b n M x P C 9 J d G V t U G F 0 a D 4 8 L 0 l 0 Z W 1 M b 2 N h d G l v b j 4 8 U 3 R h Y m x l R W 5 0 c m l l c y 8 + P C 9 J d G V t P j x J d G V t P j x J d G V t T G 9 j Y X R p b 2 4 + P E l 0 Z W 1 U e X B l P k Z v c m 1 1 b G E 8 L 0 l 0 Z W 1 U e X B l P j x J d G V t U G F 0 a D 5 T Z W N 0 a W 9 u M S 9 t Y X J r Z X R p b m d f Y 2 F t c G F p Z 2 5 z L 0 N o Y W 5 n Z W Q l M j B U e X B l N T w v S X R l b V B h d G g + P C 9 J d G V t T G 9 j Y X R p b 2 4 + P F N 0 Y W J s Z U V u d H J p Z X M v P j w v S X R l b T 4 8 S X R l b T 4 8 S X R l b U x v Y 2 F 0 a W 9 u P j x J d G V t V H l w Z T 5 G b 3 J t d W x h P C 9 J d G V t V H l w Z T 4 8 S X R l b V B h d G g + U 2 V j d G l v b j E v b W F y a 2 V 0 a W 5 n X 2 N h b X B h a W d u c y 9 S b 3 V u Z G V k J T I w V X A 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C Q v 6 p O N G k 1 K k 0 3 + R b T I n L k A A A A A A g A A A A A A E G Y A A A A B A A A g A A A A K f T c J X 1 S Y p 4 6 P c F i v 5 r z k b S 9 m q X U O M f c y v r 0 G 3 z 9 7 f 8 A A A A A D o A A A A A C A A A g A A A A n E j q 3 F + X R N a c 7 Y n m X L f z + Y a 0 S Y o E H a e Y u V G r F C L + 9 m J Q A A A A W s 7 t W C o I s l L B l 1 j 1 0 g r 5 3 X J q 6 q 0 f h Z a I q 8 N 7 u g G X F c y A y c + C F 3 Q t G V I z u 7 8 1 6 I x n x N o z d j n D 3 O I e U O + u i B s W P F o c x A D L d 9 I 9 2 w R 6 3 a o 0 A A 1 A A A A A 9 x j K 6 r X V B 8 + j u j n 9 U y F M a Q D 3 j e T U 7 v 0 B K X v J v O a S z 4 n I R b A C B f / a H 0 1 v 0 3 A 5 P g o 0 9 V c 8 i k Q F 3 + r 7 o h 0 g 0 V E A P g = = < / D a t a M a s h u p > 
</file>

<file path=customXml/itemProps1.xml><?xml version="1.0" encoding="utf-8"?>
<ds:datastoreItem xmlns:ds="http://schemas.openxmlformats.org/officeDocument/2006/customXml" ds:itemID="{A5A4B4F6-81C7-44F2-AF44-D5FB83DCA5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basem adel</dc:creator>
  <cp:lastModifiedBy>basem adel</cp:lastModifiedBy>
  <dcterms:created xsi:type="dcterms:W3CDTF">2025-08-20T15:52:48Z</dcterms:created>
  <dcterms:modified xsi:type="dcterms:W3CDTF">2025-08-25T16:51:58Z</dcterms:modified>
</cp:coreProperties>
</file>