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5.Klasse\SWP\Coding\Diplomarbeit-FahrgemeinschaftenApp\Zeiterfassung\"/>
    </mc:Choice>
  </mc:AlternateContent>
  <xr:revisionPtr revIDLastSave="0" documentId="13_ncr:1_{3F295E3F-3956-457B-82D8-BD3886F188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0" i="8" s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1" l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<sst xmlns="http://schemas.openxmlformats.org/spreadsheetml/2006/main" count="359" uniqueCount="45">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</sst>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tabSelected="1" workbookViewId="0">
      <selection activeCell="B3" sqref="B3"/>
    </sheetView>
  </sheetViews>
  <sheetFormatPr baseColWidth="10" defaultRowHeight="14.4" x14ac:dyDescent="0.3"/>
  <sheetData>
    <row r="2" spans="1:2" x14ac:dyDescent="0.3">
      <c r="A2" t="s">
        <v>40</v>
      </c>
    </row>
    <row r="3" spans="1:2" x14ac:dyDescent="0.3">
      <c r="A3" t="s">
        <v>1</v>
      </c>
      <c r="B3">
        <f>September!I40+Oktober!I48+November!I40+Dezember!I40+Jänner!I40+Februar!I40</f>
        <v>121.5</v>
      </c>
    </row>
    <row r="4" spans="1:2" x14ac:dyDescent="0.3">
      <c r="A4" t="s">
        <v>2</v>
      </c>
      <c r="B4">
        <f>September!I41+Oktober!I49+November!I41+Dezember!I41+Jänner!I41+Februar!I41+März!I41</f>
        <v>124.5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8671875" defaultRowHeight="14.4" x14ac:dyDescent="0.3"/>
  <cols>
    <col min="1" max="1" width="10.33203125" bestFit="1" customWidth="1"/>
    <col min="2" max="6" width="20.44140625" bestFit="1" customWidth="1"/>
    <col min="7" max="7" width="14.88671875" customWidth="1"/>
    <col min="8" max="8" width="18.88671875" bestFit="1" customWidth="1"/>
    <col min="9" max="9" width="15.5546875" bestFit="1" customWidth="1"/>
  </cols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91</v>
      </c>
    </row>
    <row r="41" spans="1:9" x14ac:dyDescent="0.3">
      <c r="H41" t="s">
        <v>16</v>
      </c>
      <c r="I41" s="7">
        <f>I6+I14+I22+I30+I38</f>
        <v>48.5</v>
      </c>
    </row>
    <row r="42" spans="1:9" x14ac:dyDescent="0.3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4.4" x14ac:dyDescent="0.3"/>
  <cols>
    <col min="1" max="1" width="12.88671875" customWidth="1"/>
    <col min="2" max="2" width="15.109375" customWidth="1"/>
    <col min="3" max="3" width="15.33203125" customWidth="1"/>
    <col min="4" max="4" width="14.33203125" customWidth="1"/>
    <col min="5" max="5" width="17" customWidth="1"/>
    <col min="6" max="6" width="14.6640625" customWidth="1"/>
    <col min="7" max="7" width="15.44140625" customWidth="1"/>
    <col min="8" max="8" width="18.88671875" bestFit="1" customWidth="1"/>
    <col min="9" max="9" width="14.88671875" customWidth="1"/>
  </cols>
  <sheetData>
    <row r="1" spans="1:9" x14ac:dyDescent="0.3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3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3">
      <c r="I39" s="7"/>
    </row>
    <row r="40" spans="1:9" x14ac:dyDescent="0.3">
      <c r="I40" s="7"/>
    </row>
    <row r="41" spans="1:9" x14ac:dyDescent="0.3">
      <c r="B41" s="2" t="s">
        <v>6</v>
      </c>
      <c r="C41" s="2" t="s">
        <v>7</v>
      </c>
      <c r="I41" s="7"/>
    </row>
    <row r="42" spans="1:9" x14ac:dyDescent="0.3">
      <c r="A42" s="1" t="s">
        <v>22</v>
      </c>
      <c r="B42" s="3">
        <v>45229</v>
      </c>
      <c r="C42" s="3">
        <v>45230</v>
      </c>
      <c r="I42" s="7"/>
    </row>
    <row r="43" spans="1:9" x14ac:dyDescent="0.3">
      <c r="A43" s="5"/>
      <c r="B43" s="6"/>
      <c r="C43" s="6"/>
    </row>
    <row r="44" spans="1:9" x14ac:dyDescent="0.3">
      <c r="A44" s="1" t="s">
        <v>1</v>
      </c>
      <c r="B44" s="4"/>
      <c r="C44" s="4"/>
      <c r="I44" s="7">
        <f>SUM(B43:H43)</f>
        <v>0</v>
      </c>
    </row>
    <row r="45" spans="1:9" x14ac:dyDescent="0.3">
      <c r="A45" s="5"/>
      <c r="B45" s="6"/>
      <c r="C45" s="6"/>
    </row>
    <row r="46" spans="1:9" x14ac:dyDescent="0.3">
      <c r="A46" s="1" t="s">
        <v>2</v>
      </c>
      <c r="B46" s="4"/>
      <c r="C46" s="4"/>
      <c r="I46" s="7">
        <f>SUM(B45:H45)</f>
        <v>0</v>
      </c>
    </row>
    <row r="48" spans="1:9" x14ac:dyDescent="0.3">
      <c r="H48" t="s">
        <v>15</v>
      </c>
      <c r="I48" s="7">
        <f>I4+I12+I20+I28+I36+I44</f>
        <v>11</v>
      </c>
    </row>
    <row r="49" spans="8:9" x14ac:dyDescent="0.3">
      <c r="H49" t="s">
        <v>16</v>
      </c>
      <c r="I49" s="7">
        <f>I6+I14+I22+I30+I38+I46</f>
        <v>11</v>
      </c>
    </row>
    <row r="50" spans="8:9" x14ac:dyDescent="0.3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workbookViewId="0">
      <selection activeCell="I41" sqref="I41"/>
    </sheetView>
  </sheetViews>
  <sheetFormatPr baseColWidth="10" defaultRowHeight="14.4" x14ac:dyDescent="0.3"/>
  <cols>
    <col min="1" max="1" width="14.88671875" customWidth="1"/>
    <col min="2" max="2" width="14.6640625" customWidth="1"/>
    <col min="3" max="3" width="15" customWidth="1"/>
    <col min="4" max="4" width="14.5546875" customWidth="1"/>
    <col min="5" max="5" width="16.33203125" customWidth="1"/>
    <col min="6" max="6" width="15.6640625" customWidth="1"/>
    <col min="7" max="7" width="14.33203125" customWidth="1"/>
    <col min="8" max="8" width="13.88671875" customWidth="1"/>
    <col min="9" max="9" width="15.33203125" bestFit="1" customWidth="1"/>
  </cols>
  <sheetData>
    <row r="1" spans="1:9" x14ac:dyDescent="0.3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3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3">
      <c r="A35" s="5"/>
      <c r="B35" s="6"/>
      <c r="C35" s="6"/>
      <c r="D35" s="6"/>
      <c r="E35" s="6"/>
      <c r="F35" s="2"/>
      <c r="G35" s="2"/>
      <c r="I35" s="7"/>
    </row>
    <row r="36" spans="1:9" x14ac:dyDescent="0.3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3">
      <c r="A37" s="5"/>
      <c r="B37" s="6"/>
      <c r="C37" s="6"/>
      <c r="D37" s="6"/>
      <c r="E37" s="6"/>
      <c r="F37" s="2"/>
      <c r="G37" s="2"/>
      <c r="I37" s="7"/>
    </row>
    <row r="38" spans="1:9" x14ac:dyDescent="0.3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6</v>
      </c>
    </row>
    <row r="41" spans="1:9" x14ac:dyDescent="0.3">
      <c r="H41" t="s">
        <v>16</v>
      </c>
      <c r="I41" s="7">
        <f>I6+I14+I22+I30+I38</f>
        <v>4</v>
      </c>
    </row>
    <row r="42" spans="1:9" x14ac:dyDescent="0.3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4.4" x14ac:dyDescent="0.3"/>
  <cols>
    <col min="1" max="1" width="14.88671875" customWidth="1"/>
    <col min="2" max="2" width="16.109375" customWidth="1"/>
    <col min="3" max="3" width="15.88671875" customWidth="1"/>
    <col min="4" max="4" width="14" customWidth="1"/>
    <col min="5" max="5" width="15" customWidth="1"/>
    <col min="6" max="6" width="14.44140625" customWidth="1"/>
    <col min="7" max="7" width="14.6640625" customWidth="1"/>
    <col min="8" max="8" width="18.88671875" bestFit="1" customWidth="1"/>
    <col min="9" max="9" width="15.33203125" bestFit="1" customWidth="1"/>
  </cols>
  <sheetData>
    <row r="1" spans="1:9" x14ac:dyDescent="0.3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1</v>
      </c>
    </row>
    <row r="41" spans="1:9" x14ac:dyDescent="0.3">
      <c r="H41" t="s">
        <v>16</v>
      </c>
      <c r="I41" s="7">
        <f>I6+I14+I22+I30+I38</f>
        <v>5</v>
      </c>
    </row>
    <row r="42" spans="1:9" x14ac:dyDescent="0.3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6" workbookViewId="0">
      <selection activeCell="I41" sqref="I41"/>
    </sheetView>
  </sheetViews>
  <sheetFormatPr baseColWidth="10" defaultRowHeight="14.4" x14ac:dyDescent="0.3"/>
  <sheetData>
    <row r="1" spans="1:9" x14ac:dyDescent="0.3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3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3">
      <c r="A35" s="5"/>
      <c r="B35" s="6"/>
      <c r="C35" s="6"/>
      <c r="D35" s="6"/>
      <c r="E35" s="6"/>
      <c r="F35" s="6"/>
      <c r="G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3">
      <c r="A37" s="5"/>
      <c r="B37" s="6"/>
      <c r="C37" s="6"/>
      <c r="D37" s="6"/>
      <c r="E37" s="6"/>
      <c r="F37" s="6"/>
      <c r="G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6.5</v>
      </c>
    </row>
    <row r="41" spans="1:9" x14ac:dyDescent="0.3">
      <c r="H41" t="s">
        <v>16</v>
      </c>
      <c r="I41" s="7">
        <f>I6+I14+I22+I30+I38</f>
        <v>0</v>
      </c>
    </row>
    <row r="42" spans="1:9" x14ac:dyDescent="0.3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21" workbookViewId="0">
      <selection activeCell="G38" sqref="G38"/>
    </sheetView>
  </sheetViews>
  <sheetFormatPr baseColWidth="10" defaultRowHeight="14.4" x14ac:dyDescent="0.3"/>
  <sheetData>
    <row r="1" spans="1:9" x14ac:dyDescent="0.3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3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3">
      <c r="A35" s="5"/>
      <c r="B35" s="6"/>
      <c r="C35" s="6"/>
      <c r="D35" s="6"/>
      <c r="E35" s="6"/>
      <c r="F35" s="2"/>
      <c r="G35" s="2"/>
      <c r="I35" s="7"/>
    </row>
    <row r="36" spans="1:9" x14ac:dyDescent="0.3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3">
      <c r="A37" s="5"/>
      <c r="B37" s="6"/>
      <c r="C37" s="6"/>
      <c r="D37" s="6"/>
      <c r="E37" s="6"/>
      <c r="F37" s="2"/>
      <c r="G37" s="2"/>
      <c r="I37" s="7"/>
    </row>
    <row r="38" spans="1:9" x14ac:dyDescent="0.3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3">
      <c r="F39" s="2"/>
      <c r="G39" s="2"/>
      <c r="I39" s="7"/>
    </row>
    <row r="40" spans="1:9" x14ac:dyDescent="0.3">
      <c r="H40" t="s">
        <v>15</v>
      </c>
      <c r="I40" s="7">
        <f>I4+I12+I20+I28+I36</f>
        <v>6</v>
      </c>
    </row>
    <row r="41" spans="1:9" x14ac:dyDescent="0.3">
      <c r="H41" t="s">
        <v>16</v>
      </c>
      <c r="I41" s="7">
        <f>I6+I14+I22+I30+I38</f>
        <v>24</v>
      </c>
    </row>
    <row r="42" spans="1:9" x14ac:dyDescent="0.3">
      <c r="H42" t="s">
        <v>17</v>
      </c>
      <c r="I42" s="7">
        <f>I40+I41</f>
        <v>30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workbookViewId="0">
      <selection activeCell="G15" sqref="G15"/>
    </sheetView>
  </sheetViews>
  <sheetFormatPr baseColWidth="10" defaultRowHeight="14.4" x14ac:dyDescent="0.3"/>
  <cols>
    <col min="8" max="8" width="18.88671875" bestFit="1" customWidth="1"/>
  </cols>
  <sheetData>
    <row r="1" spans="1:9" x14ac:dyDescent="0.3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3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3">
      <c r="A3" s="5"/>
      <c r="B3" s="6"/>
      <c r="C3" s="6"/>
      <c r="D3" s="6"/>
      <c r="E3" s="6"/>
      <c r="F3" s="6"/>
      <c r="G3" s="6"/>
      <c r="H3" s="6"/>
    </row>
    <row r="4" spans="1:9" x14ac:dyDescent="0.3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3">
      <c r="A5" s="5"/>
      <c r="B5" s="6"/>
      <c r="C5" s="6"/>
      <c r="D5" s="6"/>
      <c r="E5" s="6"/>
      <c r="F5" s="6"/>
      <c r="G5" s="6"/>
      <c r="H5" s="6"/>
      <c r="I5" s="7"/>
    </row>
    <row r="6" spans="1:9" x14ac:dyDescent="0.3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3">
      <c r="B7" s="2"/>
      <c r="C7" s="2"/>
      <c r="D7" s="2"/>
      <c r="E7" s="2"/>
      <c r="F7" s="2"/>
      <c r="G7" s="2"/>
      <c r="H7" s="2"/>
    </row>
    <row r="8" spans="1:9" x14ac:dyDescent="0.3">
      <c r="B8" s="2"/>
      <c r="C8" s="2"/>
      <c r="D8" s="2"/>
      <c r="E8" s="2"/>
      <c r="F8" s="2"/>
      <c r="G8" s="2"/>
      <c r="H8" s="2"/>
    </row>
    <row r="9" spans="1:9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3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3">
      <c r="A11" s="5"/>
      <c r="B11" s="6"/>
      <c r="C11" s="6"/>
      <c r="D11" s="6"/>
      <c r="E11" s="6"/>
      <c r="F11" s="6"/>
      <c r="G11" s="6"/>
      <c r="H11" s="6"/>
    </row>
    <row r="12" spans="1:9" x14ac:dyDescent="0.3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3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3">
      <c r="B15" s="2"/>
      <c r="C15" s="2"/>
      <c r="D15" s="2"/>
      <c r="E15" s="2"/>
      <c r="F15" s="2"/>
      <c r="G15" s="2"/>
      <c r="H15" s="2"/>
      <c r="I15" s="7"/>
    </row>
    <row r="16" spans="1:9" x14ac:dyDescent="0.3">
      <c r="B16" s="2"/>
      <c r="C16" s="2"/>
      <c r="D16" s="2"/>
      <c r="E16" s="2"/>
      <c r="F16" s="2"/>
      <c r="G16" s="2"/>
      <c r="H16" s="2"/>
      <c r="I16" s="7"/>
    </row>
    <row r="17" spans="1:9" x14ac:dyDescent="0.3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3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3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3">
      <c r="B23" s="2"/>
      <c r="C23" s="2"/>
      <c r="D23" s="2"/>
      <c r="E23" s="2"/>
      <c r="F23" s="2"/>
      <c r="G23" s="2"/>
      <c r="H23" s="2"/>
      <c r="I23" s="7"/>
    </row>
    <row r="24" spans="1:9" x14ac:dyDescent="0.3">
      <c r="B24" s="2"/>
      <c r="C24" s="2"/>
      <c r="D24" s="2"/>
      <c r="E24" s="2"/>
      <c r="F24" s="2"/>
      <c r="G24" s="2"/>
      <c r="H24" s="2"/>
      <c r="I24" s="7"/>
    </row>
    <row r="25" spans="1:9" x14ac:dyDescent="0.3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3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3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3">
      <c r="B31" s="2"/>
      <c r="C31" s="2"/>
      <c r="D31" s="2"/>
      <c r="E31" s="2"/>
      <c r="F31" s="2"/>
      <c r="G31" s="2"/>
      <c r="H31" s="2"/>
      <c r="I31" s="7"/>
    </row>
    <row r="32" spans="1:9" x14ac:dyDescent="0.3">
      <c r="B32" s="2"/>
      <c r="C32" s="2"/>
      <c r="D32" s="2"/>
      <c r="E32" s="2"/>
      <c r="F32" s="2"/>
      <c r="G32" s="2"/>
      <c r="H32" s="2"/>
      <c r="I32" s="7"/>
    </row>
    <row r="33" spans="1:9" x14ac:dyDescent="0.3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3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1" t="s">
        <v>1</v>
      </c>
      <c r="B36" s="4"/>
      <c r="C36" s="4"/>
      <c r="D36" s="4"/>
      <c r="E36" s="4"/>
      <c r="F36" s="4"/>
      <c r="G36" s="4"/>
      <c r="H36" s="1"/>
      <c r="I36" s="7">
        <f>SUM(B36:H36)</f>
        <v>0</v>
      </c>
    </row>
    <row r="37" spans="1:9" x14ac:dyDescent="0.3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3">
      <c r="A38" s="1" t="s">
        <v>2</v>
      </c>
      <c r="B38" s="4"/>
      <c r="C38" s="4"/>
      <c r="D38" s="4"/>
      <c r="E38" s="4"/>
      <c r="F38" s="4"/>
      <c r="G38" s="4"/>
      <c r="H38" s="1"/>
      <c r="I38" s="7">
        <f t="shared" si="1"/>
        <v>0</v>
      </c>
    </row>
    <row r="39" spans="1:9" x14ac:dyDescent="0.3">
      <c r="I39" s="7"/>
    </row>
    <row r="40" spans="1:9" x14ac:dyDescent="0.3">
      <c r="H40" t="s">
        <v>15</v>
      </c>
      <c r="I40" s="7">
        <f>I4+I12+I20+I28+I36</f>
        <v>0</v>
      </c>
    </row>
    <row r="41" spans="1:9" x14ac:dyDescent="0.3">
      <c r="H41" t="s">
        <v>16</v>
      </c>
      <c r="I41" s="7">
        <f>I6+I14+I22+I30+I38</f>
        <v>32</v>
      </c>
    </row>
    <row r="42" spans="1:9" x14ac:dyDescent="0.3">
      <c r="H42" t="s">
        <v>17</v>
      </c>
      <c r="I42" s="7">
        <f>I40+I41</f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Keser Metin</cp:lastModifiedBy>
  <cp:lastPrinted>2024-02-13T09:41:07Z</cp:lastPrinted>
  <dcterms:created xsi:type="dcterms:W3CDTF">2015-06-05T18:19:34Z</dcterms:created>
  <dcterms:modified xsi:type="dcterms:W3CDTF">2024-03-11T09:29:11Z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