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Manual Testing\"/>
    </mc:Choice>
  </mc:AlternateContent>
  <xr:revisionPtr revIDLastSave="0" documentId="13_ncr:1_{3BEFD119-C0DF-4C8E-B293-CFEAB10BC6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<sst xmlns="http://schemas.openxmlformats.org/spreadsheetml/2006/main" count="227" uniqueCount="147">
  <si>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</si>
  <si>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</si>
  <si>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</si>
  <si>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</si>
  <si>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</si>
  <si>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</si>
  <si>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</si>
  <si>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</si>
  <si>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</si>
  <si>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</si>
  <si>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</si>
  <si>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</si>
  <si>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</si>
  <si>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</si>
  <si>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</si>
  <si>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</si>
  <si>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</si>
  <si>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</si>
  <si>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</si>
  <si>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</si>
  <si>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</si>
  <si>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</si>
  <si>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</si>
  <si>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</si>
  <si>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</si>
  <si>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</si>
  <si>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Yes</t>
  </si>
  <si>
    <t>TC_Registration_001</t>
  </si>
  <si>
    <t>TC_Registration_002</t>
  </si>
  <si>
    <t>Invalid Phone Number</t>
  </si>
  <si>
    <t>TC_Registration_003</t>
  </si>
  <si>
    <t>TC_Registration_004</t>
  </si>
  <si>
    <t>TC_Registration_005</t>
  </si>
  <si>
    <t>TC_Registration_006</t>
  </si>
  <si>
    <t>TC_Registration_007</t>
  </si>
  <si>
    <t>TC_Registration_008</t>
  </si>
  <si>
    <t>TC_Registration_009</t>
  </si>
  <si>
    <t>TC_Registration_010</t>
  </si>
  <si>
    <t>TC_Registration_011</t>
  </si>
  <si>
    <t>TC_Registration_012</t>
  </si>
  <si>
    <t>TC_Registration_013</t>
  </si>
  <si>
    <t>TC_Registration_014</t>
  </si>
  <si>
    <t>TC_Registration_015</t>
  </si>
  <si>
    <t>TC_Registration_016</t>
  </si>
  <si>
    <t>TC_Registration_017</t>
  </si>
  <si>
    <t>TC_Registration_018</t>
  </si>
  <si>
    <t>TC_Registration_019</t>
  </si>
  <si>
    <t>Md. Bashir Ahmed</t>
  </si>
  <si>
    <t>1.Launch Browser 
2.Go to url "https://www.othoba.com/"
3.Click on "Sign In"
4.Using blank Input
5.Click on "Register" button</t>
  </si>
  <si>
    <t>The system should not be able to register, it should give an alert message .</t>
  </si>
  <si>
    <t>Not able to register</t>
  </si>
  <si>
    <t>Blank Input</t>
  </si>
  <si>
    <t>Registration With Blank Input</t>
  </si>
  <si>
    <t>Registration with Phone Number</t>
  </si>
  <si>
    <t>Able to register</t>
  </si>
  <si>
    <t xml:space="preserve">1.Launch Browser 
2.Go to url "https://www.othoba.com/"
3.Click on "Sign In"
4.Put Invalid Phone Number
5.fill other field with correct information
6.Click on "Register" button     </t>
  </si>
  <si>
    <t xml:space="preserve">1.Launch Browser 
2.Go to url "https://www.othoba.com/"
3.Click on "Sign In"
4.Put valid Phone Number
5.fill other field with correct information
6.Click on "Register" button     </t>
  </si>
  <si>
    <t>Should be able to register with valid phone number</t>
  </si>
  <si>
    <t>Registration with First name</t>
  </si>
  <si>
    <t>Registration with Last  name</t>
  </si>
  <si>
    <t>Registration with Email</t>
  </si>
  <si>
    <t>Registration With address</t>
  </si>
  <si>
    <t>Registration With City</t>
  </si>
  <si>
    <t>Should not be able to register with invalid phone number, it should give an alert message that says "Invalid phone number "</t>
  </si>
  <si>
    <t>Valid Phone Number</t>
  </si>
  <si>
    <t>BlankFirstName</t>
  </si>
  <si>
    <t xml:space="preserve">1.Launch Browser 
2.Go to url "https://www.othoba.com/"
3.Click on "Sign In"
4.Using Blank First Name
5.fill other field with correct information
6.Click on "Register" button     </t>
  </si>
  <si>
    <t>Should not be able to register with Blank First Name, it should give an alert message that says "Name is required "</t>
  </si>
  <si>
    <t>ValidFirstName</t>
  </si>
  <si>
    <t>$%^&amp;*</t>
  </si>
  <si>
    <t xml:space="preserve"> 01685220417
</t>
  </si>
  <si>
    <t xml:space="preserve"> 01444444444
</t>
  </si>
  <si>
    <t>Bashir</t>
  </si>
  <si>
    <t xml:space="preserve">1.Launch Browser 
2.Go to url "https://www.othoba.com/"
3.Click on "Sign In"
4.Using Valid First Name
5.fill other field with correct information
6.Click on "Register" button     </t>
  </si>
  <si>
    <t xml:space="preserve">1.Launch Browser 
2.Go to url "https://www.othoba.com/"
3.Click on "Sign In"
4.Using Invalid First Name
5.fill other field with correct information
6.Click on "Register" button     </t>
  </si>
  <si>
    <t>Should be able to register with valid First Name</t>
  </si>
  <si>
    <t>Should not be able to register with Invalid First Name, it should give an alert message.</t>
  </si>
  <si>
    <t>InvalidFirstName</t>
  </si>
  <si>
    <t xml:space="preserve">1.Launch Browser 
2.Go to url "https://www.othoba.com/"
3.Click on "Sign In"
4.Using Blank Last  Name
5.fill other field with correct information
6.Click on "Register" button     </t>
  </si>
  <si>
    <t>BlankLastName</t>
  </si>
  <si>
    <t>Should not be able to register with Blank Last Name, it should give an alert message that says "Last name is required "</t>
  </si>
  <si>
    <t>Ahmed</t>
  </si>
  <si>
    <t>ValidLastName</t>
  </si>
  <si>
    <t>Should  be able to register with Valid Last Name</t>
  </si>
  <si>
    <t>Registration with Last name</t>
  </si>
  <si>
    <t>($%^&amp;*})]</t>
  </si>
  <si>
    <t xml:space="preserve">1.Launch Browser 
2.Go to url "https://www.othoba.com/"
3.Click on "Sign In"
4.Using Invalid Last Name
5.fill other field with correct information
6.Click on "Register" button     </t>
  </si>
  <si>
    <t>Should not be able to register with Invalid Last Name, it should give an alert message.</t>
  </si>
  <si>
    <t>InvalidLastName</t>
  </si>
  <si>
    <t xml:space="preserve">1.Launch Browser 
2.Go to url "https://www.othoba.com/"
3.Click on "Sign In"
4.Using Blank Input on Last  Name 
5.fill other field with correct information
6.Click on "Register" button     </t>
  </si>
  <si>
    <t xml:space="preserve">1.Launch Browser 
2.Go to url "https://www.othoba.com/"
3.Click on "Sign In"
4.Using Blank Input  
5.fill other field with correct information
6.Click on "Register" button     </t>
  </si>
  <si>
    <t>Should be able to register with Blank Email. Because Email is optional field.</t>
  </si>
  <si>
    <t>BlankEmail</t>
  </si>
  <si>
    <t xml:space="preserve"> abc@gmail.cpm</t>
  </si>
  <si>
    <t xml:space="preserve">1.Launch Browser 
2.Go to url "https://www.othoba.com/"
3.Click on "Sign In"
4.Using Invalid domain address 
5.fill other field with correct information
6.Click on "Register" button     </t>
  </si>
  <si>
    <t>Should not be able to register with Invalid domain address</t>
  </si>
  <si>
    <t>InvalidEmail</t>
  </si>
  <si>
    <t xml:space="preserve"> md.bashir.ahmed417@gmail.com</t>
  </si>
  <si>
    <t>Should  be able to register with valid domain address</t>
  </si>
  <si>
    <t>ValidEmail</t>
  </si>
  <si>
    <t xml:space="preserve">1.Launch Browser 
2.Go to url "https://www.othoba.com/"
3.Click on "Sign In"
4.Using blank Input
5.fill other field with correct information
6.Click on "Register" button     </t>
  </si>
  <si>
    <t>Should not be able to register with Blank Address, it should give an alert message that says "Street address is required "</t>
  </si>
  <si>
    <t>2/4, Block-C ,Dhaka.</t>
  </si>
  <si>
    <t xml:space="preserve">1.Launch Browser 
2.Go to url "https://www.othoba.com/"
3.Click on "Sign In"
4.Using Valid Address
5.fill other field with correct information
6.Click on "Register" button     </t>
  </si>
  <si>
    <t>Should  be able to register with valid  Address</t>
  </si>
  <si>
    <t>ValidAddress</t>
  </si>
  <si>
    <t xml:space="preserve">1.Launch Browser 
2.Go to url "https://www.othoba.com/"
3.Click on "Sign In"
4.Using Invalid Address
5.fill other field with correct information
6.Click on "Register" button     </t>
  </si>
  <si>
    <t>ghi$!)ww7</t>
  </si>
  <si>
    <t>Should not be able to register with valid  Address</t>
  </si>
  <si>
    <t>InalidAddress</t>
  </si>
  <si>
    <t>BlankAddress</t>
  </si>
  <si>
    <t>Should not be able to register with Blank City, it should give an alert message that says "City is required "</t>
  </si>
  <si>
    <t>BlankCity</t>
  </si>
  <si>
    <t>$^);%\".....:</t>
  </si>
  <si>
    <t xml:space="preserve">1.Launch Browser 
2.Go to url "https://www.othoba.com/"
3.Click on "Sign In"
4.Using Invalid City
5.fill other field with correct information
6.Click on "Register" button     </t>
  </si>
  <si>
    <t>Should not be able to register with Blank City, it should give an alert message that says "City is Invalid "</t>
  </si>
  <si>
    <t>TC_Registration_020</t>
  </si>
  <si>
    <t>InvalidCity</t>
  </si>
  <si>
    <t>Dacca</t>
  </si>
  <si>
    <t>TC_Registration_021</t>
  </si>
  <si>
    <t>TC_Registration_022</t>
  </si>
  <si>
    <t>Registration With Country</t>
  </si>
  <si>
    <t>Bangladesh</t>
  </si>
  <si>
    <t xml:space="preserve">1.Launch Browser 
2.Go to url "https://www.othoba.com/"
3.Click on "Sign In"
4.Using Valid Input
5.fill other field with correct information
6.Click on "Register" button     </t>
  </si>
  <si>
    <t>Should  be able to register with Valid Country Input</t>
  </si>
  <si>
    <t>TC_Registration_023</t>
  </si>
  <si>
    <t>Registration With Shipping Zone</t>
  </si>
  <si>
    <t>Dhaka District</t>
  </si>
  <si>
    <t>Should  be able to register with Valid Shipping Zone Input</t>
  </si>
  <si>
    <t>ValidCountry</t>
  </si>
  <si>
    <t>ValidShippingZone</t>
  </si>
  <si>
    <t>TC_Registration_024</t>
  </si>
  <si>
    <t>Registration With Password</t>
  </si>
  <si>
    <t>Should not  be able to register with Blank Password</t>
  </si>
  <si>
    <t xml:space="preserve">1.Launch Browser 
2.Go to url "https://www.othoba.com/"
3.Click on "Sign In"
4.Using Blank Password
5.fill other field with correct information
6.Click on "Register" button     </t>
  </si>
  <si>
    <t>BlankPassword</t>
  </si>
  <si>
    <t>TC_Registration_025</t>
  </si>
  <si>
    <t xml:space="preserve">1.Launch Browser 
2.Go to url "https://www.othoba.com/"
3.Click on "Sign In"
4.Using Less than 6  characters
5.fill other field with correct information
6.Click on "Register" button     </t>
  </si>
  <si>
    <t>Should not  be able to register with less than six characters</t>
  </si>
  <si>
    <t>InvalidPassword</t>
  </si>
  <si>
    <t>TC_Registration_026</t>
  </si>
  <si>
    <t xml:space="preserve">1.Launch Browser 
2.Go to url "https://www.othoba.com/"
3.Click on "Sign In"
4.Using at least 6  characters
5.fill other field with correct information
6.Click on "Register" button     </t>
  </si>
  <si>
    <t>Should   be able to register with l six characters</t>
  </si>
  <si>
    <t>ValidPassword</t>
  </si>
  <si>
    <t>Othoba web application</t>
  </si>
  <si>
    <t>Test cases for User Registration</t>
  </si>
  <si>
    <t>Md. Sabiul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</si>
</sst>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9" fillId="0" borderId="8" xfId="1" quotePrefix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1" fillId="0" borderId="8" xfId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0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6d5Mc29i2ICLXKiJlDnErCt1ziel11t9/view?usp=sharing" TargetMode="External"/><Relationship Id="rId13" Type="http://schemas.openxmlformats.org/officeDocument/2006/relationships/hyperlink" Target="https://drive.google.com/file/d/1xs6ZlEU0M0s2K-oByr-S-xokxcXcc8lr/view?usp=sharing" TargetMode="External"/><Relationship Id="rId18" Type="http://schemas.openxmlformats.org/officeDocument/2006/relationships/hyperlink" Target="https://drive.google.com/file/d/1WXBehoSLcci3R5mab4CcqNh4xzYBCTqj/view?usp=sharing" TargetMode="External"/><Relationship Id="rId26" Type="http://schemas.openxmlformats.org/officeDocument/2006/relationships/hyperlink" Target="https://drive.google.com/file/d/1IyuwFy0S60vW-bNEqWm6LcgQKazP6eCb/view?usp=sharing" TargetMode="External"/><Relationship Id="rId3" Type="http://schemas.openxmlformats.org/officeDocument/2006/relationships/hyperlink" Target="https://drive.google.com/file/d/1HkKv8vSN41he8dMSKAAwM9hURWzNsZUI/view?usp=sharing" TargetMode="External"/><Relationship Id="rId21" Type="http://schemas.openxmlformats.org/officeDocument/2006/relationships/hyperlink" Target="https://drive.google.com/file/d/1M3qgI4YOmSEY1dVkpaFOKsFV-oWgaeUs/view?usp=sharing" TargetMode="External"/><Relationship Id="rId7" Type="http://schemas.openxmlformats.org/officeDocument/2006/relationships/hyperlink" Target="https://drive.google.com/file/d/1IyuwFy0S60vW-bNEqWm6LcgQKazP6eCb/view?usp=sharing" TargetMode="External"/><Relationship Id="rId12" Type="http://schemas.openxmlformats.org/officeDocument/2006/relationships/hyperlink" Target="https://drive.google.com/file/d/16PgmFO3t6epodozg5HmR3cFclSXyO9Hp/view?usp=sharing" TargetMode="External"/><Relationship Id="rId17" Type="http://schemas.openxmlformats.org/officeDocument/2006/relationships/hyperlink" Target="https://drive.google.com/file/d/1rwR7EAQDrf9OdKN7AKcBGFsvj3OZOgMU/view?usp=sharing" TargetMode="External"/><Relationship Id="rId25" Type="http://schemas.openxmlformats.org/officeDocument/2006/relationships/hyperlink" Target="https://drive.google.com/file/d/1SeKu9gKFpwVFfDNWUccK_qgcepREIAGG/view?usp=sharing" TargetMode="External"/><Relationship Id="rId2" Type="http://schemas.openxmlformats.org/officeDocument/2006/relationships/hyperlink" Target="https://drive.google.com/file/d/1kXQVEIEBpE3b3wXd8jH61jR7GfNnGu0n/view?usp=sharing" TargetMode="External"/><Relationship Id="rId16" Type="http://schemas.openxmlformats.org/officeDocument/2006/relationships/hyperlink" Target="https://drive.google.com/file/d/1Ji8-bcrAmLyrf36t24X52tBu9l4zo_pp/view?usp=sharing" TargetMode="External"/><Relationship Id="rId20" Type="http://schemas.openxmlformats.org/officeDocument/2006/relationships/hyperlink" Target="https://drive.google.com/file/d/1StBRsoKhYipbbXDCBkKmhlkrqG7T6u3k/view?usp=sharing" TargetMode="External"/><Relationship Id="rId1" Type="http://schemas.openxmlformats.org/officeDocument/2006/relationships/hyperlink" Target="https://drive.google.com/file/d/1bdWyZDEWqeww01KNjNTcFw4pGur9Zvmt/view?usp=sharing" TargetMode="External"/><Relationship Id="rId6" Type="http://schemas.openxmlformats.org/officeDocument/2006/relationships/hyperlink" Target="https://drive.google.com/file/d/1arRhwbQ7vqfOtZuXC-4qMyOF5V0FIOMM/view?usp=sharing" TargetMode="External"/><Relationship Id="rId11" Type="http://schemas.openxmlformats.org/officeDocument/2006/relationships/hyperlink" Target="https://drive.google.com/file/d/1sSmq2mhNZxBS0osuNBKr96XpweQ06QJC/view?usp=sharing" TargetMode="External"/><Relationship Id="rId24" Type="http://schemas.openxmlformats.org/officeDocument/2006/relationships/hyperlink" Target="https://drive.google.com/file/d/1_cxZjqx6VE_4He6x7v7iFcR1skg1_mrb/view?usp=sharing" TargetMode="External"/><Relationship Id="rId5" Type="http://schemas.openxmlformats.org/officeDocument/2006/relationships/hyperlink" Target="https://drive.google.com/file/d/1xPdPHrad2alTpaFcBSIHVIy9IP1v9RDc/view?usp=sharing" TargetMode="External"/><Relationship Id="rId15" Type="http://schemas.openxmlformats.org/officeDocument/2006/relationships/hyperlink" Target="https://drive.google.com/file/d/14mQW6tR3IAHMqaCPlw2xQYS-ODX2L8pU/view?usp=sharing" TargetMode="External"/><Relationship Id="rId23" Type="http://schemas.openxmlformats.org/officeDocument/2006/relationships/hyperlink" Target="https://drive.google.com/file/d/1M-NqNsOToauN7p19EciQgEenwV9-cJws/view?usp=sharing" TargetMode="External"/><Relationship Id="rId10" Type="http://schemas.openxmlformats.org/officeDocument/2006/relationships/hyperlink" Target="https://drive.google.com/file/d/1Fbz-pQ82l7yZm2IVjEwoRRTnNd_GryxZ/view?usp=sharing" TargetMode="External"/><Relationship Id="rId19" Type="http://schemas.openxmlformats.org/officeDocument/2006/relationships/hyperlink" Target="https://drive.google.com/file/d/1zeT5QTdGWNE8SJ7_Bn0dHyAirWRC1UOD/view?usp=sharing" TargetMode="External"/><Relationship Id="rId4" Type="http://schemas.openxmlformats.org/officeDocument/2006/relationships/hyperlink" Target="https://drive.google.com/file/d/1YzSWpijjGiTd-3dKko7qtILrNRmAqXi-/view?usp=sharing" TargetMode="External"/><Relationship Id="rId9" Type="http://schemas.openxmlformats.org/officeDocument/2006/relationships/hyperlink" Target="https://drive.google.com/file/d/1X0bzlYnmO3gd-mb_bOXKWTQ96q5QNAFr/view?usp=sharing" TargetMode="External"/><Relationship Id="rId14" Type="http://schemas.openxmlformats.org/officeDocument/2006/relationships/hyperlink" Target="https://drive.google.com/file/d/1IAgPsPLKIftiFk2UkRZaegtQCaaSxhI2/view?usp=sharing" TargetMode="External"/><Relationship Id="rId22" Type="http://schemas.openxmlformats.org/officeDocument/2006/relationships/hyperlink" Target="https://drive.google.com/file/d/1M-NqNsOToauN7p19EciQgEenwV9-cJws/view?usp=sharing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zoomScale="80" zoomScaleNormal="80" workbookViewId="0">
      <pane ySplit="6" topLeftCell="A7" activePane="bottomLeft" state="frozen"/>
      <selection pane="bottomLeft" activeCell="G2" sqref="G2"/>
    </sheetView>
  </sheetViews>
  <sheetFormatPr defaultColWidth="14.42578125" defaultRowHeight="15" customHeight="1" x14ac:dyDescent="0.2"/>
  <cols>
    <col min="1" max="1" width="21.85546875" style="5" customWidth="1"/>
    <col min="2" max="2" width="21.140625" style="5" customWidth="1"/>
    <col min="3" max="3" width="25.5703125" style="5" customWidth="1"/>
    <col min="4" max="4" width="34.85546875" style="5" customWidth="1"/>
    <col min="5" max="5" width="41.42578125" style="5" customWidth="1"/>
    <col min="6" max="6" width="31.42578125" style="5" customWidth="1"/>
    <col min="7" max="7" width="30" style="5" customWidth="1"/>
    <col min="8" max="8" width="19.85546875" style="5" customWidth="1"/>
    <col min="9" max="9" width="25" style="5" customWidth="1"/>
    <col min="10" max="10" width="17.42578125" style="5" customWidth="1"/>
    <col min="11" max="16384" width="14.42578125" style="5"/>
  </cols>
  <sheetData>
    <row r="1" spans="1:9" ht="24.75" customHeight="1" x14ac:dyDescent="0.2">
      <c r="A1" s="44" t="s">
        <v>4</v>
      </c>
      <c r="B1" s="41"/>
      <c r="C1" s="1" t="s">
        <v>144</v>
      </c>
      <c r="D1" s="3" t="s">
        <v>5</v>
      </c>
      <c r="E1" s="29">
        <v>44384</v>
      </c>
      <c r="F1" s="4" t="s">
        <v>6</v>
      </c>
      <c r="G1" s="29">
        <v>44385</v>
      </c>
      <c r="H1" s="45" t="s">
        <v>7</v>
      </c>
      <c r="I1" s="41"/>
    </row>
    <row r="2" spans="1:9" ht="25.5" x14ac:dyDescent="0.2">
      <c r="A2" s="43" t="s">
        <v>8</v>
      </c>
      <c r="B2" s="41"/>
      <c r="C2" s="2" t="s">
        <v>145</v>
      </c>
      <c r="D2" s="3" t="s">
        <v>9</v>
      </c>
      <c r="E2" s="29">
        <v>44384</v>
      </c>
      <c r="F2" s="6" t="s">
        <v>10</v>
      </c>
      <c r="G2" s="29">
        <v>44385</v>
      </c>
      <c r="H2" s="3" t="s">
        <v>0</v>
      </c>
      <c r="I2" s="18">
        <f>COUNTIF(G7:G49, "PASS")</f>
        <v>17</v>
      </c>
    </row>
    <row r="3" spans="1:9" ht="25.5" customHeight="1" x14ac:dyDescent="0.2">
      <c r="A3" s="43"/>
      <c r="B3" s="41"/>
      <c r="C3" s="2"/>
      <c r="D3" s="7" t="s">
        <v>11</v>
      </c>
      <c r="E3" s="30" t="s">
        <v>47</v>
      </c>
      <c r="F3" s="1" t="s">
        <v>12</v>
      </c>
      <c r="G3" s="31" t="s">
        <v>26</v>
      </c>
      <c r="H3" s="8" t="s">
        <v>1</v>
      </c>
      <c r="I3" s="19">
        <f>COUNTIF(G8:G49, "Fail")</f>
        <v>9</v>
      </c>
    </row>
    <row r="4" spans="1:9" ht="25.5" customHeight="1" x14ac:dyDescent="0.2">
      <c r="A4" s="43" t="s">
        <v>13</v>
      </c>
      <c r="B4" s="41"/>
      <c r="C4" s="2"/>
      <c r="D4" s="7" t="s">
        <v>14</v>
      </c>
      <c r="E4" s="2" t="s">
        <v>146</v>
      </c>
      <c r="F4" s="1" t="s">
        <v>15</v>
      </c>
      <c r="G4" s="9" t="s">
        <v>3</v>
      </c>
      <c r="H4" s="3" t="s">
        <v>16</v>
      </c>
      <c r="I4" s="20">
        <f>COUNTIF(G8:G49, "WARNING")</f>
        <v>0</v>
      </c>
    </row>
    <row r="5" spans="1:9" ht="18" customHeight="1" x14ac:dyDescent="0.2">
      <c r="A5" s="40" t="s">
        <v>17</v>
      </c>
      <c r="B5" s="41"/>
      <c r="C5" s="40"/>
      <c r="D5" s="42"/>
      <c r="E5" s="42"/>
      <c r="F5" s="42"/>
      <c r="G5" s="41"/>
      <c r="H5" s="10" t="s">
        <v>18</v>
      </c>
      <c r="I5" s="21">
        <f>SUM(I2:I4:I3)</f>
        <v>26</v>
      </c>
    </row>
    <row r="6" spans="1:9" ht="18" customHeight="1" x14ac:dyDescent="0.2">
      <c r="A6" s="11" t="s">
        <v>19</v>
      </c>
      <c r="B6" s="12" t="s">
        <v>20</v>
      </c>
      <c r="C6" s="12" t="s">
        <v>23</v>
      </c>
      <c r="D6" s="12" t="s">
        <v>24</v>
      </c>
      <c r="E6" s="12" t="s">
        <v>21</v>
      </c>
      <c r="F6" s="12" t="s">
        <v>25</v>
      </c>
      <c r="G6" s="12" t="s">
        <v>22</v>
      </c>
      <c r="H6" s="12" t="s">
        <v>2</v>
      </c>
    </row>
    <row r="7" spans="1:9" ht="78" customHeight="1" x14ac:dyDescent="0.2">
      <c r="A7" s="13" t="s">
        <v>27</v>
      </c>
      <c r="B7" s="14" t="s">
        <v>52</v>
      </c>
      <c r="C7" s="32"/>
      <c r="D7" s="15" t="s">
        <v>48</v>
      </c>
      <c r="E7" s="14" t="s">
        <v>49</v>
      </c>
      <c r="F7" s="15" t="s">
        <v>50</v>
      </c>
      <c r="G7" s="18" t="s">
        <v>0</v>
      </c>
      <c r="H7" s="38" t="s">
        <v>51</v>
      </c>
    </row>
    <row r="8" spans="1:9" ht="89.25" customHeight="1" x14ac:dyDescent="0.2">
      <c r="A8" s="13" t="s">
        <v>28</v>
      </c>
      <c r="B8" s="14" t="s">
        <v>53</v>
      </c>
      <c r="C8" s="35" t="s">
        <v>71</v>
      </c>
      <c r="D8" s="36" t="s">
        <v>55</v>
      </c>
      <c r="E8" s="14" t="s">
        <v>63</v>
      </c>
      <c r="F8" s="15" t="s">
        <v>54</v>
      </c>
      <c r="G8" s="18" t="s">
        <v>1</v>
      </c>
      <c r="H8" s="28" t="s">
        <v>29</v>
      </c>
    </row>
    <row r="9" spans="1:9" ht="83.1" customHeight="1" x14ac:dyDescent="0.2">
      <c r="A9" s="13" t="s">
        <v>30</v>
      </c>
      <c r="B9" s="14" t="s">
        <v>53</v>
      </c>
      <c r="C9" s="35">
        <v>1355</v>
      </c>
      <c r="D9" s="36" t="s">
        <v>55</v>
      </c>
      <c r="E9" s="14" t="s">
        <v>63</v>
      </c>
      <c r="F9" s="15" t="s">
        <v>50</v>
      </c>
      <c r="G9" s="18" t="s">
        <v>0</v>
      </c>
      <c r="H9" s="28" t="s">
        <v>29</v>
      </c>
    </row>
    <row r="10" spans="1:9" ht="94.5" customHeight="1" x14ac:dyDescent="0.2">
      <c r="A10" s="13" t="s">
        <v>31</v>
      </c>
      <c r="B10" s="14" t="s">
        <v>53</v>
      </c>
      <c r="C10" s="35" t="s">
        <v>70</v>
      </c>
      <c r="D10" s="36" t="s">
        <v>56</v>
      </c>
      <c r="E10" s="14" t="s">
        <v>57</v>
      </c>
      <c r="F10" s="15" t="s">
        <v>54</v>
      </c>
      <c r="G10" s="18" t="s">
        <v>0</v>
      </c>
      <c r="H10" s="28" t="s">
        <v>64</v>
      </c>
    </row>
    <row r="11" spans="1:9" ht="94.5" customHeight="1" x14ac:dyDescent="0.2">
      <c r="A11" s="13" t="s">
        <v>32</v>
      </c>
      <c r="B11" s="14" t="s">
        <v>58</v>
      </c>
      <c r="C11" s="33"/>
      <c r="D11" s="36" t="s">
        <v>66</v>
      </c>
      <c r="E11" s="14" t="s">
        <v>67</v>
      </c>
      <c r="F11" s="14" t="s">
        <v>50</v>
      </c>
      <c r="G11" s="18" t="s">
        <v>0</v>
      </c>
      <c r="H11" s="28" t="s">
        <v>65</v>
      </c>
    </row>
    <row r="12" spans="1:9" ht="99.6" customHeight="1" x14ac:dyDescent="0.2">
      <c r="A12" s="13" t="s">
        <v>33</v>
      </c>
      <c r="B12" s="14" t="s">
        <v>58</v>
      </c>
      <c r="C12" s="37" t="s">
        <v>72</v>
      </c>
      <c r="D12" s="36" t="s">
        <v>73</v>
      </c>
      <c r="E12" s="14" t="s">
        <v>75</v>
      </c>
      <c r="F12" s="15" t="s">
        <v>54</v>
      </c>
      <c r="G12" s="18" t="s">
        <v>0</v>
      </c>
      <c r="H12" s="28" t="s">
        <v>68</v>
      </c>
    </row>
    <row r="13" spans="1:9" ht="100.5" customHeight="1" x14ac:dyDescent="0.2">
      <c r="A13" s="13" t="s">
        <v>34</v>
      </c>
      <c r="B13" s="14" t="s">
        <v>58</v>
      </c>
      <c r="C13" s="37" t="s">
        <v>69</v>
      </c>
      <c r="D13" s="36" t="s">
        <v>74</v>
      </c>
      <c r="E13" s="14" t="s">
        <v>76</v>
      </c>
      <c r="F13" s="34" t="s">
        <v>54</v>
      </c>
      <c r="G13" s="18" t="s">
        <v>1</v>
      </c>
      <c r="H13" s="28" t="s">
        <v>77</v>
      </c>
    </row>
    <row r="14" spans="1:9" ht="92.25" customHeight="1" x14ac:dyDescent="0.2">
      <c r="A14" s="13" t="s">
        <v>35</v>
      </c>
      <c r="B14" s="14" t="s">
        <v>58</v>
      </c>
      <c r="C14" s="35">
        <v>420420</v>
      </c>
      <c r="D14" s="36" t="s">
        <v>74</v>
      </c>
      <c r="E14" s="14" t="s">
        <v>76</v>
      </c>
      <c r="F14" s="15" t="s">
        <v>54</v>
      </c>
      <c r="G14" s="18" t="s">
        <v>1</v>
      </c>
      <c r="H14" s="28" t="s">
        <v>77</v>
      </c>
    </row>
    <row r="15" spans="1:9" ht="88.5" customHeight="1" x14ac:dyDescent="0.2">
      <c r="A15" s="13" t="s">
        <v>36</v>
      </c>
      <c r="B15" s="15" t="s">
        <v>59</v>
      </c>
      <c r="C15" s="22"/>
      <c r="D15" s="36" t="s">
        <v>89</v>
      </c>
      <c r="E15" s="14" t="s">
        <v>80</v>
      </c>
      <c r="F15" s="15" t="s">
        <v>50</v>
      </c>
      <c r="G15" s="18" t="s">
        <v>0</v>
      </c>
      <c r="H15" s="28" t="s">
        <v>79</v>
      </c>
    </row>
    <row r="16" spans="1:9" ht="88.5" customHeight="1" x14ac:dyDescent="0.2">
      <c r="A16" s="13" t="s">
        <v>37</v>
      </c>
      <c r="B16" s="15" t="s">
        <v>59</v>
      </c>
      <c r="C16" s="39" t="s">
        <v>81</v>
      </c>
      <c r="D16" s="36" t="s">
        <v>78</v>
      </c>
      <c r="E16" s="14" t="s">
        <v>83</v>
      </c>
      <c r="F16" s="15" t="s">
        <v>54</v>
      </c>
      <c r="G16" s="18" t="s">
        <v>0</v>
      </c>
      <c r="H16" s="28" t="s">
        <v>82</v>
      </c>
    </row>
    <row r="17" spans="1:8" ht="100.5" customHeight="1" x14ac:dyDescent="0.2">
      <c r="A17" s="13" t="s">
        <v>38</v>
      </c>
      <c r="B17" s="14" t="s">
        <v>84</v>
      </c>
      <c r="C17" s="37" t="s">
        <v>85</v>
      </c>
      <c r="D17" s="36" t="s">
        <v>86</v>
      </c>
      <c r="E17" s="14" t="s">
        <v>87</v>
      </c>
      <c r="F17" s="34" t="s">
        <v>54</v>
      </c>
      <c r="G17" s="18" t="s">
        <v>1</v>
      </c>
      <c r="H17" s="28" t="s">
        <v>88</v>
      </c>
    </row>
    <row r="18" spans="1:8" ht="100.5" customHeight="1" x14ac:dyDescent="0.2">
      <c r="A18" s="13" t="s">
        <v>39</v>
      </c>
      <c r="B18" s="14" t="s">
        <v>84</v>
      </c>
      <c r="C18" s="37">
        <v>1255</v>
      </c>
      <c r="D18" s="36" t="s">
        <v>86</v>
      </c>
      <c r="E18" s="14" t="s">
        <v>87</v>
      </c>
      <c r="F18" s="34" t="s">
        <v>54</v>
      </c>
      <c r="G18" s="18" t="s">
        <v>1</v>
      </c>
      <c r="H18" s="28" t="s">
        <v>88</v>
      </c>
    </row>
    <row r="19" spans="1:8" ht="88.5" customHeight="1" x14ac:dyDescent="0.2">
      <c r="A19" s="13" t="s">
        <v>40</v>
      </c>
      <c r="B19" s="15" t="s">
        <v>60</v>
      </c>
      <c r="C19" s="22"/>
      <c r="D19" s="36" t="s">
        <v>90</v>
      </c>
      <c r="E19" s="14" t="s">
        <v>91</v>
      </c>
      <c r="F19" s="15" t="s">
        <v>54</v>
      </c>
      <c r="G19" s="18" t="s">
        <v>0</v>
      </c>
      <c r="H19" s="28" t="s">
        <v>92</v>
      </c>
    </row>
    <row r="20" spans="1:8" ht="88.5" customHeight="1" x14ac:dyDescent="0.2">
      <c r="A20" s="13" t="s">
        <v>41</v>
      </c>
      <c r="B20" s="15" t="s">
        <v>60</v>
      </c>
      <c r="C20" s="39" t="s">
        <v>93</v>
      </c>
      <c r="D20" s="36" t="s">
        <v>94</v>
      </c>
      <c r="E20" s="14" t="s">
        <v>95</v>
      </c>
      <c r="F20" s="15" t="s">
        <v>54</v>
      </c>
      <c r="G20" s="18" t="s">
        <v>1</v>
      </c>
      <c r="H20" s="28" t="s">
        <v>96</v>
      </c>
    </row>
    <row r="21" spans="1:8" ht="88.5" customHeight="1" x14ac:dyDescent="0.2">
      <c r="A21" s="13" t="s">
        <v>42</v>
      </c>
      <c r="B21" s="15" t="s">
        <v>60</v>
      </c>
      <c r="C21" s="39" t="s">
        <v>97</v>
      </c>
      <c r="D21" s="36" t="s">
        <v>94</v>
      </c>
      <c r="E21" s="14" t="s">
        <v>98</v>
      </c>
      <c r="F21" s="15" t="s">
        <v>54</v>
      </c>
      <c r="G21" s="18" t="s">
        <v>0</v>
      </c>
      <c r="H21" s="28" t="s">
        <v>99</v>
      </c>
    </row>
    <row r="22" spans="1:8" ht="88.5" customHeight="1" x14ac:dyDescent="0.2">
      <c r="A22" s="13" t="s">
        <v>43</v>
      </c>
      <c r="B22" s="15" t="s">
        <v>61</v>
      </c>
      <c r="C22" s="39"/>
      <c r="D22" s="36" t="s">
        <v>100</v>
      </c>
      <c r="E22" s="14" t="s">
        <v>101</v>
      </c>
      <c r="F22" s="15" t="s">
        <v>50</v>
      </c>
      <c r="G22" s="18" t="s">
        <v>0</v>
      </c>
      <c r="H22" s="28" t="s">
        <v>110</v>
      </c>
    </row>
    <row r="23" spans="1:8" ht="88.5" customHeight="1" x14ac:dyDescent="0.2">
      <c r="A23" s="13" t="s">
        <v>44</v>
      </c>
      <c r="B23" s="15" t="s">
        <v>61</v>
      </c>
      <c r="C23" s="39" t="s">
        <v>102</v>
      </c>
      <c r="D23" s="36" t="s">
        <v>103</v>
      </c>
      <c r="E23" s="14" t="s">
        <v>104</v>
      </c>
      <c r="F23" s="15" t="s">
        <v>54</v>
      </c>
      <c r="G23" s="18" t="s">
        <v>0</v>
      </c>
      <c r="H23" s="28" t="s">
        <v>105</v>
      </c>
    </row>
    <row r="24" spans="1:8" ht="88.5" customHeight="1" x14ac:dyDescent="0.2">
      <c r="A24" s="13" t="s">
        <v>45</v>
      </c>
      <c r="B24" s="15" t="s">
        <v>61</v>
      </c>
      <c r="C24" s="39" t="s">
        <v>107</v>
      </c>
      <c r="D24" s="36" t="s">
        <v>106</v>
      </c>
      <c r="E24" s="14" t="s">
        <v>108</v>
      </c>
      <c r="F24" s="15" t="s">
        <v>54</v>
      </c>
      <c r="G24" s="18" t="s">
        <v>1</v>
      </c>
      <c r="H24" s="28" t="s">
        <v>109</v>
      </c>
    </row>
    <row r="25" spans="1:8" ht="88.5" customHeight="1" x14ac:dyDescent="0.2">
      <c r="A25" s="13" t="s">
        <v>46</v>
      </c>
      <c r="B25" s="15" t="s">
        <v>62</v>
      </c>
      <c r="C25" s="39"/>
      <c r="D25" s="36" t="s">
        <v>100</v>
      </c>
      <c r="E25" s="14" t="s">
        <v>111</v>
      </c>
      <c r="F25" s="15" t="s">
        <v>50</v>
      </c>
      <c r="G25" s="18" t="s">
        <v>0</v>
      </c>
      <c r="H25" s="28" t="s">
        <v>112</v>
      </c>
    </row>
    <row r="26" spans="1:8" ht="88.5" customHeight="1" x14ac:dyDescent="0.2">
      <c r="A26" s="13" t="s">
        <v>116</v>
      </c>
      <c r="B26" s="15" t="s">
        <v>62</v>
      </c>
      <c r="C26" s="39" t="s">
        <v>113</v>
      </c>
      <c r="D26" s="36" t="s">
        <v>114</v>
      </c>
      <c r="E26" s="14" t="s">
        <v>115</v>
      </c>
      <c r="F26" s="15" t="s">
        <v>54</v>
      </c>
      <c r="G26" s="18" t="s">
        <v>1</v>
      </c>
      <c r="H26" s="28" t="s">
        <v>117</v>
      </c>
    </row>
    <row r="27" spans="1:8" ht="88.5" customHeight="1" x14ac:dyDescent="0.2">
      <c r="A27" s="13" t="s">
        <v>119</v>
      </c>
      <c r="B27" s="15" t="s">
        <v>62</v>
      </c>
      <c r="C27" s="39" t="s">
        <v>118</v>
      </c>
      <c r="D27" s="36" t="s">
        <v>114</v>
      </c>
      <c r="E27" s="14" t="s">
        <v>115</v>
      </c>
      <c r="F27" s="15" t="s">
        <v>54</v>
      </c>
      <c r="G27" s="18" t="s">
        <v>1</v>
      </c>
      <c r="H27" s="28" t="s">
        <v>117</v>
      </c>
    </row>
    <row r="28" spans="1:8" ht="88.5" customHeight="1" x14ac:dyDescent="0.2">
      <c r="A28" s="13" t="s">
        <v>120</v>
      </c>
      <c r="B28" s="15" t="s">
        <v>121</v>
      </c>
      <c r="C28" s="39" t="s">
        <v>122</v>
      </c>
      <c r="D28" s="36" t="s">
        <v>123</v>
      </c>
      <c r="E28" s="14" t="s">
        <v>124</v>
      </c>
      <c r="F28" s="15" t="s">
        <v>54</v>
      </c>
      <c r="G28" s="18" t="s">
        <v>0</v>
      </c>
      <c r="H28" s="28" t="s">
        <v>129</v>
      </c>
    </row>
    <row r="29" spans="1:8" ht="88.5" customHeight="1" x14ac:dyDescent="0.2">
      <c r="A29" s="13" t="s">
        <v>125</v>
      </c>
      <c r="B29" s="15" t="s">
        <v>126</v>
      </c>
      <c r="C29" s="39" t="s">
        <v>127</v>
      </c>
      <c r="D29" s="36" t="s">
        <v>123</v>
      </c>
      <c r="E29" s="14" t="s">
        <v>128</v>
      </c>
      <c r="F29" s="15" t="s">
        <v>54</v>
      </c>
      <c r="G29" s="18" t="s">
        <v>0</v>
      </c>
      <c r="H29" s="28" t="s">
        <v>130</v>
      </c>
    </row>
    <row r="30" spans="1:8" ht="88.5" customHeight="1" x14ac:dyDescent="0.2">
      <c r="A30" s="13" t="s">
        <v>131</v>
      </c>
      <c r="B30" s="15" t="s">
        <v>132</v>
      </c>
      <c r="C30" s="39"/>
      <c r="D30" s="36" t="s">
        <v>134</v>
      </c>
      <c r="E30" s="14" t="s">
        <v>133</v>
      </c>
      <c r="F30" s="15" t="s">
        <v>50</v>
      </c>
      <c r="G30" s="18" t="s">
        <v>0</v>
      </c>
      <c r="H30" s="28" t="s">
        <v>135</v>
      </c>
    </row>
    <row r="31" spans="1:8" ht="88.5" customHeight="1" x14ac:dyDescent="0.2">
      <c r="A31" s="13" t="s">
        <v>136</v>
      </c>
      <c r="B31" s="15" t="s">
        <v>132</v>
      </c>
      <c r="C31" s="39">
        <v>1234</v>
      </c>
      <c r="D31" s="36" t="s">
        <v>137</v>
      </c>
      <c r="E31" s="14" t="s">
        <v>138</v>
      </c>
      <c r="F31" s="15" t="s">
        <v>50</v>
      </c>
      <c r="G31" s="18" t="s">
        <v>0</v>
      </c>
      <c r="H31" s="28" t="s">
        <v>139</v>
      </c>
    </row>
    <row r="32" spans="1:8" ht="88.5" customHeight="1" x14ac:dyDescent="0.2">
      <c r="A32" s="13" t="s">
        <v>140</v>
      </c>
      <c r="B32" s="15" t="s">
        <v>132</v>
      </c>
      <c r="C32" s="39">
        <v>345678</v>
      </c>
      <c r="D32" s="36" t="s">
        <v>141</v>
      </c>
      <c r="E32" s="14" t="s">
        <v>142</v>
      </c>
      <c r="F32" s="15" t="s">
        <v>54</v>
      </c>
      <c r="G32" s="18" t="s">
        <v>0</v>
      </c>
      <c r="H32" s="28" t="s">
        <v>143</v>
      </c>
    </row>
    <row r="33" spans="1:8" ht="12.75" x14ac:dyDescent="0.2">
      <c r="A33" s="17"/>
      <c r="B33" s="15"/>
      <c r="C33" s="23"/>
      <c r="D33" s="14"/>
      <c r="E33" s="15"/>
      <c r="F33" s="15"/>
      <c r="G33" s="15"/>
      <c r="H33" s="26"/>
    </row>
    <row r="34" spans="1:8" ht="12.75" x14ac:dyDescent="0.2">
      <c r="A34" s="13"/>
      <c r="B34" s="14"/>
      <c r="C34" s="23"/>
      <c r="D34" s="14"/>
      <c r="E34" s="14"/>
      <c r="F34" s="15"/>
      <c r="G34" s="15"/>
      <c r="H34" s="26"/>
    </row>
    <row r="35" spans="1:8" ht="12.75" x14ac:dyDescent="0.2">
      <c r="A35" s="13"/>
      <c r="B35" s="14"/>
      <c r="C35" s="24"/>
      <c r="D35" s="15"/>
      <c r="E35" s="14"/>
      <c r="F35" s="15"/>
      <c r="G35" s="16"/>
      <c r="H35" s="27"/>
    </row>
    <row r="36" spans="1:8" ht="15.75" customHeight="1" x14ac:dyDescent="0.2">
      <c r="A36" s="17"/>
      <c r="B36" s="15"/>
      <c r="C36" s="23"/>
      <c r="D36" s="14"/>
      <c r="E36" s="15"/>
      <c r="F36" s="15"/>
      <c r="G36" s="15"/>
      <c r="H36" s="26"/>
    </row>
    <row r="37" spans="1:8" ht="30.75" customHeight="1" x14ac:dyDescent="0.2">
      <c r="A37" s="13"/>
      <c r="B37" s="14"/>
      <c r="C37" s="23"/>
      <c r="D37" s="14"/>
      <c r="E37" s="14"/>
      <c r="F37" s="15"/>
      <c r="G37" s="15"/>
      <c r="H37" s="26"/>
    </row>
    <row r="38" spans="1:8" ht="15.75" customHeight="1" x14ac:dyDescent="0.2">
      <c r="A38" s="13"/>
      <c r="B38" s="14"/>
      <c r="C38" s="24"/>
      <c r="D38" s="15"/>
      <c r="E38" s="14"/>
      <c r="F38" s="15"/>
      <c r="G38" s="16"/>
      <c r="H38" s="27"/>
    </row>
    <row r="39" spans="1:8" ht="15.75" customHeight="1" x14ac:dyDescent="0.2">
      <c r="A39" s="17"/>
      <c r="B39" s="15"/>
      <c r="C39" s="23"/>
      <c r="D39" s="14"/>
      <c r="E39" s="15"/>
      <c r="F39" s="15"/>
      <c r="G39" s="15"/>
      <c r="H39" s="26"/>
    </row>
    <row r="40" spans="1:8" ht="30.75" customHeight="1" x14ac:dyDescent="0.2">
      <c r="A40" s="13"/>
      <c r="B40" s="14"/>
      <c r="C40" s="23"/>
      <c r="D40" s="14"/>
      <c r="E40" s="14"/>
      <c r="F40" s="15"/>
      <c r="G40" s="15"/>
      <c r="H40" s="26"/>
    </row>
    <row r="41" spans="1:8" ht="15.75" customHeight="1" x14ac:dyDescent="0.2">
      <c r="A41" s="13"/>
      <c r="B41" s="14"/>
      <c r="C41" s="25"/>
      <c r="D41" s="15"/>
      <c r="E41" s="14"/>
      <c r="F41" s="15"/>
      <c r="G41" s="16"/>
      <c r="H41" s="27"/>
    </row>
    <row r="42" spans="1:8" ht="15.75" customHeight="1" x14ac:dyDescent="0.2">
      <c r="A42" s="17"/>
      <c r="B42" s="15"/>
      <c r="C42" s="22"/>
      <c r="D42" s="14"/>
      <c r="E42" s="15"/>
      <c r="F42" s="15"/>
      <c r="G42" s="15"/>
      <c r="H42" s="26"/>
    </row>
    <row r="43" spans="1:8" ht="31.5" customHeight="1" x14ac:dyDescent="0.2">
      <c r="A43" s="13"/>
      <c r="B43" s="14"/>
      <c r="C43" s="23"/>
      <c r="D43" s="14"/>
      <c r="E43" s="14"/>
      <c r="F43" s="15"/>
      <c r="G43" s="15"/>
      <c r="H43" s="26"/>
    </row>
    <row r="44" spans="1:8" ht="15.75" customHeight="1" x14ac:dyDescent="0.2">
      <c r="A44" s="13"/>
      <c r="B44" s="14"/>
      <c r="C44" s="24"/>
      <c r="D44" s="15"/>
      <c r="E44" s="14"/>
      <c r="F44" s="15"/>
      <c r="G44" s="16"/>
      <c r="H44" s="27"/>
    </row>
    <row r="45" spans="1:8" ht="15.75" customHeight="1" x14ac:dyDescent="0.2">
      <c r="A45" s="17"/>
      <c r="B45" s="15"/>
      <c r="C45" s="23"/>
      <c r="D45" s="14"/>
      <c r="E45" s="15"/>
      <c r="F45" s="15"/>
      <c r="G45" s="15"/>
      <c r="H45" s="26"/>
    </row>
    <row r="46" spans="1:8" ht="37.5" customHeight="1" x14ac:dyDescent="0.2">
      <c r="A46" s="13"/>
      <c r="B46" s="14"/>
      <c r="C46" s="23"/>
      <c r="D46" s="14"/>
      <c r="E46" s="14"/>
      <c r="F46" s="15"/>
      <c r="G46" s="15"/>
      <c r="H46" s="26"/>
    </row>
    <row r="47" spans="1:8" ht="15.75" customHeight="1" x14ac:dyDescent="0.2">
      <c r="A47" s="13"/>
      <c r="B47" s="14"/>
      <c r="C47" s="24"/>
      <c r="D47" s="15"/>
      <c r="E47" s="14"/>
      <c r="F47" s="15"/>
      <c r="G47" s="16"/>
      <c r="H47" s="27"/>
    </row>
    <row r="48" spans="1:8" ht="15.75" customHeight="1" x14ac:dyDescent="0.2">
      <c r="A48" s="17"/>
      <c r="B48" s="15"/>
      <c r="C48" s="23"/>
      <c r="D48" s="14"/>
      <c r="E48" s="15"/>
      <c r="F48" s="15"/>
      <c r="G48" s="15"/>
      <c r="H48" s="26"/>
    </row>
    <row r="49" spans="1:8" ht="38.25" customHeight="1" x14ac:dyDescent="0.2">
      <c r="A49" s="13"/>
      <c r="B49" s="14"/>
      <c r="C49" s="23"/>
      <c r="D49" s="14"/>
      <c r="E49" s="14"/>
      <c r="F49" s="15"/>
      <c r="G49" s="15"/>
      <c r="H49" s="26"/>
    </row>
    <row r="50" spans="1:8" ht="30.75" customHeight="1" x14ac:dyDescent="0.2"/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8:G15">
    <cfRule type="cellIs" dxfId="103" priority="125" operator="equal">
      <formula>"FAIL"</formula>
    </cfRule>
  </conditionalFormatting>
  <conditionalFormatting sqref="G8:G15">
    <cfRule type="cellIs" dxfId="102" priority="126" operator="equal">
      <formula>"PASS"</formula>
    </cfRule>
  </conditionalFormatting>
  <conditionalFormatting sqref="G8:G15">
    <cfRule type="cellIs" dxfId="101" priority="127" operator="equal">
      <formula>"WARNING"</formula>
    </cfRule>
  </conditionalFormatting>
  <conditionalFormatting sqref="G8:G15">
    <cfRule type="containsBlanks" dxfId="100" priority="128">
      <formula>LEN(TRIM(G8))=0</formula>
    </cfRule>
  </conditionalFormatting>
  <conditionalFormatting sqref="G35">
    <cfRule type="cellIs" dxfId="99" priority="109" operator="equal">
      <formula>"FAIL"</formula>
    </cfRule>
  </conditionalFormatting>
  <conditionalFormatting sqref="G35">
    <cfRule type="cellIs" dxfId="98" priority="110" operator="equal">
      <formula>"PASS"</formula>
    </cfRule>
  </conditionalFormatting>
  <conditionalFormatting sqref="G35">
    <cfRule type="cellIs" dxfId="97" priority="111" operator="equal">
      <formula>"WARNING"</formula>
    </cfRule>
  </conditionalFormatting>
  <conditionalFormatting sqref="G35">
    <cfRule type="containsBlanks" dxfId="96" priority="112">
      <formula>LEN(TRIM(G35))=0</formula>
    </cfRule>
  </conditionalFormatting>
  <conditionalFormatting sqref="G38">
    <cfRule type="cellIs" dxfId="95" priority="105" operator="equal">
      <formula>"FAIL"</formula>
    </cfRule>
  </conditionalFormatting>
  <conditionalFormatting sqref="G38">
    <cfRule type="cellIs" dxfId="94" priority="106" operator="equal">
      <formula>"PASS"</formula>
    </cfRule>
  </conditionalFormatting>
  <conditionalFormatting sqref="G38">
    <cfRule type="cellIs" dxfId="93" priority="107" operator="equal">
      <formula>"WARNING"</formula>
    </cfRule>
  </conditionalFormatting>
  <conditionalFormatting sqref="G38">
    <cfRule type="containsBlanks" dxfId="92" priority="108">
      <formula>LEN(TRIM(G38))=0</formula>
    </cfRule>
  </conditionalFormatting>
  <conditionalFormatting sqref="G41">
    <cfRule type="cellIs" dxfId="91" priority="101" operator="equal">
      <formula>"FAIL"</formula>
    </cfRule>
  </conditionalFormatting>
  <conditionalFormatting sqref="G41">
    <cfRule type="cellIs" dxfId="90" priority="102" operator="equal">
      <formula>"PASS"</formula>
    </cfRule>
  </conditionalFormatting>
  <conditionalFormatting sqref="G41">
    <cfRule type="cellIs" dxfId="89" priority="103" operator="equal">
      <formula>"WARNING"</formula>
    </cfRule>
  </conditionalFormatting>
  <conditionalFormatting sqref="G41">
    <cfRule type="containsBlanks" dxfId="88" priority="104">
      <formula>LEN(TRIM(G41))=0</formula>
    </cfRule>
  </conditionalFormatting>
  <conditionalFormatting sqref="I2">
    <cfRule type="cellIs" dxfId="87" priority="97" operator="equal">
      <formula>"FAIL"</formula>
    </cfRule>
  </conditionalFormatting>
  <conditionalFormatting sqref="I2">
    <cfRule type="cellIs" dxfId="86" priority="98" operator="equal">
      <formula>"PASS"</formula>
    </cfRule>
  </conditionalFormatting>
  <conditionalFormatting sqref="I2">
    <cfRule type="cellIs" dxfId="85" priority="99" operator="equal">
      <formula>"WARNING"</formula>
    </cfRule>
  </conditionalFormatting>
  <conditionalFormatting sqref="I2">
    <cfRule type="containsBlanks" dxfId="84" priority="100">
      <formula>LEN(TRIM(I2))=0</formula>
    </cfRule>
  </conditionalFormatting>
  <conditionalFormatting sqref="I3">
    <cfRule type="cellIs" dxfId="83" priority="93" operator="equal">
      <formula>"FAIL"</formula>
    </cfRule>
  </conditionalFormatting>
  <conditionalFormatting sqref="I3">
    <cfRule type="cellIs" dxfId="82" priority="94" operator="equal">
      <formula>"PASS"</formula>
    </cfRule>
  </conditionalFormatting>
  <conditionalFormatting sqref="I3">
    <cfRule type="cellIs" dxfId="81" priority="95" operator="equal">
      <formula>"WARNING"</formula>
    </cfRule>
  </conditionalFormatting>
  <conditionalFormatting sqref="I3">
    <cfRule type="containsBlanks" dxfId="80" priority="96">
      <formula>LEN(TRIM(I3))=0</formula>
    </cfRule>
  </conditionalFormatting>
  <conditionalFormatting sqref="G7">
    <cfRule type="cellIs" dxfId="79" priority="89" operator="equal">
      <formula>"FAIL"</formula>
    </cfRule>
  </conditionalFormatting>
  <conditionalFormatting sqref="G7">
    <cfRule type="cellIs" dxfId="78" priority="90" operator="equal">
      <formula>"PASS"</formula>
    </cfRule>
  </conditionalFormatting>
  <conditionalFormatting sqref="G7">
    <cfRule type="cellIs" dxfId="77" priority="91" operator="equal">
      <formula>"WARNING"</formula>
    </cfRule>
  </conditionalFormatting>
  <conditionalFormatting sqref="G7">
    <cfRule type="containsBlanks" dxfId="76" priority="92">
      <formula>LEN(TRIM(G7))=0</formula>
    </cfRule>
  </conditionalFormatting>
  <conditionalFormatting sqref="G44">
    <cfRule type="cellIs" dxfId="75" priority="77" operator="equal">
      <formula>"FAIL"</formula>
    </cfRule>
  </conditionalFormatting>
  <conditionalFormatting sqref="G44">
    <cfRule type="cellIs" dxfId="74" priority="78" operator="equal">
      <formula>"PASS"</formula>
    </cfRule>
  </conditionalFormatting>
  <conditionalFormatting sqref="G44">
    <cfRule type="cellIs" dxfId="73" priority="79" operator="equal">
      <formula>"WARNING"</formula>
    </cfRule>
  </conditionalFormatting>
  <conditionalFormatting sqref="G44">
    <cfRule type="containsBlanks" dxfId="72" priority="80">
      <formula>LEN(TRIM(G44))=0</formula>
    </cfRule>
  </conditionalFormatting>
  <conditionalFormatting sqref="G47">
    <cfRule type="cellIs" dxfId="71" priority="73" operator="equal">
      <formula>"FAIL"</formula>
    </cfRule>
  </conditionalFormatting>
  <conditionalFormatting sqref="G47">
    <cfRule type="cellIs" dxfId="70" priority="74" operator="equal">
      <formula>"PASS"</formula>
    </cfRule>
  </conditionalFormatting>
  <conditionalFormatting sqref="G47">
    <cfRule type="cellIs" dxfId="69" priority="75" operator="equal">
      <formula>"WARNING"</formula>
    </cfRule>
  </conditionalFormatting>
  <conditionalFormatting sqref="G47">
    <cfRule type="containsBlanks" dxfId="68" priority="76">
      <formula>LEN(TRIM(G47))=0</formula>
    </cfRule>
  </conditionalFormatting>
  <conditionalFormatting sqref="G16">
    <cfRule type="cellIs" dxfId="67" priority="65" operator="equal">
      <formula>"FAIL"</formula>
    </cfRule>
  </conditionalFormatting>
  <conditionalFormatting sqref="G16">
    <cfRule type="cellIs" dxfId="66" priority="66" operator="equal">
      <formula>"PASS"</formula>
    </cfRule>
  </conditionalFormatting>
  <conditionalFormatting sqref="G16">
    <cfRule type="cellIs" dxfId="65" priority="67" operator="equal">
      <formula>"WARNING"</formula>
    </cfRule>
  </conditionalFormatting>
  <conditionalFormatting sqref="G16">
    <cfRule type="containsBlanks" dxfId="64" priority="68">
      <formula>LEN(TRIM(G16))=0</formula>
    </cfRule>
  </conditionalFormatting>
  <conditionalFormatting sqref="G17">
    <cfRule type="cellIs" dxfId="63" priority="61" operator="equal">
      <formula>"FAIL"</formula>
    </cfRule>
  </conditionalFormatting>
  <conditionalFormatting sqref="G17">
    <cfRule type="cellIs" dxfId="62" priority="62" operator="equal">
      <formula>"PASS"</formula>
    </cfRule>
  </conditionalFormatting>
  <conditionalFormatting sqref="G17">
    <cfRule type="cellIs" dxfId="61" priority="63" operator="equal">
      <formula>"WARNING"</formula>
    </cfRule>
  </conditionalFormatting>
  <conditionalFormatting sqref="G17">
    <cfRule type="containsBlanks" dxfId="60" priority="64">
      <formula>LEN(TRIM(G17))=0</formula>
    </cfRule>
  </conditionalFormatting>
  <conditionalFormatting sqref="G18">
    <cfRule type="cellIs" dxfId="59" priority="57" operator="equal">
      <formula>"FAIL"</formula>
    </cfRule>
  </conditionalFormatting>
  <conditionalFormatting sqref="G18">
    <cfRule type="cellIs" dxfId="58" priority="58" operator="equal">
      <formula>"PASS"</formula>
    </cfRule>
  </conditionalFormatting>
  <conditionalFormatting sqref="G18">
    <cfRule type="cellIs" dxfId="57" priority="59" operator="equal">
      <formula>"WARNING"</formula>
    </cfRule>
  </conditionalFormatting>
  <conditionalFormatting sqref="G18">
    <cfRule type="containsBlanks" dxfId="56" priority="60">
      <formula>LEN(TRIM(G18))=0</formula>
    </cfRule>
  </conditionalFormatting>
  <conditionalFormatting sqref="G19">
    <cfRule type="cellIs" dxfId="55" priority="53" operator="equal">
      <formula>"FAIL"</formula>
    </cfRule>
  </conditionalFormatting>
  <conditionalFormatting sqref="G19">
    <cfRule type="cellIs" dxfId="54" priority="54" operator="equal">
      <formula>"PASS"</formula>
    </cfRule>
  </conditionalFormatting>
  <conditionalFormatting sqref="G19">
    <cfRule type="cellIs" dxfId="53" priority="55" operator="equal">
      <formula>"WARNING"</formula>
    </cfRule>
  </conditionalFormatting>
  <conditionalFormatting sqref="G19">
    <cfRule type="containsBlanks" dxfId="52" priority="56">
      <formula>LEN(TRIM(G19))=0</formula>
    </cfRule>
  </conditionalFormatting>
  <conditionalFormatting sqref="G20">
    <cfRule type="cellIs" dxfId="51" priority="49" operator="equal">
      <formula>"FAIL"</formula>
    </cfRule>
  </conditionalFormatting>
  <conditionalFormatting sqref="G20">
    <cfRule type="cellIs" dxfId="50" priority="50" operator="equal">
      <formula>"PASS"</formula>
    </cfRule>
  </conditionalFormatting>
  <conditionalFormatting sqref="G20">
    <cfRule type="cellIs" dxfId="49" priority="51" operator="equal">
      <formula>"WARNING"</formula>
    </cfRule>
  </conditionalFormatting>
  <conditionalFormatting sqref="G20">
    <cfRule type="containsBlanks" dxfId="48" priority="52">
      <formula>LEN(TRIM(G20))=0</formula>
    </cfRule>
  </conditionalFormatting>
  <conditionalFormatting sqref="G21">
    <cfRule type="cellIs" dxfId="47" priority="45" operator="equal">
      <formula>"FAIL"</formula>
    </cfRule>
  </conditionalFormatting>
  <conditionalFormatting sqref="G21">
    <cfRule type="cellIs" dxfId="46" priority="46" operator="equal">
      <formula>"PASS"</formula>
    </cfRule>
  </conditionalFormatting>
  <conditionalFormatting sqref="G21">
    <cfRule type="cellIs" dxfId="45" priority="47" operator="equal">
      <formula>"WARNING"</formula>
    </cfRule>
  </conditionalFormatting>
  <conditionalFormatting sqref="G21">
    <cfRule type="containsBlanks" dxfId="44" priority="48">
      <formula>LEN(TRIM(G21))=0</formula>
    </cfRule>
  </conditionalFormatting>
  <conditionalFormatting sqref="G22">
    <cfRule type="cellIs" dxfId="43" priority="41" operator="equal">
      <formula>"FAIL"</formula>
    </cfRule>
  </conditionalFormatting>
  <conditionalFormatting sqref="G22">
    <cfRule type="cellIs" dxfId="42" priority="42" operator="equal">
      <formula>"PASS"</formula>
    </cfRule>
  </conditionalFormatting>
  <conditionalFormatting sqref="G22">
    <cfRule type="cellIs" dxfId="41" priority="43" operator="equal">
      <formula>"WARNING"</formula>
    </cfRule>
  </conditionalFormatting>
  <conditionalFormatting sqref="G22">
    <cfRule type="containsBlanks" dxfId="40" priority="44">
      <formula>LEN(TRIM(G22))=0</formula>
    </cfRule>
  </conditionalFormatting>
  <conditionalFormatting sqref="G23">
    <cfRule type="cellIs" dxfId="39" priority="37" operator="equal">
      <formula>"FAIL"</formula>
    </cfRule>
  </conditionalFormatting>
  <conditionalFormatting sqref="G23">
    <cfRule type="cellIs" dxfId="38" priority="38" operator="equal">
      <formula>"PASS"</formula>
    </cfRule>
  </conditionalFormatting>
  <conditionalFormatting sqref="G23">
    <cfRule type="cellIs" dxfId="37" priority="39" operator="equal">
      <formula>"WARNING"</formula>
    </cfRule>
  </conditionalFormatting>
  <conditionalFormatting sqref="G23">
    <cfRule type="containsBlanks" dxfId="36" priority="40">
      <formula>LEN(TRIM(G23))=0</formula>
    </cfRule>
  </conditionalFormatting>
  <conditionalFormatting sqref="G24">
    <cfRule type="cellIs" dxfId="35" priority="33" operator="equal">
      <formula>"FAIL"</formula>
    </cfRule>
  </conditionalFormatting>
  <conditionalFormatting sqref="G24">
    <cfRule type="cellIs" dxfId="34" priority="34" operator="equal">
      <formula>"PASS"</formula>
    </cfRule>
  </conditionalFormatting>
  <conditionalFormatting sqref="G24">
    <cfRule type="cellIs" dxfId="33" priority="35" operator="equal">
      <formula>"WARNING"</formula>
    </cfRule>
  </conditionalFormatting>
  <conditionalFormatting sqref="G24">
    <cfRule type="containsBlanks" dxfId="32" priority="36">
      <formula>LEN(TRIM(G24))=0</formula>
    </cfRule>
  </conditionalFormatting>
  <conditionalFormatting sqref="G25">
    <cfRule type="cellIs" dxfId="31" priority="29" operator="equal">
      <formula>"FAIL"</formula>
    </cfRule>
  </conditionalFormatting>
  <conditionalFormatting sqref="G25">
    <cfRule type="cellIs" dxfId="30" priority="30" operator="equal">
      <formula>"PASS"</formula>
    </cfRule>
  </conditionalFormatting>
  <conditionalFormatting sqref="G25">
    <cfRule type="cellIs" dxfId="29" priority="31" operator="equal">
      <formula>"WARNING"</formula>
    </cfRule>
  </conditionalFormatting>
  <conditionalFormatting sqref="G25">
    <cfRule type="containsBlanks" dxfId="28" priority="32">
      <formula>LEN(TRIM(G25))=0</formula>
    </cfRule>
  </conditionalFormatting>
  <conditionalFormatting sqref="G26">
    <cfRule type="cellIs" dxfId="27" priority="25" operator="equal">
      <formula>"FAIL"</formula>
    </cfRule>
  </conditionalFormatting>
  <conditionalFormatting sqref="G26">
    <cfRule type="cellIs" dxfId="26" priority="26" operator="equal">
      <formula>"PASS"</formula>
    </cfRule>
  </conditionalFormatting>
  <conditionalFormatting sqref="G26">
    <cfRule type="cellIs" dxfId="25" priority="27" operator="equal">
      <formula>"WARNING"</formula>
    </cfRule>
  </conditionalFormatting>
  <conditionalFormatting sqref="G26">
    <cfRule type="containsBlanks" dxfId="24" priority="28">
      <formula>LEN(TRIM(G26))=0</formula>
    </cfRule>
  </conditionalFormatting>
  <conditionalFormatting sqref="G27">
    <cfRule type="cellIs" dxfId="23" priority="21" operator="equal">
      <formula>"FAIL"</formula>
    </cfRule>
  </conditionalFormatting>
  <conditionalFormatting sqref="G27">
    <cfRule type="cellIs" dxfId="22" priority="22" operator="equal">
      <formula>"PASS"</formula>
    </cfRule>
  </conditionalFormatting>
  <conditionalFormatting sqref="G27">
    <cfRule type="cellIs" dxfId="21" priority="23" operator="equal">
      <formula>"WARNING"</formula>
    </cfRule>
  </conditionalFormatting>
  <conditionalFormatting sqref="G27">
    <cfRule type="containsBlanks" dxfId="20" priority="24">
      <formula>LEN(TRIM(G27))=0</formula>
    </cfRule>
  </conditionalFormatting>
  <conditionalFormatting sqref="G28">
    <cfRule type="cellIs" dxfId="19" priority="17" operator="equal">
      <formula>"FAIL"</formula>
    </cfRule>
  </conditionalFormatting>
  <conditionalFormatting sqref="G28">
    <cfRule type="cellIs" dxfId="18" priority="18" operator="equal">
      <formula>"PASS"</formula>
    </cfRule>
  </conditionalFormatting>
  <conditionalFormatting sqref="G28">
    <cfRule type="cellIs" dxfId="17" priority="19" operator="equal">
      <formula>"WARNING"</formula>
    </cfRule>
  </conditionalFormatting>
  <conditionalFormatting sqref="G28">
    <cfRule type="containsBlanks" dxfId="16" priority="20">
      <formula>LEN(TRIM(G28))=0</formula>
    </cfRule>
  </conditionalFormatting>
  <conditionalFormatting sqref="G29">
    <cfRule type="cellIs" dxfId="15" priority="13" operator="equal">
      <formula>"FAIL"</formula>
    </cfRule>
  </conditionalFormatting>
  <conditionalFormatting sqref="G29">
    <cfRule type="cellIs" dxfId="14" priority="14" operator="equal">
      <formula>"PASS"</formula>
    </cfRule>
  </conditionalFormatting>
  <conditionalFormatting sqref="G29">
    <cfRule type="cellIs" dxfId="13" priority="15" operator="equal">
      <formula>"WARNING"</formula>
    </cfRule>
  </conditionalFormatting>
  <conditionalFormatting sqref="G29">
    <cfRule type="containsBlanks" dxfId="12" priority="16">
      <formula>LEN(TRIM(G29))=0</formula>
    </cfRule>
  </conditionalFormatting>
  <conditionalFormatting sqref="G30">
    <cfRule type="cellIs" dxfId="11" priority="9" operator="equal">
      <formula>"FAIL"</formula>
    </cfRule>
  </conditionalFormatting>
  <conditionalFormatting sqref="G30">
    <cfRule type="cellIs" dxfId="10" priority="10" operator="equal">
      <formula>"PASS"</formula>
    </cfRule>
  </conditionalFormatting>
  <conditionalFormatting sqref="G30">
    <cfRule type="cellIs" dxfId="9" priority="11" operator="equal">
      <formula>"WARNING"</formula>
    </cfRule>
  </conditionalFormatting>
  <conditionalFormatting sqref="G30">
    <cfRule type="containsBlanks" dxfId="8" priority="12">
      <formula>LEN(TRIM(G30))=0</formula>
    </cfRule>
  </conditionalFormatting>
  <conditionalFormatting sqref="G31">
    <cfRule type="cellIs" dxfId="7" priority="5" operator="equal">
      <formula>"FAIL"</formula>
    </cfRule>
  </conditionalFormatting>
  <conditionalFormatting sqref="G31">
    <cfRule type="cellIs" dxfId="6" priority="6" operator="equal">
      <formula>"PASS"</formula>
    </cfRule>
  </conditionalFormatting>
  <conditionalFormatting sqref="G31">
    <cfRule type="cellIs" dxfId="5" priority="7" operator="equal">
      <formula>"WARNING"</formula>
    </cfRule>
  </conditionalFormatting>
  <conditionalFormatting sqref="G31">
    <cfRule type="containsBlanks" dxfId="4" priority="8">
      <formula>LEN(TRIM(G31))=0</formula>
    </cfRule>
  </conditionalFormatting>
  <conditionalFormatting sqref="G32">
    <cfRule type="cellIs" dxfId="3" priority="1" operator="equal">
      <formula>"FAIL"</formula>
    </cfRule>
  </conditionalFormatting>
  <conditionalFormatting sqref="G32">
    <cfRule type="cellIs" dxfId="2" priority="2" operator="equal">
      <formula>"PASS"</formula>
    </cfRule>
  </conditionalFormatting>
  <conditionalFormatting sqref="G32">
    <cfRule type="cellIs" dxfId="1" priority="3" operator="equal">
      <formula>"WARNING"</formula>
    </cfRule>
  </conditionalFormatting>
  <conditionalFormatting sqref="G32">
    <cfRule type="containsBlanks" dxfId="0" priority="4">
      <formula>LEN(TRIM(G32))=0</formula>
    </cfRule>
  </conditionalFormatting>
  <dataValidations xWindow="1346" yWindow="406" count="1">
    <dataValidation type="list" allowBlank="1" showInputMessage="1" showErrorMessage="1" prompt="Click and enter a value from the list of items" sqref="G35 G38 G41 G47 G44 G7:G32" xr:uid="{00000000-0002-0000-0000-000000000000}">
      <formula1>"PASS,FAIL,WARNING"</formula1>
    </dataValidation>
  </dataValidations>
  <hyperlinks>
    <hyperlink ref="H9" r:id="rId1" xr:uid="{00000000-0004-0000-0000-000000000000}"/>
    <hyperlink ref="H13" r:id="rId2" xr:uid="{00000000-0004-0000-0000-000001000000}"/>
    <hyperlink ref="H7" r:id="rId3" xr:uid="{1B455919-1365-4F57-B71D-882DB4E444B0}"/>
    <hyperlink ref="H8" r:id="rId4" xr:uid="{1E92A60B-7F66-4B72-B23B-4AC81810206B}"/>
    <hyperlink ref="H10" r:id="rId5" xr:uid="{0DE92A0F-AA63-452C-A8EF-7D35AC9657CF}"/>
    <hyperlink ref="H11" r:id="rId6" xr:uid="{9B5CC399-0581-467D-9E3E-0B121F3082BE}"/>
    <hyperlink ref="H12" r:id="rId7" xr:uid="{581BF6FE-16EF-46B3-A25A-E239A596DF63}"/>
    <hyperlink ref="H14" r:id="rId8" xr:uid="{D60C6249-C852-468C-943E-62DD5E059DBD}"/>
    <hyperlink ref="H15" r:id="rId9" xr:uid="{6BB25AA3-B37A-4478-95E5-5BAB106B5874}"/>
    <hyperlink ref="H16" r:id="rId10" xr:uid="{D4EC9AEA-D6E2-43A8-A938-BFE6B5D6EA7A}"/>
    <hyperlink ref="H17" r:id="rId11" xr:uid="{C03B2E94-6CAD-4A1A-BE8B-E195751A0E2D}"/>
    <hyperlink ref="H18" r:id="rId12" xr:uid="{DA4AFE2B-4E37-45CD-B03C-3F829D4B41BB}"/>
    <hyperlink ref="H19" r:id="rId13" xr:uid="{ADABE8F5-028F-4DB9-91BE-08C1EC7E2B6C}"/>
    <hyperlink ref="H20" r:id="rId14" xr:uid="{F93FD4AC-5187-40BC-9861-31159114D999}"/>
    <hyperlink ref="H21" r:id="rId15" xr:uid="{5547D7A6-5F42-4C21-9F02-B2532336E0D1}"/>
    <hyperlink ref="H22" r:id="rId16" xr:uid="{51DB5D70-A2DC-4C42-8027-DDED9DDC3782}"/>
    <hyperlink ref="H23" r:id="rId17" xr:uid="{74268EBA-DECE-4062-8AD0-F7CCCCEB90C3}"/>
    <hyperlink ref="H24" r:id="rId18" xr:uid="{909A0492-A269-410D-8401-D5D7C0477483}"/>
    <hyperlink ref="H25" r:id="rId19" xr:uid="{6033402F-D77C-46E3-9B47-8753DD63E1DB}"/>
    <hyperlink ref="H26" r:id="rId20" xr:uid="{7F6AE0D8-52C3-455E-8D18-EC296C8CEBF6}"/>
    <hyperlink ref="H27" r:id="rId21" xr:uid="{98532C02-E679-4ABE-9B23-4B49BEB52515}"/>
    <hyperlink ref="H28" r:id="rId22" xr:uid="{4001300C-FD91-4DD9-8810-1E62769AE17E}"/>
    <hyperlink ref="H29" r:id="rId23" xr:uid="{BE61C185-0407-4A46-B91C-2CA410AC1F79}"/>
    <hyperlink ref="H30" r:id="rId24" xr:uid="{243F2D01-6BF7-4A6E-88FF-6A7CB7DA30B8}"/>
    <hyperlink ref="H31" r:id="rId25" xr:uid="{A7DBC397-2653-4ACB-A885-349D81B51FF1}"/>
    <hyperlink ref="H32" r:id="rId26" xr:uid="{D8FE8F76-7507-4A86-BB44-CC6D64879C56}"/>
  </hyperlinks>
  <pageMargins left="0.7" right="0.7" top="0.75" bottom="0.75" header="0" footer="0"/>
  <pageSetup orientation="landscape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PIKTER IT</cp:lastModifiedBy>
  <cp:lastPrinted>2020-08-07T07:40:07Z</cp:lastPrinted>
  <dcterms:created xsi:type="dcterms:W3CDTF">2020-08-07T08:33:33Z</dcterms:created>
  <dcterms:modified xsi:type="dcterms:W3CDTF">2022-07-21T07:59:34Z</dcterms:modified>
</cp:coreProperties>
</file>