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ics" sheetId="1" r:id="rId4"/>
  </sheets>
  <definedNames/>
  <calcPr/>
</workbook>
</file>

<file path=xl/sharedStrings.xml><?xml version="1.0" encoding="utf-8"?>
<sst xmlns="http://schemas.openxmlformats.org/spreadsheetml/2006/main" count="2533" uniqueCount="1461">
  <si>
    <t>AonymousGuy</t>
  </si>
  <si>
    <t>Better Custom Blocks</t>
  </si>
  <si>
    <t>Jan</t>
  </si>
  <si>
    <t>Allowing the creation of custom reporters and boolean blocks, as well as local variables and lists that can only be used in custom blocks.</t>
  </si>
  <si>
    <t>zorket</t>
  </si>
  <si>
    <t>Bridge Variables (5 Year Anniversary)</t>
  </si>
  <si>
    <t>Feb</t>
  </si>
  <si>
    <t>Allowing the creation and importing of variables that can transfer data between the user's projects.</t>
  </si>
  <si>
    <t>Techno-CAT</t>
  </si>
  <si>
    <t>make a scratch editor dark theme</t>
  </si>
  <si>
    <t>Mar</t>
  </si>
  <si>
    <t>An option to have a dark theme on the Scratch site and editor.</t>
  </si>
  <si>
    <t>Yllie</t>
  </si>
  <si>
    <t>A way to filter messages! (300+ supporters)</t>
  </si>
  <si>
    <t>Apr</t>
  </si>
  <si>
    <t>An option to choose which types of messages the user gets notified about, and the ability to search through messages.</t>
  </si>
  <si>
    <t>zlivvy</t>
  </si>
  <si>
    <t>Customizable Profile Wallpaper!</t>
  </si>
  <si>
    <t>May</t>
  </si>
  <si>
    <t>An option to set a wallpaper on the user's profile by having an image tile over it, and a report option for wallpaper.</t>
  </si>
  <si>
    <t>Bright-Idea</t>
  </si>
  <si>
    <t>RGB or Hex input for colors in Bitmap and Vector</t>
  </si>
  <si>
    <t>Jun</t>
  </si>
  <si>
    <t>The ability to set a color in the paint editor with an RGB hex code.</t>
  </si>
  <si>
    <t>darkness3560</t>
  </si>
  <si>
    <t>New default avatar</t>
  </si>
  <si>
    <t>Jul</t>
  </si>
  <si>
    <t>Change the default icon for new accounts to a more modern design.</t>
  </si>
  <si>
    <t>thelucariokid</t>
  </si>
  <si>
    <t>Bring back User ID block!</t>
  </si>
  <si>
    <t>Aug</t>
  </si>
  <si>
    <t>Add a block that assigns each user a unique ID when they start the project, and stays with that user forever.</t>
  </si>
  <si>
    <t>iTweak0r</t>
  </si>
  <si>
    <t>suggestion to help with GO TO URL block problem</t>
  </si>
  <si>
    <t>Sep</t>
  </si>
  <si>
    <t>Add a block that redirects the user to a page on the Scratch site with their consent.</t>
  </si>
  <si>
    <t>NolanAwesome</t>
  </si>
  <si>
    <t>Featured users</t>
  </si>
  <si>
    <t>Oct</t>
  </si>
  <si>
    <t>A section on the front page dedicated to featuring one or more users.</t>
  </si>
  <si>
    <t>ThePancakeMan</t>
  </si>
  <si>
    <t>Sticky Comments</t>
  </si>
  <si>
    <t>Nov</t>
  </si>
  <si>
    <t>The ability to "pin" comments in comment sections so they stay on the top of the comment section.</t>
  </si>
  <si>
    <t>LP_Play</t>
  </si>
  <si>
    <t>CloneAlert idea</t>
  </si>
  <si>
    <t>Dec</t>
  </si>
  <si>
    <t>A system to automatically stop remixes with little to no changes.</t>
  </si>
  <si>
    <t>theonlygusti</t>
  </si>
  <si>
    <t>Best block idea! Organise code [CODE SECTIONS]</t>
  </si>
  <si>
    <t>Add a block that can be used to label, condense, and organize code.</t>
  </si>
  <si>
    <t>MClovers</t>
  </si>
  <si>
    <t>Allowing other image hosting sites incase CubeUpload shuts down</t>
  </si>
  <si>
    <t>Whitelisting other external image hosting sites on the forums other than Cubeupload.</t>
  </si>
  <si>
    <t>Jonathan50</t>
  </si>
  <si>
    <t>First-class procedures and custom reporters</t>
  </si>
  <si>
    <t>too little discussion</t>
  </si>
  <si>
    <t>UncommonOyster</t>
  </si>
  <si>
    <t>Have The Ability To 'Change' Your Gender In Settings</t>
  </si>
  <si>
    <t>closed</t>
  </si>
  <si>
    <t>mathfreak231</t>
  </si>
  <si>
    <t>Add button to demote managers</t>
  </si>
  <si>
    <t>The ability to demote someone from manager to curator in a studio with a button.</t>
  </si>
  <si>
    <t>StevenTheSquare</t>
  </si>
  <si>
    <t>Customizable permission settings for studio curators and managers</t>
  </si>
  <si>
    <t>The ability to set customize studio ranks by granting them various perks and abilities.</t>
  </si>
  <si>
    <t>epninja</t>
  </si>
  <si>
    <t>Cached Variables!! [Saved Games!] / Locally Saved Variables</t>
  </si>
  <si>
    <t>Allowing the creation of variables that save locally to the user's browser.</t>
  </si>
  <si>
    <t>VFDan</t>
  </si>
  <si>
    <t>Make the forum blocks 3.0</t>
  </si>
  <si>
    <t>Update the scratchblocks plug-in used in the forums to the 3.0 styling and supporting the new blocks.</t>
  </si>
  <si>
    <t>griffpatch</t>
  </si>
  <si>
    <t>Option to allow sprites to move off the screen</t>
  </si>
  <si>
    <t>The ability to allow sprites to go fully off the stage, without stopping mid-way.</t>
  </si>
  <si>
    <t>Blaze349</t>
  </si>
  <si>
    <t>Collaborations(*Too many to count* Supporters)</t>
  </si>
  <si>
    <t>Z-zap</t>
  </si>
  <si>
    <t>Liking/upvoting comments</t>
  </si>
  <si>
    <t>The ability for the user to give comments a like and to sort comments by most likes.</t>
  </si>
  <si>
    <t>ampara</t>
  </si>
  <si>
    <t>Transformations Extension Suggestion</t>
  </si>
  <si>
    <t>An extension that allows for more fine control of the sprite, including translating and stretching.</t>
  </si>
  <si>
    <t>xXRedTheCoderXx</t>
  </si>
  <si>
    <t>Do, while doing E block</t>
  </si>
  <si>
    <t>epicanna27</t>
  </si>
  <si>
    <t>Changing Width and Height Separately</t>
  </si>
  <si>
    <t>A change to the size blocks that allow the sprite to be stretched either horizontally.</t>
  </si>
  <si>
    <t>We need better spam stopping!</t>
  </si>
  <si>
    <t>NoxSpooth</t>
  </si>
  <si>
    <t>Tell the user when their project is marked as NFE.</t>
  </si>
  <si>
    <t>A message that is sent to the user whenever one of their projects has been marked "Not For Everyone".</t>
  </si>
  <si>
    <t>About Me and What I'm Working On need more characters.</t>
  </si>
  <si>
    <t>Increase the character limit for the description boxes on the profile from 200 characters.</t>
  </si>
  <si>
    <t>Chibi-Matoran</t>
  </si>
  <si>
    <t>Block Front-Paged Scratchers From Getting Front-Paged Again Soon</t>
  </si>
  <si>
    <t>JamesOuO</t>
  </si>
  <si>
    <t>TURBO MODE BLOCK</t>
  </si>
  <si>
    <t>Blocks that can turn on/off turbo mode, and detect whether turbo mode is enabled or not.</t>
  </si>
  <si>
    <t>PERCE-NEIGE</t>
  </si>
  <si>
    <t>Transparency: add alpha channel to the drawing editor</t>
  </si>
  <si>
    <t>Adding the ability to use transparency in the Scratch paint editor.</t>
  </si>
  <si>
    <t>M1mikyu</t>
  </si>
  <si>
    <t>Ability To Change Username Capitalization</t>
  </si>
  <si>
    <t>The ability for the user to change the capitalization of their username.</t>
  </si>
  <si>
    <t>myeducate</t>
  </si>
  <si>
    <t>Rethink account blocks/bans/suspensions.</t>
  </si>
  <si>
    <t>[i]Editor's note: possibly rejected?[/i]</t>
  </si>
  <si>
    <t>SArpnt</t>
  </si>
  <si>
    <t>Have USB controllers added to extentions</t>
  </si>
  <si>
    <t>Allow USB and other types of controllers to be connected to and used by Scratch</t>
  </si>
  <si>
    <t>Lukia26</t>
  </si>
  <si>
    <t>Onion Skins and Scratch</t>
  </si>
  <si>
    <t>The ability to create transparent overlays or onion skins in the paint editor.</t>
  </si>
  <si>
    <t>banana439monkey</t>
  </si>
  <si>
    <t>An option in account settings to change the site's theme and navigation bar colour.</t>
  </si>
  <si>
    <t>The ability to change the color of the top navigation bar, among other custimization features.</t>
  </si>
  <si>
    <t>gamebeater187</t>
  </si>
  <si>
    <t>2 New blocks: "Repeat until [message]" and "Wait until [message]" [UPDATED]</t>
  </si>
  <si>
    <t>Two new blocks that wait until or repeat code until a broadcast is sent.</t>
  </si>
  <si>
    <t>BombTv</t>
  </si>
  <si>
    <t>Turn Off Studio Messages</t>
  </si>
  <si>
    <t>The ability to toggle studio activity messages for individual studios.</t>
  </si>
  <si>
    <t>Scratchifier</t>
  </si>
  <si>
    <t>¶ Commenting addition! ¶</t>
  </si>
  <si>
    <t>A feature to create a custom pop-up when a user tries to comment on a profile, project, or a studio.</t>
  </si>
  <si>
    <t>Kokasgui</t>
  </si>
  <si>
    <t>✏️ A new design for Scratch ✏️</t>
  </si>
  <si>
    <t>Changing the look of various pages to more modern designs and to fit in with the other pages.</t>
  </si>
  <si>
    <t>Photoguy77</t>
  </si>
  <si>
    <t>≥ and ≤ in operators</t>
  </si>
  <si>
    <t>Two new blocks for the "less than or equal to" and "greater than or equal to" functions.</t>
  </si>
  <si>
    <t>ZZ9PluralZAlpha</t>
  </si>
  <si>
    <t>Studio invite message (Full Support so far!)</t>
  </si>
  <si>
    <t>Change the message when inviting a user who has already been invited to a more accurate message.</t>
  </si>
  <si>
    <t>theory_</t>
  </si>
  <si>
    <t>I Don't Favorite Projects ( Should this be allowed? )</t>
  </si>
  <si>
    <t>The Opposite of the Join Block</t>
  </si>
  <si>
    <t>Add a block that deletes one or all instances of a string from a larger string.</t>
  </si>
  <si>
    <t>Austinato</t>
  </si>
  <si>
    <t>Leave Studio' button</t>
  </si>
  <si>
    <t>A button at the top of the curators tab in a studio to leave a studio.</t>
  </si>
  <si>
    <t>Underrated projects drop down on search feature and explore page + renames of dropdowns</t>
  </si>
  <si>
    <t>A search method that prefers "underrated" and unpopular projects.</t>
  </si>
  <si>
    <t>OmnipotentPotato</t>
  </si>
  <si>
    <t>Similar Projects (Multiple suggestions, click to see support ratios)</t>
  </si>
  <si>
    <t>A feature that shows a random selection of projects with similar tags to the project the user is viewing.</t>
  </si>
  <si>
    <t>jh1234l</t>
  </si>
  <si>
    <t>Move variables and lists</t>
  </si>
  <si>
    <t>Add a block that moves a variable or list to a specific corner.</t>
  </si>
  <si>
    <t>savaka</t>
  </si>
  <si>
    <t>All keys on keyboard</t>
  </si>
  <si>
    <t>[i]Merged with https://scratch.mit.edu/discuss/topic/25174[/i]</t>
  </si>
  <si>
    <t>Zekrom01</t>
  </si>
  <si>
    <t>Prevent your project from being added to a studio (45 supporters!!)</t>
  </si>
  <si>
    <t>A feature allowing the user to disallow their projects from being added to studios.</t>
  </si>
  <si>
    <t>IronBit_Studios</t>
  </si>
  <si>
    <t>Print ___ Block (30+ Supporters)</t>
  </si>
  <si>
    <t>Add a block that prints text directly onto the stage with some parameters.</t>
  </si>
  <si>
    <t>Eqqy</t>
  </si>
  <si>
    <t>Custom fonts</t>
  </si>
  <si>
    <t>The ability to use custom fonts on the user's device in the Scratch paint editor.</t>
  </si>
  <si>
    <t>Scratchified_Extras</t>
  </si>
  <si>
    <t>Forum Security Change!!</t>
  </si>
  <si>
    <t>A page that warns the users that they are going to an external site when clicking on a link.</t>
  </si>
  <si>
    <t>Cream_E_Cookie</t>
  </si>
  <si>
    <t>Unshared Studios</t>
  </si>
  <si>
    <t>Change studios so that they are first unshared, and then have the ability to share them later.</t>
  </si>
  <si>
    <t>An Argument for Better Programming Facilities</t>
  </si>
  <si>
    <t>EdgeGamer</t>
  </si>
  <si>
    <t>Sprite Folders!</t>
  </si>
  <si>
    <t>The abiltiy to create folders in the sprite menu to organize and categorize sprites.</t>
  </si>
  <si>
    <t>fyromaniac1</t>
  </si>
  <si>
    <t>Message Icon in Editor</t>
  </si>
  <si>
    <t>Add the messages button into the editor, as well as how many messages you have.</t>
  </si>
  <si>
    <t>Cub56</t>
  </si>
  <si>
    <t>A Change To "Not For Everyone" Projects (About 20+ supporters)</t>
  </si>
  <si>
    <t>Morimop</t>
  </si>
  <si>
    <t>Visitor View</t>
  </si>
  <si>
    <t>A feature to show a project in the way a visitor would see it to the creator.</t>
  </si>
  <si>
    <t>Fuzzbutt</t>
  </si>
  <si>
    <t>New Front Page Bar—What the Community is Discussing</t>
  </si>
  <si>
    <t>ArrstalKOP</t>
  </si>
  <si>
    <t>Fonts! Fonts! We want Fonts!</t>
  </si>
  <si>
    <t>Add additional fonts in the paint editor, or allow importing from the user's device.</t>
  </si>
  <si>
    <t>davidkt</t>
  </si>
  <si>
    <t>Find and Replace System</t>
  </si>
  <si>
    <t>A feature to replace all instances of a block in the editor with a different block.</t>
  </si>
  <si>
    <t>Dreamo</t>
  </si>
  <si>
    <t>What's Happening and Messages</t>
  </si>
  <si>
    <t>Me_Tis</t>
  </si>
  <si>
    <t>Create own block dropdown list</t>
  </si>
  <si>
    <t>Allow the user to create dropdown inputs for their custom block, which can change the block's function.</t>
  </si>
  <si>
    <t>PhirripSyrrip</t>
  </si>
  <si>
    <t>Easier way of combining "Join", "And" and "Or" blocks.</t>
  </si>
  <si>
    <t>merge</t>
  </si>
  <si>
    <t>cwkethan1508</t>
  </si>
  <si>
    <t>Changing your featured project title (37-2.5 people support!)</t>
  </si>
  <si>
    <t>A feature that allows the user to create a custom label for their featured project.</t>
  </si>
  <si>
    <t>Super_Scratch_Bros20</t>
  </si>
  <si>
    <t>Waiting Between Remixing and Sharing</t>
  </si>
  <si>
    <t>Prevent users from remixing a project until an amount of time has elasped.</t>
  </si>
  <si>
    <t>Touching Any Sprite Boolean</t>
  </si>
  <si>
    <t>Add "any sprite" to the touching sprite block to detect if a sprite is touching any other sprite.</t>
  </si>
  <si>
    <t>system64</t>
  </si>
  <si>
    <t>Stop the automatic banner from banning people from mass-reporting alerts</t>
  </si>
  <si>
    <t>DrKat123</t>
  </si>
  <si>
    <t>Hash Map</t>
  </si>
  <si>
    <t>PullJosh</t>
  </si>
  <si>
    <t>Easier Custom Thumbnails</t>
  </si>
  <si>
    <t>TheJellyConference</t>
  </si>
  <si>
    <t>Pause Sounds and "Resume Sounds" blocks? (23 supporters)</t>
  </si>
  <si>
    <t>Add blocks that pause a sound while it's playing and resume the sound at a later point.</t>
  </si>
  <si>
    <t>new layer sensing blocks, &lt;behind [sprite]?&gt; and (layer)</t>
  </si>
  <si>
    <t>Add blocks related to layering of sprites, specifically a layer reporter.</t>
  </si>
  <si>
    <t>Mr_sprite</t>
  </si>
  <si>
    <t>Sound Loudness Block - Test it now!</t>
  </si>
  <si>
    <t>??</t>
  </si>
  <si>
    <t>willehren</t>
  </si>
  <si>
    <t>a [point towards x(     ) y(     ) block</t>
  </si>
  <si>
    <t>Add a block that points the sprite into the direction of a specific coordinate.</t>
  </si>
  <si>
    <t>kNoobLauch</t>
  </si>
  <si>
    <t>Boolean variables :D</t>
  </si>
  <si>
    <t>A new type of variable that can only return true or false like a boolean block.</t>
  </si>
  <si>
    <t>ZLGames</t>
  </si>
  <si>
    <t>More Post Counts</t>
  </si>
  <si>
    <t>rejected</t>
  </si>
  <si>
    <t>Getting More Views!</t>
  </si>
  <si>
    <t>rollercoasterfan</t>
  </si>
  <si>
    <t>12 vs. 24 Hours</t>
  </si>
  <si>
    <t>An option to switch from 24-hour to 12-hour time format.</t>
  </si>
  <si>
    <t>LeDerpy123</t>
  </si>
  <si>
    <t>Effect Reporter</t>
  </si>
  <si>
    <t>Add a block that reports the value of a certain effect for a sprite.</t>
  </si>
  <si>
    <t>Zarlog</t>
  </si>
  <si>
    <t>Remove the "Featured Projects" Section</t>
  </si>
  <si>
    <t>db56558</t>
  </si>
  <si>
    <t>Stop all sounds in this sprite block or stop a certain sound</t>
  </si>
  <si>
    <t>Blocks to stop all sounds only playing in that sprite and to stop a specific sound.</t>
  </si>
  <si>
    <t>Zambonifofex</t>
  </si>
  <si>
    <t>change * to ×</t>
  </si>
  <si>
    <t>rocco32</t>
  </si>
  <si>
    <t>Unnoticed Scratchers Box On The Front Page - Random Project Button</t>
  </si>
  <si>
    <t>BookOwl</t>
  </si>
  <si>
    <t>A simple way to add First Class Lists</t>
  </si>
  <si>
    <t>willowmint-</t>
  </si>
  <si>
    <t>Revised Community Guidelines</t>
  </si>
  <si>
    <t>Change the Community Guidelines to explain more rules.</t>
  </si>
  <si>
    <t>Power block</t>
  </si>
  <si>
    <t>An operator block that performs an exponent operation.</t>
  </si>
  <si>
    <t>_Hope</t>
  </si>
  <si>
    <t>Recommended Projects</t>
  </si>
  <si>
    <t>KawaiiCatGirl-</t>
  </si>
  <si>
    <t>Remove the Days Since 2000 Block</t>
  </si>
  <si>
    <t>merged</t>
  </si>
  <si>
    <t>LuckyLucky7</t>
  </si>
  <si>
    <t>[SOLUTION] Collaborations</t>
  </si>
  <si>
    <t>Add a collaboration system that lets users take turns contributing to the project.</t>
  </si>
  <si>
    <t>Letsgopitt</t>
  </si>
  <si>
    <t>Stop Saying "x can be confusing to New Scratchers" to warrant a "No Support"</t>
  </si>
  <si>
    <t>Not a suggestion</t>
  </si>
  <si>
    <t>alexphan</t>
  </si>
  <si>
    <t>Add "Color" To Formatting Bar</t>
  </si>
  <si>
    <t>Add a button on the forum post creator to quickly add in color tags.</t>
  </si>
  <si>
    <t>Wahsp</t>
  </si>
  <si>
    <t>Guide to Finding Duplicates</t>
  </si>
  <si>
    <t>This one's next.</t>
  </si>
  <si>
    <t>dhdguysg</t>
  </si>
  <si>
    <t>Custom c blocks and hat blocks</t>
  </si>
  <si>
    <t>Allow users to create custom loops and hat blocks.</t>
  </si>
  <si>
    <t>TheHockeyist</t>
  </si>
  <si>
    <t>Remove Meow and Edible Scratch.</t>
  </si>
  <si>
    <t>implemented</t>
  </si>
  <si>
    <t>szogun</t>
  </si>
  <si>
    <t>Spoiler Tags.</t>
  </si>
  <si>
    <t>A new BBCode tag that hides text and only reveals it when clicked.</t>
  </si>
  <si>
    <t>Prinseskat</t>
  </si>
  <si>
    <t>Offline Scratch editor on Chrome Web Store?</t>
  </si>
  <si>
    <t>ImagineIt</t>
  </si>
  <si>
    <t>Ability to Unfollow Multiple Scratchers/Unfavorite Multiple Projects at Once.</t>
  </si>
  <si>
    <t>Allow users to select multiple projects to unfavorite and multiple users to unfollow in mass.</t>
  </si>
  <si>
    <t>DadOfMrLog</t>
  </si>
  <si>
    <t>User Variables &amp; User Lists (rather than Cloud variables/lists)</t>
  </si>
  <si>
    <t>A new type of variable that saves data locally in the user's browser.</t>
  </si>
  <si>
    <t>Macie1234</t>
  </si>
  <si>
    <t>Current millisecond</t>
  </si>
  <si>
    <t>Add an option in the current block to report the current millisecond.</t>
  </si>
  <si>
    <t>Wheatly_Scratcher</t>
  </si>
  <si>
    <t>Color at x: () y: () block.</t>
  </si>
  <si>
    <t>Add a block that reports the hexadecimal color of a pixel at a specific coordinate.</t>
  </si>
  <si>
    <t>ProdigyZeta7</t>
  </si>
  <si>
    <t>More _things_</t>
  </si>
  <si>
    <t>novice27b</t>
  </si>
  <si>
    <t>Bring back the Remix Tree Button! [READ BEFORE REPLYING!!!]</t>
  </si>
  <si>
    <t>Re-add the button to show the remix tree of a project on the project page.</t>
  </si>
  <si>
    <t>Music-Maker</t>
  </si>
  <si>
    <t>Confirming "Share"</t>
  </si>
  <si>
    <t>Have users confirm whether they would like to share a project.</t>
  </si>
  <si>
    <t>epic271</t>
  </si>
  <si>
    <t>Xbox 360 Controller Extension</t>
  </si>
  <si>
    <t>duplicate</t>
  </si>
  <si>
    <t>GamesGuyTV</t>
  </si>
  <si>
    <t>410 Errors</t>
  </si>
  <si>
    <t>Show a 410 error for deleted pages and content instead of a 404 error.</t>
  </si>
  <si>
    <t>8solarplanets</t>
  </si>
  <si>
    <t>Exponent block</t>
  </si>
  <si>
    <t>Flowermanvista</t>
  </si>
  <si>
    <t>Warn users when they've exceeded an asset size/JSON file size limit</t>
  </si>
  <si>
    <t>Alert or inform the user whenever an asset or the project.json file is larger than what Scratch allows.</t>
  </si>
  <si>
    <t>Maximouse</t>
  </si>
  <si>
    <t>A new Support / No support system</t>
  </si>
  <si>
    <t>Add placebo "Support" and "No support" buttons in the Suggestions forum.</t>
  </si>
  <si>
    <t>Dragonlord767</t>
  </si>
  <si>
    <t>Remove public follower count.</t>
  </si>
  <si>
    <t>scimonster</t>
  </si>
  <si>
    <t>Pause/Resume</t>
  </si>
  <si>
    <t>Add a pause button on projects to let the user pause all scripts and resume them later.</t>
  </si>
  <si>
    <t>pavcato</t>
  </si>
  <si>
    <t>Illegal' bump warning</t>
  </si>
  <si>
    <t>Warn users for posting on a topic that has not had discussion in a long period of time.</t>
  </si>
  <si>
    <t>Zparx</t>
  </si>
  <si>
    <t>A Local Clear Block for pen intensive projects!</t>
  </si>
  <si>
    <t>Add a block that only clears pen marks and stamps made by the sprite that executes it.</t>
  </si>
  <si>
    <t>frdsaw</t>
  </si>
  <si>
    <t>Elif (else-if) block</t>
  </si>
  <si>
    <t>Change the if block to add else if statements instead of using multiple if else blocks.</t>
  </si>
  <si>
    <t>super_crazy</t>
  </si>
  <si>
    <t>Dictionaries AND Lists [A lot of supporters]</t>
  </si>
  <si>
    <t>Allow lists to contain additional information in a second entry for each item.</t>
  </si>
  <si>
    <t>eat-sleep-softball</t>
  </si>
  <si>
    <t>Default Icon Ideas!</t>
  </si>
  <si>
    <t>Add additional default logos for new accounts to choose from when they create their account.</t>
  </si>
  <si>
    <t>In The "For Parents" Section - Only Allow Your Child To Speak To Selected People, And Only They Can Speak To Your Child</t>
  </si>
  <si>
    <t>Scratch---Cat</t>
  </si>
  <si>
    <t>❗️  Missing "Go to Definition" Option  ❕</t>
  </si>
  <si>
    <t>Re-add the option to go to a custom block's definition by right-clicking in the palette.</t>
  </si>
  <si>
    <t>WindOctahedron</t>
  </si>
  <si>
    <t>Don't allow users with less than 100 posts to post in Announcements</t>
  </si>
  <si>
    <t>Ad pedem litterae.</t>
  </si>
  <si>
    <t>Mr_PenguinAlex</t>
  </si>
  <si>
    <t>Change the events blocks back to brown</t>
  </si>
  <si>
    <t>Fonts</t>
  </si>
  <si>
    <t>Allow fonts to be imported into the editor from the user's device.</t>
  </si>
  <si>
    <t>abh206</t>
  </si>
  <si>
    <t>Let users disable turbo mode!</t>
  </si>
  <si>
    <t>Allow project creators to prevent users from enabling turbo mode on their project.</t>
  </si>
  <si>
    <t>[40+ supporters] Link to wiki on top bar (With Screenshots)</t>
  </si>
  <si>
    <t>Add a button to go to the Scratch Wiki on the top navigation bar.</t>
  </si>
  <si>
    <t>MrSherlockHolmes</t>
  </si>
  <si>
    <t>(keys pressed?) block</t>
  </si>
  <si>
    <t>Add a block that returns the key(s) being pressed down currently.</t>
  </si>
  <si>
    <t>Hamish752</t>
  </si>
  <si>
    <t>Community guidelines at account creation (45+ SUPPORTERS)</t>
  </si>
  <si>
    <t>Show the Community Guidelines page during the account creation process.</t>
  </si>
  <si>
    <t>Do as variable [ v] block</t>
  </si>
  <si>
    <t>FireyDeath4</t>
  </si>
  <si>
    <t>Blur Blocks</t>
  </si>
  <si>
    <t>Merged</t>
  </si>
  <si>
    <t>coder2045</t>
  </si>
  <si>
    <t>Let the user that closed a forum topic re-open it</t>
  </si>
  <si>
    <t>Allow users who have closed their forum topics to re-open them at a later date.</t>
  </si>
  <si>
    <t>NitroCipher</t>
  </si>
  <si>
    <t>Acceptable Extension Program</t>
  </si>
  <si>
    <t>Manually review extensions submitted by users to see if they're acceptable for Scratch.</t>
  </si>
  <si>
    <t>calulord</t>
  </si>
  <si>
    <t>Change the way the "What the community is loving/remixing" section works.</t>
  </si>
  <si>
    <t>Change the algorithms the front page users to use a ratio of followers to loves instead of just loves.</t>
  </si>
  <si>
    <t>Greatguy123</t>
  </si>
  <si>
    <t>Minor share button wording tweak!</t>
  </si>
  <si>
    <t>Change the message that displays when a project is currently unshared.</t>
  </si>
  <si>
    <t>New Block - run without screen refresh</t>
  </si>
  <si>
    <t>Add a block that runs the script in it without screen refresh, like the custom block setting.</t>
  </si>
  <si>
    <t>CoverMusic</t>
  </si>
  <si>
    <t>STEM Competition (Hosted by Scratch)</t>
  </si>
  <si>
    <t>CosmicHamster</t>
  </si>
  <si>
    <t>Curator Requests For Studios -- 19 Supporters</t>
  </si>
  <si>
    <t>A feature to let users request to be added into a studio as a curator instead of having to be invited.</t>
  </si>
  <si>
    <t>Zro716</t>
  </si>
  <si>
    <t>These community games just won't stop</t>
  </si>
  <si>
    <t>bigpuppy</t>
  </si>
  <si>
    <t>Close Topic</t>
  </si>
  <si>
    <t>Add a confirmation dialogue when closing a topic.</t>
  </si>
  <si>
    <t>powercon5</t>
  </si>
  <si>
    <t>edit to 60 second rule</t>
  </si>
  <si>
    <t>Show how long you need to wait to post again once the 60-second rule message shows up.</t>
  </si>
  <si>
    <t>Better educate Scratchers about remixes and recolors (full support so far!)</t>
  </si>
  <si>
    <t>girlsruless</t>
  </si>
  <si>
    <t>Add a "curators only" option for studio comments</t>
  </si>
  <si>
    <t>An option in studios to only allow curators and managers of that studio to comment in it.</t>
  </si>
  <si>
    <t>TechEpic</t>
  </si>
  <si>
    <t>Prevent Advertising In Projects</t>
  </si>
  <si>
    <t>ninjaMAR</t>
  </si>
  <si>
    <t>Make :cool :moist:</t>
  </si>
  <si>
    <t>shradibop</t>
  </si>
  <si>
    <t>Helpful Workarounds for Frequently Suggested Blocks!</t>
  </si>
  <si>
    <t>This one's also next.</t>
  </si>
  <si>
    <t>Opacity?</t>
  </si>
  <si>
    <t>DevanWolf</t>
  </si>
  <si>
    <t>sprite clicked? boolean block</t>
  </si>
  <si>
    <t>Add a block that detects if a sprite is clicked.</t>
  </si>
  <si>
    <t>helloyowuzzup</t>
  </si>
  <si>
    <t>April Fools Idea</t>
  </si>
  <si>
    <t>NoMod-Test</t>
  </si>
  <si>
    <t>Punishment for not reading the stickies</t>
  </si>
  <si>
    <t>Punish users who fail to abide by the stickies in some way.</t>
  </si>
  <si>
    <t>Project Speed Slider Setting</t>
  </si>
  <si>
    <t>A feature that lets users change the speed of a project.</t>
  </si>
  <si>
    <t>-InsanityPlays-</t>
  </si>
  <si>
    <t>Show alternate accounts in profile (READ FIRST)</t>
  </si>
  <si>
    <t>Allow users to link and show their alt accounts onto their main account.</t>
  </si>
  <si>
    <t>New Forumer and "Forumer" roles</t>
  </si>
  <si>
    <t>Create a new forumer rank that has the same limitations as the New Scratcher rank.</t>
  </si>
  <si>
    <t>FalconGunner99</t>
  </si>
  <si>
    <t>Taking pictures with the webcam</t>
  </si>
  <si>
    <t>Allow still pictures to be taken by the webcam with a block.</t>
  </si>
  <si>
    <t>awesome5185</t>
  </si>
  <si>
    <t>Script Editor Layers | A Must Have | Near 100% Support!</t>
  </si>
  <si>
    <t>mitchboy</t>
  </si>
  <si>
    <t>Link to wiki on front page</t>
  </si>
  <si>
    <t>dl2016stm</t>
  </si>
  <si>
    <t>Folders in "My Stuff"</t>
  </si>
  <si>
    <t>The ability to create folders in the My Stuff page to organize projects.</t>
  </si>
  <si>
    <t>mario91100_TEST</t>
  </si>
  <si>
    <t>Require e-mail confirmation before terminating an account</t>
  </si>
  <si>
    <t>Scratch Block Libraries</t>
  </si>
  <si>
    <t>The ability to save custom blocks in libraries to use in other projects.</t>
  </si>
  <si>
    <t>LegoManiac04</t>
  </si>
  <si>
    <t>Re-add "Echo" Sound Effect</t>
  </si>
  <si>
    <t>Reimplement the echo effect in the audio editor.</t>
  </si>
  <si>
    <t>Agent_Eagle</t>
  </si>
  <si>
    <t>The Solution to Spam, Advertising, and F4f</t>
  </si>
  <si>
    <t>JPOWERPUFFGIRLS</t>
  </si>
  <si>
    <t>A Function to make sure users read the Stickies</t>
  </si>
  <si>
    <t>Require new forumers to read the stickies and take a quiz on them in order to post there.</t>
  </si>
  <si>
    <t>Skizzors</t>
  </si>
  <si>
    <t>bbCode in Comments?</t>
  </si>
  <si>
    <t>Add some BBCode functionality into comments like bold and italics.</t>
  </si>
  <si>
    <t>A "Hide All Variables" Block</t>
  </si>
  <si>
    <t>dhrloo</t>
  </si>
  <si>
    <t>right mouse click</t>
  </si>
  <si>
    <t>Add some way to detect right-clicks on the mouse.</t>
  </si>
  <si>
    <t>Seam49</t>
  </si>
  <si>
    <t>Scratch needs a built in dictionary</t>
  </si>
  <si>
    <t>LovelyOtter</t>
  </si>
  <si>
    <t>Backpack Folders + Pockets</t>
  </si>
  <si>
    <t>The abiltiy to create folders in the backpack to organize assets in it.</t>
  </si>
  <si>
    <t>Malthetalthee</t>
  </si>
  <si>
    <t>Previous costume</t>
  </si>
  <si>
    <t>Add a block that changes the costume to the previous one, like the next costume block.</t>
  </si>
  <si>
    <t>Haiming</t>
  </si>
  <si>
    <t>Connecting Accounts</t>
  </si>
  <si>
    <t>Icey29</t>
  </si>
  <si>
    <t>Add _shareit_ as an emote</t>
  </si>
  <si>
    <t>the option to change stage shape</t>
  </si>
  <si>
    <t>Have the option to change the stage's sie and aspect ratio from a few defaults.</t>
  </si>
  <si>
    <t>hjklr54679</t>
  </si>
  <si>
    <t>A way to prevent remixes with no change</t>
  </si>
  <si>
    <t>Ed8</t>
  </si>
  <si>
    <t>Parental controls</t>
  </si>
  <si>
    <t>Allow the user to set parental controls to block the acount from doing certain social actions.</t>
  </si>
  <si>
    <t>New block "if &lt;&gt; then [] else []"</t>
  </si>
  <si>
    <t>A ternary reporter that returns one output if the boolean is true and the other if it is false.</t>
  </si>
  <si>
    <t>mathman314</t>
  </si>
  <si>
    <t>Bad Word Detector (is INCORRECT)</t>
  </si>
  <si>
    <t>-Cherri-</t>
  </si>
  <si>
    <t>Making Variables Look Better!</t>
  </si>
  <si>
    <t>The ability to change how variables look, their color, font, etc.</t>
  </si>
  <si>
    <t>makethebrainhappy</t>
  </si>
  <si>
    <t>Alternative to the "Discuss" Tab on the Site Navigation Bar</t>
  </si>
  <si>
    <t>Za-Chary</t>
  </si>
  <si>
    <t>Don't bump a forum topic until after 24 hours AND it is not on the first page</t>
  </si>
  <si>
    <t>ChocolatePi</t>
  </si>
  <si>
    <t>Auto-close topics over 120 days old with no posts</t>
  </si>
  <si>
    <t>PhysicsLover999</t>
  </si>
  <si>
    <t>Search for block _________ (54-0, all support!)</t>
  </si>
  <si>
    <t>The ability to search for specific blocks and find their uses in a project.</t>
  </si>
  <si>
    <t>Days until ____ block</t>
  </si>
  <si>
    <t>Giga404</t>
  </si>
  <si>
    <t>Your Own Sprite / Costume / Sound / Backdrop Library (PLEASE READ BEFORE POSTING)</t>
  </si>
  <si>
    <t>The ability to add assets like costumes and sounds into a custom, personal library for later use.</t>
  </si>
  <si>
    <t>octo-crab</t>
  </si>
  <si>
    <t>CUUUUUSTOMISAAAABLE PRROOOOOOOOOOOOOOOOOOOOFILES!!!!!!!!!!!!!!</t>
  </si>
  <si>
    <t>FancyFoxy</t>
  </si>
  <si>
    <t>Detecting Right Click</t>
  </si>
  <si>
    <t>A way to help discourage Scratchblock spam.</t>
  </si>
  <si>
    <t>New Block to act like a break statement</t>
  </si>
  <si>
    <t>Add a block to exit out of a loop and continue with the script.</t>
  </si>
  <si>
    <t>Edit comment before 30 seconds</t>
  </si>
  <si>
    <t>Carpit999</t>
  </si>
  <si>
    <t>Voice Recognition</t>
  </si>
  <si>
    <t>An extension that can recognize speech and use it in code.</t>
  </si>
  <si>
    <t>BoltBait</t>
  </si>
  <si>
    <t>Changing Variable Colors</t>
  </si>
  <si>
    <t>turkey3_test</t>
  </si>
  <si>
    <t>Scratch 3.0— Online games— But Wait— I Have a Way it Can Be Done</t>
  </si>
  <si>
    <t>Following a Project</t>
  </si>
  <si>
    <t>tiger75</t>
  </si>
  <si>
    <t>No Support and "Support" Buttons</t>
  </si>
  <si>
    <t>Read More on Posts</t>
  </si>
  <si>
    <t>Add a "Read More" button on long forum posts.</t>
  </si>
  <si>
    <t>iamunknown2</t>
  </si>
  <si>
    <t>Remove the ability of loving/favoriting your own projects</t>
  </si>
  <si>
    <t>-stache-</t>
  </si>
  <si>
    <t>Use .tar.xz instead of .zip internally in the file format to allow larger projects</t>
  </si>
  <si>
    <t>Change the way Scratch stores its projects from .zip files to .tar.xz files.</t>
  </si>
  <si>
    <t>VideoGamerCanInvent</t>
  </si>
  <si>
    <t>Customize the Scratch Bar (Solution for Bringing Back the Discuss Button!!) 20+ SUPPORTERS!</t>
  </si>
  <si>
    <t>The ability to customize the top navigation bar to add various other buttons.</t>
  </si>
  <si>
    <t>OverPowered</t>
  </si>
  <si>
    <t>Option to Remove Beginner Restraints</t>
  </si>
  <si>
    <t>Starman99</t>
  </si>
  <si>
    <t>If touching [  ], bounce. (NOT just "If touching EDGE bounce".)</t>
  </si>
  <si>
    <t>Add a block to let a sprite bounce off of another, similar to the if on edge, bounce block.</t>
  </si>
  <si>
    <t>nightweaver</t>
  </si>
  <si>
    <t>Bump Option instead of writing 'bump'</t>
  </si>
  <si>
    <t>Add a button that would bump a topic without needing to post anything.</t>
  </si>
  <si>
    <t>Tommy100</t>
  </si>
  <si>
    <t>Stop a Certain Script Block</t>
  </si>
  <si>
    <t>Add a new option in the stop block to let it stop a certain script.</t>
  </si>
  <si>
    <t>Rename the mod block.</t>
  </si>
  <si>
    <t>Bring Back old Backdrops and sprites ! {18.5 Supporters !}</t>
  </si>
  <si>
    <t>scrooge100</t>
  </si>
  <si>
    <t>Add crying laughing and ok hand sign emoji support (94.261% support)</t>
  </si>
  <si>
    <t>ScratchDiogoh</t>
  </si>
  <si>
    <t>removing the automatic credit</t>
  </si>
  <si>
    <t>Deerleg</t>
  </si>
  <si>
    <t>Search in My Stuff</t>
  </si>
  <si>
    <t>The ability to search for projects on the My Stuff page.</t>
  </si>
  <si>
    <t>Doodle-cats</t>
  </si>
  <si>
    <t>Newest Scratchers section</t>
  </si>
  <si>
    <t>LemonComputer</t>
  </si>
  <si>
    <t>Country detectors</t>
  </si>
  <si>
    <t>Add a block that get detect the user's country as stated on their profile.</t>
  </si>
  <si>
    <t>Darrman</t>
  </si>
  <si>
    <t>When Enter/Return Pressed</t>
  </si>
  <si>
    <t>Kumquat Emoji!</t>
  </si>
  <si>
    <t>BlueBearMan</t>
  </si>
  <si>
    <t>Easier and Better Collaborations (Multiple Editors [At The Same Time])</t>
  </si>
  <si>
    <t>hahasamian</t>
  </si>
  <si>
    <t>PLEASE ADD THIS BLOCK! It's MUCH better than my last one!</t>
  </si>
  <si>
    <t>Plastic_Echo</t>
  </si>
  <si>
    <t>Adding a "Shops" section in the forums.</t>
  </si>
  <si>
    <t>TheAdriCoolManDude</t>
  </si>
  <si>
    <t>Allowing Scratchers to Make their Own Categories on Profile (With a Q&amp;A) (93.1% Support!)</t>
  </si>
  <si>
    <t>Add a :ninja: emoticon.</t>
  </si>
  <si>
    <t>TealWashableMarker</t>
  </si>
  <si>
    <t>[incoming message alert sound] Sorry if this has been suggested/rejected before, but I have an idea.</t>
  </si>
  <si>
    <t>Update the bad word detector</t>
  </si>
  <si>
    <t>awesomegames123</t>
  </si>
  <si>
    <t>sensing blocks!h</t>
  </si>
  <si>
    <t>clucklesman</t>
  </si>
  <si>
    <t>There should be a section on a scratcher's profile that shows their statistics</t>
  </si>
  <si>
    <t>New sound block maybe?</t>
  </si>
  <si>
    <t>cul8er</t>
  </si>
  <si>
    <t>Remove 'Mad' emoji</t>
  </si>
  <si>
    <t>(READ BEFORE SAYING IT'S REJECTED!!) Remove 60 Second Rule</t>
  </si>
  <si>
    <t>lovecodeabc</t>
  </si>
  <si>
    <t>Add a new "How long did a user press a key" block</t>
  </si>
  <si>
    <t>carlsoc2ckkc</t>
  </si>
  <si>
    <t>What happened to Single Stepping Mode?</t>
  </si>
  <si>
    <t>Pitch shifter (20 supporters)</t>
  </si>
  <si>
    <t>Meep5010</t>
  </si>
  <si>
    <t>scratch: x-box 360 / x-box one edition</t>
  </si>
  <si>
    <t>VoltageGames</t>
  </si>
  <si>
    <t>Discourage the support conventions of this forum.</t>
  </si>
  <si>
    <t>robloxdude10</t>
  </si>
  <si>
    <t>@ in forums links to someone's profile</t>
  </si>
  <si>
    <t>mightybrayan</t>
  </si>
  <si>
    <t>Don't activate forum emojis unless there are spaces next to them.</t>
  </si>
  <si>
    <t>Becka72</t>
  </si>
  <si>
    <t>Users not using scratch</t>
  </si>
  <si>
    <t>aaroncavanagh</t>
  </si>
  <si>
    <t>Scratch.mit.edu/random</t>
  </si>
  <si>
    <t>julianandwill</t>
  </si>
  <si>
    <t>ScratchCast (Scratch for ChromeCast)</t>
  </si>
  <si>
    <t>[WIP] + The Suggestions Directory 4.0 | The List of Suggestions +</t>
  </si>
  <si>
    <t>SelixScratch</t>
  </si>
  <si>
    <t>Let’s refocus Scratch away from fame and popularity.</t>
  </si>
  <si>
    <t>stampcollector</t>
  </si>
  <si>
    <t>Add the Backpack to the Offline Editor</t>
  </si>
  <si>
    <t>LankyBox01</t>
  </si>
  <si>
    <t>New font! [READ BEFORE POSTING]</t>
  </si>
  <si>
    <t>Make Student Accounts Not be Deleted Once the Class is Over</t>
  </si>
  <si>
    <t>-GentooPenguin-</t>
  </si>
  <si>
    <t>Add Some More Mature Looking Sprites, Backdrops And Sounds To The Scratch Library</t>
  </si>
  <si>
    <t>Evil_Kumquat</t>
  </si>
  <si>
    <t>Scroll Bar For Signatures</t>
  </si>
  <si>
    <t>BobzGames</t>
  </si>
  <si>
    <t>Whitelist the suicide prevention hotline's phone number and url</t>
  </si>
  <si>
    <t>Pen should be vector, or something less pixelated.</t>
  </si>
  <si>
    <t>Rename the "Follow" Button</t>
  </si>
  <si>
    <t>Scratch 3.0 Forum Suggestions</t>
  </si>
  <si>
    <t>TheColaber</t>
  </si>
  <si>
    <t>Cancel Out a Profile Feature/Total Character limit/More Name Variety</t>
  </si>
  <si>
    <t>DIY</t>
  </si>
  <si>
    <t>Size Limitations for Projects</t>
  </si>
  <si>
    <t>mundofinkyenglish</t>
  </si>
  <si>
    <t>Feature a studio in a profile! (15 supporters)</t>
  </si>
  <si>
    <t>An_Oreo_4_you</t>
  </si>
  <si>
    <t>New Sound Detection Block Sugestion</t>
  </si>
  <si>
    <t>Get rid of blocking "First Person" in the search results</t>
  </si>
  <si>
    <t>Fiat500Abarth</t>
  </si>
  <si>
    <t>Remixing</t>
  </si>
  <si>
    <t>Superdoggy</t>
  </si>
  <si>
    <t>CLICKY THAT STICKY!!! :P</t>
  </si>
  <si>
    <t>Spiffing up the Explore page (formerly "a better explore page")</t>
  </si>
  <si>
    <t>No More Than 3 Scratch accounts on one email.</t>
  </si>
  <si>
    <t>braxbroscratcher</t>
  </si>
  <si>
    <t>Cloud Ping block</t>
  </si>
  <si>
    <t>Save Data in Scratch</t>
  </si>
  <si>
    <t>The Sticky Color</t>
  </si>
  <si>
    <t>monstermash3</t>
  </si>
  <si>
    <t>Suggestions about the forums</t>
  </si>
  <si>
    <t>Unblurryy</t>
  </si>
  <si>
    <t>|| Scratch Guard ||</t>
  </si>
  <si>
    <t>Export projects</t>
  </si>
  <si>
    <t>A better way to prevent project copying, without preventing remixes</t>
  </si>
  <si>
    <t>BlueDogXL</t>
  </si>
  <si>
    <t>Let's Bring Back clutter.scratch.mit.edu</t>
  </si>
  <si>
    <t>Failord</t>
  </si>
  <si>
    <t>Option to remove screen borders- IMPORTANT</t>
  </si>
  <si>
    <t>If (sprite name) showing? block</t>
  </si>
  <si>
    <t>Scratcher1002</t>
  </si>
  <si>
    <t>Custom everything (Supporters 14:15:8:15:10.5)</t>
  </si>
  <si>
    <t>D_i_a_v_l_o</t>
  </si>
  <si>
    <t>Limit to how many times people can be featured.</t>
  </si>
  <si>
    <t>CrytogramUser101</t>
  </si>
  <si>
    <t>Make Projects Removed by the Scratch Team Unable to Be Downloaded by 3rd Party Websites</t>
  </si>
  <si>
    <t>Steve0Greatness</t>
  </si>
  <si>
    <t>Place in the forums to share too big projects! PLEASE GIVE YOUR OPINIONS!</t>
  </si>
  <si>
    <t>Credit to scratchers who find and report major bugs/glitches</t>
  </si>
  <si>
    <t>miniepicness</t>
  </si>
  <si>
    <t>Put the while block in the block palette</t>
  </si>
  <si>
    <t>dude341</t>
  </si>
  <si>
    <t>***** - Idea for a new 403 page design - *****</t>
  </si>
  <si>
    <t>StrangeMagic32</t>
  </si>
  <si>
    <t>Collaborate on LAN</t>
  </si>
  <si>
    <t>geometric_ghast</t>
  </si>
  <si>
    <t>Changing the forum software from DjangoBB to Discourse</t>
  </si>
  <si>
    <t>bullelk12</t>
  </si>
  <si>
    <t>Scratch... For Teens?</t>
  </si>
  <si>
    <t>IAP-Reloaded</t>
  </si>
  <si>
    <t>In-Editor Live Chat</t>
  </si>
  <si>
    <t>sparkflyer</t>
  </si>
  <si>
    <t>REMOVE RISING ACCOUNTS!</t>
  </si>
  <si>
    <t>HTML-Fan</t>
  </si>
  <si>
    <t>Variable to boolean block</t>
  </si>
  <si>
    <t>stickfiregames</t>
  </si>
  <si>
    <t>Automatically add closing tags on the forums</t>
  </si>
  <si>
    <t>ZozaTech</t>
  </si>
  <si>
    <t>Studio packs [24 1/2 SUPPORTERS]</t>
  </si>
  <si>
    <t>JonathanSchaffer</t>
  </si>
  <si>
    <t>2nd timer</t>
  </si>
  <si>
    <t>R4356th</t>
  </si>
  <si>
    <t>Q/A Regarding the Suggestions Category &amp; Reasons Why Some Suggestions Got Rejected</t>
  </si>
  <si>
    <t>Basic88</t>
  </si>
  <si>
    <t>have authorized access from the Scratch Team for embedding (leagal issue in a way)</t>
  </si>
  <si>
    <t>bananaandchoc1</t>
  </si>
  <si>
    <t>Translate the 60-second message when language is not set to English</t>
  </si>
  <si>
    <t>Penguin9090_new</t>
  </si>
  <si>
    <t>Re-order projects on profile (29 supporters!)</t>
  </si>
  <si>
    <t>Sharing+</t>
  </si>
  <si>
    <t>Another Idea for the 60 Second Rule</t>
  </si>
  <si>
    <t>No 'Untitled' Projects</t>
  </si>
  <si>
    <t>Natho11</t>
  </si>
  <si>
    <t>Drawing profile pictures</t>
  </si>
  <si>
    <t>Independent Pen Canvases (updated 1st September, 2019)</t>
  </si>
  <si>
    <t>1a3c5e7g9i</t>
  </si>
  <si>
    <t>Add a "More" drop-down list [nav bar change]</t>
  </si>
  <si>
    <t>More Tabs On The Search Bar</t>
  </si>
  <si>
    <t>Cyoce</t>
  </si>
  <si>
    <t>Work-arounds</t>
  </si>
  <si>
    <t>PrincessPanda_test_</t>
  </si>
  <si>
    <t>Add "British English" option in language selection</t>
  </si>
  <si>
    <t>Aboot4</t>
  </si>
  <si>
    <t>New Operators Block? WARNING: MAJOR MATHS!! Smart People Recommended xP</t>
  </si>
  <si>
    <t>MinecraftM153</t>
  </si>
  <si>
    <t>Game ads</t>
  </si>
  <si>
    <t>lilpaladin21</t>
  </si>
  <si>
    <t>The Ability to Add Polls to Forum Posts</t>
  </si>
  <si>
    <t>These Looks blocks should be removed:</t>
  </si>
  <si>
    <t>NilsTheBest</t>
  </si>
  <si>
    <t>Verifying password strength before creating a new account and raising minimum password length to 8 or 9</t>
  </si>
  <si>
    <t>great_elmo</t>
  </si>
  <si>
    <t>add back the block help tool</t>
  </si>
  <si>
    <t>Nambaseking01</t>
  </si>
  <si>
    <t>Hide profile pictures when they get reported (read whole post!)</t>
  </si>
  <si>
    <t>Autosave needs a turn off feature. Badly.</t>
  </si>
  <si>
    <t>AssossaGPB</t>
  </si>
  <si>
    <t>Advanced Mode</t>
  </si>
  <si>
    <t>Rexone</t>
  </si>
  <si>
    <t>Followers AND friends</t>
  </si>
  <si>
    <t>Iditaroid</t>
  </si>
  <si>
    <t>Forums 403 page</t>
  </si>
  <si>
    <t>Clear a certain sprite's pen</t>
  </si>
  <si>
    <t>Suggestion for the if &lt;&gt; then block (25+ support, 3 semi, 1 no)</t>
  </si>
  <si>
    <t>jji10</t>
  </si>
  <si>
    <t>Smiley Spam Removing Bot (27 supporters and counting!)</t>
  </si>
  <si>
    <t>Forum Emojis</t>
  </si>
  <si>
    <t>ChildCritic</t>
  </si>
  <si>
    <t>Hide Love and fave Counts for people who did not create the project</t>
  </si>
  <si>
    <t>Private Sandbox Forum</t>
  </si>
  <si>
    <t>Drunken_Sailor</t>
  </si>
  <si>
    <t>Prevent Scratchers from posting a new topic in the New Scratchers forum</t>
  </si>
  <si>
    <t>mitdk</t>
  </si>
  <si>
    <t>split blocks</t>
  </si>
  <si>
    <t>Easier switching between "if" and "if/else" blocks</t>
  </si>
  <si>
    <t>Discourage "Name" accounts. [READ BEFORE FLIPPING POSTING]</t>
  </si>
  <si>
    <t>zekrom809</t>
  </si>
  <si>
    <t>Object-Oriented Programming</t>
  </si>
  <si>
    <t>Gaza101</t>
  </si>
  <si>
    <t>More Mouse Functions - 21.75 Supporters!</t>
  </si>
  <si>
    <t>raspykoo</t>
  </si>
  <si>
    <t>Market an older age audience on Scratch?</t>
  </si>
  <si>
    <t>gems89</t>
  </si>
  <si>
    <t>Threads im following</t>
  </si>
  <si>
    <t>make it possible to see alerts</t>
  </si>
  <si>
    <t>badatprogrammingibe</t>
  </si>
  <si>
    <t>Change license *for new projects* to CC-BY-SA 3.0</t>
  </si>
  <si>
    <t>Add DuckDuckGo Search to the Forums</t>
  </si>
  <si>
    <t>kylegamerlol</t>
  </si>
  <si>
    <t>yes hello I would like there to be the addition of apple emojis on scratch</t>
  </si>
  <si>
    <t>Use current window as thumbnail</t>
  </si>
  <si>
    <t>Grouped Notifications</t>
  </si>
  <si>
    <t>f1lip</t>
  </si>
  <si>
    <t>Start a new forum signature trend</t>
  </si>
  <si>
    <t>rev_dude</t>
  </si>
  <si>
    <t>Add folders to the My Projects screen</t>
  </si>
  <si>
    <t>Auroura_Wolf</t>
  </si>
  <si>
    <t>Too many RPs!</t>
  </si>
  <si>
    <t>Login page on /messages when logged out</t>
  </si>
  <si>
    <t>Scratch needs to be more focused on programming</t>
  </si>
  <si>
    <t>-ShadowOfTheFuture-</t>
  </si>
  <si>
    <t>Fix regarding the project loading and comments</t>
  </si>
  <si>
    <t>Wes64</t>
  </si>
  <si>
    <t>projects should NOT be auto-saving</t>
  </si>
  <si>
    <t>anguz110</t>
  </si>
  <si>
    <t>Repeat for ___ secs blocks</t>
  </si>
  <si>
    <t>xOVERKILLx</t>
  </si>
  <si>
    <t>Kid mode on the site</t>
  </si>
  <si>
    <t>chuckdaboss</t>
  </si>
  <si>
    <t>let people 'new to scratch' use cloud data, but not create it</t>
  </si>
  <si>
    <t>AndreyTheAwesome</t>
  </si>
  <si>
    <t>Comment likes</t>
  </si>
  <si>
    <t>Banned Users Can Still View Projects</t>
  </si>
  <si>
    <t>angrybirds2357</t>
  </si>
  <si>
    <t>Random Scratcher, project, and studio buttons.</t>
  </si>
  <si>
    <t>GC_Collabs</t>
  </si>
  <si>
    <t>Bring back the old way of messages</t>
  </si>
  <si>
    <t>Fupicat</t>
  </si>
  <si>
    <t>Re-add progress bar for loading</t>
  </si>
  <si>
    <t>LastContinue</t>
  </si>
  <si>
    <t>Meta: Have a list of rejected Support / No Support reasons.</t>
  </si>
  <si>
    <t>Yeetoburro1</t>
  </si>
  <si>
    <t>Sending an message every so often to re-read the CGs</t>
  </si>
  <si>
    <t>ianhe21</t>
  </si>
  <si>
    <t>ANIMATED PROJECT THUMBNAILS</t>
  </si>
  <si>
    <t>kingbiollante</t>
  </si>
  <si>
    <t>Why does this not exist?</t>
  </si>
  <si>
    <t>DaSpudLord</t>
  </si>
  <si>
    <t>Link to Phosphorous</t>
  </si>
  <si>
    <t>yzyzyz</t>
  </si>
  <si>
    <t>Merge the two "my stuff" buttons.</t>
  </si>
  <si>
    <t>-Dovewing_</t>
  </si>
  <si>
    <t>Changing Color of Variables</t>
  </si>
  <si>
    <t>butterflygirl2</t>
  </si>
  <si>
    <t>Notifying Users When Somone Quoted Their Forum Post</t>
  </si>
  <si>
    <t>CosmicSans</t>
  </si>
  <si>
    <t>A guide to constructive replies</t>
  </si>
  <si>
    <t>Blank1234</t>
  </si>
  <si>
    <t>The ability to mark your own projects as NFE</t>
  </si>
  <si>
    <t>LattleKada</t>
  </si>
  <si>
    <t>25 supporters and counting! Link to the ITopic: 'Propose projects to be featured' in the Featured Projects section of the home-page</t>
  </si>
  <si>
    <t>Asynchronous Custom Blocks</t>
  </si>
  <si>
    <t>TheoBCaderos</t>
  </si>
  <si>
    <t>PAUSE and RESUME</t>
  </si>
  <si>
    <t>carsracer</t>
  </si>
  <si>
    <t>Remove the Recently Shared section.</t>
  </si>
  <si>
    <t>TheUltimatum</t>
  </si>
  <si>
    <t>(content of [].mit.edu/[])</t>
  </si>
  <si>
    <t>Abitofevrything</t>
  </si>
  <si>
    <t>copy to clipboard/copy block</t>
  </si>
  <si>
    <t>New Extension Suggestion: "Lunar Calendar"</t>
  </si>
  <si>
    <t>lunaluvgood</t>
  </si>
  <si>
    <t>A mute button?</t>
  </si>
  <si>
    <t>angelthekitkat</t>
  </si>
  <si>
    <t>IP Banned Users Using Offline Editor? (2.0)</t>
  </si>
  <si>
    <t>Tymewalk</t>
  </si>
  <si>
    <t>Sound Seeking - 30 Supporters</t>
  </si>
  <si>
    <t>JakeCarroll</t>
  </si>
  <si>
    <t>Deleting Yourself From Studios</t>
  </si>
  <si>
    <t>tux_fan</t>
  </si>
  <si>
    <t>Git for scratch</t>
  </si>
  <si>
    <t>Haz-_-</t>
  </si>
  <si>
    <t>closed instead of grey font</t>
  </si>
  <si>
    <t>GlacierDog92</t>
  </si>
  <si>
    <t>Hide Individual Users</t>
  </si>
  <si>
    <t>Eintity</t>
  </si>
  <si>
    <t>The Reason We Should Remove Google Custom Search Is For The Privacy Of Scratchers</t>
  </si>
  <si>
    <t>Go To Layer (Ehh I dunno how many supporters --- a lot)</t>
  </si>
  <si>
    <t>DonnyCraft</t>
  </si>
  <si>
    <t>HD Screen Size (1280 by 720)</t>
  </si>
  <si>
    <t>Cloud data varuable(s)</t>
  </si>
  <si>
    <t>A Better Forum System</t>
  </si>
  <si>
    <t>Location not given</t>
  </si>
  <si>
    <t>storytellergirl2247</t>
  </si>
  <si>
    <t>New scratch idea: Project pause button.</t>
  </si>
  <si>
    <t>Change project links</t>
  </si>
  <si>
    <t>Scratch 3 should be case sensitive</t>
  </si>
  <si>
    <t>Remove, or at least greatly raise, the list size limit</t>
  </si>
  <si>
    <t>Stop Wasting Space - Stop Upscaling Uploaded Images</t>
  </si>
  <si>
    <t>PizzaAddict4Life</t>
  </si>
  <si>
    <t>Make reporters a dropdown.</t>
  </si>
  <si>
    <t>Typing mode for text writing and with mobile support</t>
  </si>
  <si>
    <t>SiIverhawk</t>
  </si>
  <si>
    <t>An improvement to the art system!</t>
  </si>
  <si>
    <t>mtech22</t>
  </si>
  <si>
    <t>Emojis</t>
  </si>
  <si>
    <t>TapingAnimations</t>
  </si>
  <si>
    <t>Change the ":D" Emoji appearance in the Scratch Forums</t>
  </si>
  <si>
    <t>vacuumfan7072</t>
  </si>
  <si>
    <t>Colorblind color scheme?</t>
  </si>
  <si>
    <t>littlefluffyunicorn</t>
  </si>
  <si>
    <t>THIS NEEDS TO BE IN SCRATCH.MIT.EDU [competition bar]</t>
  </si>
  <si>
    <t>awesome-llama</t>
  </si>
  <si>
    <t>Make it possible to change if to if-else blocks by right-clicking</t>
  </si>
  <si>
    <t>Wetbikeboy2500</t>
  </si>
  <si>
    <t>Sprite Folders (Scratch Team Pls Look)</t>
  </si>
  <si>
    <t>thegamemaker108</t>
  </si>
  <si>
    <t>Internet blocks. UPDATED AGAIN AND AGAIN AND AGAIN</t>
  </si>
  <si>
    <t>Garamol56</t>
  </si>
  <si>
    <t>CalcuBlock</t>
  </si>
  <si>
    <t>E06girl</t>
  </si>
  <si>
    <t>A Scratch App!</t>
  </si>
  <si>
    <t>Shadow_Greninja</t>
  </si>
  <si>
    <t>Adding Physics</t>
  </si>
  <si>
    <t>Add confirmation for deleting assets and sprites</t>
  </si>
  <si>
    <t>Pot-of-Gold</t>
  </si>
  <si>
    <t>Text Patterns</t>
  </si>
  <si>
    <t>Skelepound</t>
  </si>
  <si>
    <t>Blurring Support for Vector Editor</t>
  </si>
  <si>
    <t>Scratch Around the World forum sections should also have sub-forums, and more language forums.</t>
  </si>
  <si>
    <t>More Clones!</t>
  </si>
  <si>
    <t>kenzielulu</t>
  </si>
  <si>
    <t>◄SCRATCH SHOULD HAVE AN UNDO BUTTON►</t>
  </si>
  <si>
    <t>Name Stuff in Backpack (32 to 1, Support)</t>
  </si>
  <si>
    <t>emeralddog</t>
  </si>
  <si>
    <t>A "last active" display 30 supporters!</t>
  </si>
  <si>
    <t>rdococ</t>
  </si>
  <si>
    <t>Speed up, slow down and reverse music</t>
  </si>
  <si>
    <t>Bring back shout and whisper (15.75/21 support)</t>
  </si>
  <si>
    <t>pack34</t>
  </si>
  <si>
    <t>Follow Settings</t>
  </si>
  <si>
    <t>christianxyz</t>
  </si>
  <si>
    <t>Break out of loop block</t>
  </si>
  <si>
    <t>dvargasews</t>
  </si>
  <si>
    <t>A new operators block, similar to (letter () of [])</t>
  </si>
  <si>
    <t>JDScratch7</t>
  </si>
  <si>
    <t>Using Hotkeys to make blocks!! So much more efficient and fast! No more messy scripts!</t>
  </si>
  <si>
    <t>Show unanswered posts in specific section</t>
  </si>
  <si>
    <t>[font=Times New Roman]More Fonts in the Forums[/font]</t>
  </si>
  <si>
    <t>jvvg</t>
  </si>
  <si>
    <t>The 4 reports autoban needs to be implemented ASAP</t>
  </si>
  <si>
    <t>Silverstonewarrior</t>
  </si>
  <si>
    <t>How to help fight Art theft</t>
  </si>
  <si>
    <t>RedEyedMedic</t>
  </si>
  <si>
    <t>Make There Be a Way to Disable Studio Invites</t>
  </si>
  <si>
    <t>MathlyCat</t>
  </si>
  <si>
    <t>Why You SHOULD NOT Be Posting Long Lists of Block Suggestions</t>
  </si>
  <si>
    <t>IgDegOo</t>
  </si>
  <si>
    <t>Printing your code.</t>
  </si>
  <si>
    <t>LionHeart70</t>
  </si>
  <si>
    <t>Signature</t>
  </si>
  <si>
    <t>Randomness-TV</t>
  </si>
  <si>
    <t>Remove Imageshack and Photobucket[11 SUPPORTERS]</t>
  </si>
  <si>
    <t>Change the Explore Page algorithm.</t>
  </si>
  <si>
    <t>The Official Guide to Lists of Suggestions [NOTE: ALMOST DONE]</t>
  </si>
  <si>
    <t>moss-shadow</t>
  </si>
  <si>
    <t>Remix Improvements</t>
  </si>
  <si>
    <t>Censor email addresses in the forums and main site</t>
  </si>
  <si>
    <t>Laternenpfahl</t>
  </si>
  <si>
    <t>give non-remixes higher priority in searches.</t>
  </si>
  <si>
    <t>Mozzi64</t>
  </si>
  <si>
    <t>Replace globe with computer</t>
  </si>
  <si>
    <t>SPRITE GROUPS!!!!!!!</t>
  </si>
  <si>
    <t>ImMaximum</t>
  </si>
  <si>
    <t>Collaborating in 2.0: Multiple Editors on a Project</t>
  </si>
  <si>
    <t>Teanaway</t>
  </si>
  <si>
    <t>rename following.</t>
  </si>
  <si>
    <t>mojohill</t>
  </si>
  <si>
    <t>Message Before Sharing Projects (33 Support, 2 Semi-Support, 1 No Support)</t>
  </si>
  <si>
    <t>Noroz</t>
  </si>
  <si>
    <t>The New Scratch Graphics</t>
  </si>
  <si>
    <t>The4thPixel</t>
  </si>
  <si>
    <t>Sign out of all other sessions button</t>
  </si>
  <si>
    <t>Remove sound effect "Ringtone" from Scratch 3.0</t>
  </si>
  <si>
    <t>MooxelStudios</t>
  </si>
  <si>
    <t>Edit Block Colors in Scratch 3</t>
  </si>
  <si>
    <t>Scratchfangs</t>
  </si>
  <si>
    <t>A way to make show and tell better! :D</t>
  </si>
  <si>
    <t>⫸⫸⫸⫸⫸⫸ Combine About Me and What I'm Working On Boxes ⫸⫸⫸⫸⫸⫸</t>
  </si>
  <si>
    <t>KingOfAwesome58219</t>
  </si>
  <si>
    <t>Eliminating Necroposting</t>
  </si>
  <si>
    <t>Cypher123</t>
  </si>
  <si>
    <t>A single project delete button (30+ supports)</t>
  </si>
  <si>
    <t>New Sticky?</t>
  </si>
  <si>
    <t>Glamgeek</t>
  </si>
  <si>
    <t>Converting Scratch to other coding languages.</t>
  </si>
  <si>
    <t>Prof_Red</t>
  </si>
  <si>
    <t>Random project button</t>
  </si>
  <si>
    <t>CraftyPancake</t>
  </si>
  <si>
    <t>Sprites that should be added to scratch</t>
  </si>
  <si>
    <t>jmonster5</t>
  </si>
  <si>
    <t>Exporting project as web app (Xbox/PlayStation/Android/iPhone Support)</t>
  </si>
  <si>
    <t>Tail Call Optimization</t>
  </si>
  <si>
    <t>The #1 problem with Scratch today</t>
  </si>
  <si>
    <t>Use Opus audio compression</t>
  </si>
  <si>
    <t>PrincessFlowerTV</t>
  </si>
  <si>
    <t>Make an official statement about mass/false reporting</t>
  </si>
  <si>
    <t>leogames2016</t>
  </si>
  <si>
    <t>Furry Scratch Cat on the next April Fools?</t>
  </si>
  <si>
    <t>pigletdiglet</t>
  </si>
  <si>
    <t>Balancing Respect among New and Old Scratchers.</t>
  </si>
  <si>
    <t>Speed up the Scratch editor!</t>
  </si>
  <si>
    <t>Haudio</t>
  </si>
  <si>
    <t>Curators</t>
  </si>
  <si>
    <t>Speckle Scratch With Gray, Not Pink.</t>
  </si>
  <si>
    <t>New SDS Curators</t>
  </si>
  <si>
    <t>Idea for @ScratchTeam [Total views display]</t>
  </si>
  <si>
    <t>chacharosie8888</t>
  </si>
  <si>
    <t>A suggestion to prevent the question "Can I change my name?" from coming up again</t>
  </si>
  <si>
    <t>TheScratchMusician</t>
  </si>
  <si>
    <t>Arrows for Piano</t>
  </si>
  <si>
    <t>Giving permission for people to edit a post.</t>
  </si>
  <si>
    <t>GoldenDragonEyes</t>
  </si>
  <si>
    <t>Scratch Merchandise (I know there are books)</t>
  </si>
  <si>
    <t>Make Text Inputs Rectangular, Re-Add Number Inputs for Custom Blocks, and Re-Add Editable Dropdowns</t>
  </si>
  <si>
    <t>The Online List at the Bottom of the Discussion Home</t>
  </si>
  <si>
    <t>krzysiogawl01</t>
  </si>
  <si>
    <t>Trash should empty automatically.</t>
  </si>
  <si>
    <t>The_Scratch_Squad</t>
  </si>
  <si>
    <t>History Page</t>
  </si>
  <si>
    <t>Remove the Google Custom Search [BUNCH OF SUPPORTERS, PLEASE READ ST!]</t>
  </si>
  <si>
    <t>Shared Account Rules</t>
  </si>
  <si>
    <t>-Osiris-</t>
  </si>
  <si>
    <t>Make C Blocks Collapsible</t>
  </si>
  <si>
    <t>space_elephant</t>
  </si>
  <si>
    <t>make forums use HTML instead of BBcode</t>
  </si>
  <si>
    <t>15-MinuteGaming</t>
  </si>
  <si>
    <t>Create List Block in program.</t>
  </si>
  <si>
    <t>zedthehedgehog</t>
  </si>
  <si>
    <t>Show all of your comments</t>
  </si>
  <si>
    <t>@stopSign</t>
  </si>
  <si>
    <t>meh_name_not_jeff</t>
  </si>
  <si>
    <t>making scratch related websites clickable link.</t>
  </si>
  <si>
    <t>Show whether user is online/offline in their posts</t>
  </si>
  <si>
    <t>TheLogFather</t>
  </si>
  <si>
    <t>A sensor block to check cloud connection</t>
  </si>
  <si>
    <t>Unanswered Posts</t>
  </si>
  <si>
    <t>Adding an "elseif" block (14 supporters)</t>
  </si>
  <si>
    <t>Modr</t>
  </si>
  <si>
    <t>Bump topic button.</t>
  </si>
  <si>
    <t>WolfCat67</t>
  </si>
  <si>
    <t>Change the Smiley Cat Emoji</t>
  </si>
  <si>
    <t>Zebra Striping in Scratch 3.0</t>
  </si>
  <si>
    <t>awsome_guy_360</t>
  </si>
  <si>
    <t>Have a filter for "your topics"</t>
  </si>
  <si>
    <t>Buffek</t>
  </si>
  <si>
    <t>About necroposting...[confirmation required to post on old topics]</t>
  </si>
  <si>
    <t>Thefrenchpeople</t>
  </si>
  <si>
    <t>SDS Feedback (Help Improve The SDS!)</t>
  </si>
  <si>
    <t>Local time in forums</t>
  </si>
  <si>
    <t>LoopyS</t>
  </si>
  <si>
    <t>A tiny tweak to cloud variables - 10 Supporters!</t>
  </si>
  <si>
    <t>s_federici</t>
  </si>
  <si>
    <t>WHAT IS THE OFFICIAL ANSWER BY THE SCRATCH TEAM? "Forever If" block: will it ever be back? And, if not, why?</t>
  </si>
  <si>
    <t>DemCupcakesYo</t>
  </si>
  <si>
    <t>Run Without Screen Refresh Icon</t>
  </si>
  <si>
    <t>Block Libraries</t>
  </si>
  <si>
    <t>Langdon35</t>
  </si>
  <si>
    <t>No cloud data letters. (8 supporters)</t>
  </si>
  <si>
    <t>MegaApuTurkUltra</t>
  </si>
  <si>
    <t>Remove posting time limits for users with 750+ posts</t>
  </si>
  <si>
    <t>A turn off/on comments on all projects button on profile/my stuff</t>
  </si>
  <si>
    <t>How can we ensure quality in the forums?</t>
  </si>
  <si>
    <t>YubNubEwok</t>
  </si>
  <si>
    <t>Adding projects to studios suggestion.</t>
  </si>
  <si>
    <t>convoluto-</t>
  </si>
  <si>
    <t>Ban "Ban (x)"</t>
  </si>
  <si>
    <t>“Former Scratch Team Member” Ranking</t>
  </si>
  <si>
    <t>portalpower</t>
  </si>
  <si>
    <t>fix trending</t>
  </si>
  <si>
    <t>Return Block</t>
  </si>
  <si>
    <t>-TheDoctor-</t>
  </si>
  <si>
    <t>Homepage-Worthy Scratchers</t>
  </si>
  <si>
    <t>The Scratch Marketplace</t>
  </si>
  <si>
    <t>Brief quiz on the community guidelines</t>
  </si>
  <si>
    <t>Inkscape VECTOR Effects Integration (BLURS AND MORE!)</t>
  </si>
  <si>
    <t>picklehazard</t>
  </si>
  <si>
    <t>Blocking An Account When Hacked.</t>
  </si>
  <si>
    <t>MARGOREDBARON</t>
  </si>
  <si>
    <t>maintenance during school hours</t>
  </si>
  <si>
    <t>Add explosion sound</t>
  </si>
  <si>
    <t>BetterHi1</t>
  </si>
  <si>
    <t>Ads on Scratch</t>
  </si>
  <si>
    <t>Script Locking (NOT DISABLING ALL OR PART OF SEE INSIDE)</t>
  </si>
  <si>
    <t>XxShazammxX</t>
  </si>
  <si>
    <t>GUIDE TO THE SUGGESTIONS FORUM (PLEASE READ BEFORE MAKING A SUGGESTION)</t>
  </si>
  <si>
    <t>AcheezQBURGER</t>
  </si>
  <si>
    <t>Forum Backpacker</t>
  </si>
  <si>
    <t>Cookie variables [read!]</t>
  </si>
  <si>
    <t>My ideas for fixing cloud variables</t>
  </si>
  <si>
    <t>gigapouch</t>
  </si>
  <si>
    <t>New sensing boolean block [Scratcher rank]</t>
  </si>
  <si>
    <t>Suggestion on how to keep the spambots down.</t>
  </si>
  <si>
    <t>turkey3</t>
  </si>
  <si>
    <t>Rule Against Spirals</t>
  </si>
  <si>
    <t>Georgic</t>
  </si>
  <si>
    <t>Customize the mouse cursor</t>
  </si>
  <si>
    <t>Bot Spam Blocker</t>
  </si>
  <si>
    <t>New Homepage</t>
  </si>
  <si>
    <t>Better remix detection</t>
  </si>
  <si>
    <t>humantorch01</t>
  </si>
  <si>
    <t>Real-time Chat that makes collaboration much easier!</t>
  </si>
  <si>
    <t>Charles12310</t>
  </si>
  <si>
    <t>Days Since Any Date Reporter</t>
  </si>
  <si>
    <t>A way to make the backpack more organized</t>
  </si>
  <si>
    <t>Make the site bigger</t>
  </si>
  <si>
    <t>New blocks: "stop asking" and "ask in progress?"</t>
  </si>
  <si>
    <t>Color coded alerts</t>
  </si>
  <si>
    <t>delete all comments on profile thingy</t>
  </si>
  <si>
    <t>days since ()</t>
  </si>
  <si>
    <t>Nether_before</t>
  </si>
  <si>
    <t>There should be a 'spooky' warning!</t>
  </si>
  <si>
    <t>flun</t>
  </si>
  <si>
    <t>edit variable</t>
  </si>
  <si>
    <t>Before-You-Create-A-Topic Checklist (PLEASE READ)</t>
  </si>
  <si>
    <t>gian1xh9</t>
  </si>
  <si>
    <t>i want one obsolete block back</t>
  </si>
  <si>
    <t>SKYDUDE</t>
  </si>
  <si>
    <t>TE3mm1E l4NguAg3</t>
  </si>
  <si>
    <t>NanoRook</t>
  </si>
  <si>
    <t>Can we stop advertising ImageShack, please?</t>
  </si>
  <si>
    <t>Boosting the Profile Up [Full Support]</t>
  </si>
  <si>
    <t>Smurphy13AWESOME</t>
  </si>
  <si>
    <t>Too Confusing For A New Scratcher Overview</t>
  </si>
  <si>
    <t>The filter bot should not mute you any more.</t>
  </si>
  <si>
    <t>GENIUS-XI</t>
  </si>
  <si>
    <t>Scratch needs to be more active</t>
  </si>
  <si>
    <t>KARATEGIRL2008</t>
  </si>
  <si>
    <t>Campaign For A Strawberry, Pineapple, Kiwi and Eye emoji</t>
  </si>
  <si>
    <t>Christiand1014</t>
  </si>
  <si>
    <t>A Notification For When Your Project Gets Front-Paged/Curated/Featured</t>
  </si>
  <si>
    <t>79brue</t>
  </si>
  <si>
    <t>Can you allow videos...</t>
  </si>
  <si>
    <t>brainstorm101</t>
  </si>
  <si>
    <t>Suggestion Directory/Index! Read this before posting to see if there is already a topic on what you're about to post!</t>
  </si>
  <si>
    <t>Crafty190</t>
  </si>
  <si>
    <t>Just a question...[display name different from user name]</t>
  </si>
  <si>
    <t>Should Scratch have a "Content ID" of its own?</t>
  </si>
  <si>
    <t>[85% support] Ability to hide followers and following section</t>
  </si>
  <si>
    <t>MrNealon101</t>
  </si>
  <si>
    <t>Scratch Class Account (Deleting Student Accounts) Recommendations</t>
  </si>
  <si>
    <t>duckboycool</t>
  </si>
  <si>
    <t>The ability to unfollow closed topics.</t>
  </si>
  <si>
    <t>DisasterPug</t>
  </si>
  <si>
    <t>Following Limit</t>
  </si>
  <si>
    <t>XCat</t>
  </si>
  <si>
    <t>Option for a "Project made by &lt;&gt; and &lt;&gt;"?</t>
  </si>
  <si>
    <t>model for 403</t>
  </si>
  <si>
    <t>wookie184</t>
  </si>
  <si>
    <t>2 Step Authentication</t>
  </si>
  <si>
    <t>Remove Flash Detection</t>
  </si>
  <si>
    <t>45afc4td</t>
  </si>
  <si>
    <t>64-bit integers</t>
  </si>
  <si>
    <t>Nerd emoji</t>
  </si>
  <si>
    <t>Relocate "change your signature" link</t>
  </si>
  <si>
    <t>Centrifugal</t>
  </si>
  <si>
    <t>Support for shift+enter key sensing</t>
  </si>
  <si>
    <t>jaboyc</t>
  </si>
  <si>
    <t>Otherwise If</t>
  </si>
  <si>
    <t>Include New Zealand on the "Scratchers worldwide" map on the Stats page.</t>
  </si>
  <si>
    <t>ScaleneParkour</t>
  </si>
  <si>
    <t>A thumbs up emoji (100% Support so far!)</t>
  </si>
  <si>
    <t>BY147258369</t>
  </si>
  <si>
    <t>Edit Log</t>
  </si>
  <si>
    <t>Remix Search Filter</t>
  </si>
  <si>
    <t>mica43683</t>
  </si>
  <si>
    <t>Sun Effect Extension ~NEW BLOCK ADDED~</t>
  </si>
  <si>
    <t>Being able to report on mobile</t>
  </si>
  <si>
    <t>LordEpical</t>
  </si>
  <si>
    <t>Clone number block</t>
  </si>
  <si>
    <t>TM_</t>
  </si>
  <si>
    <t>Server-Time-block</t>
  </si>
  <si>
    <t>adasba</t>
  </si>
  <si>
    <t>No More "Followers" Tab</t>
  </si>
  <si>
    <t>seanbobe</t>
  </si>
  <si>
    <t>A Better way to collaborate.</t>
  </si>
  <si>
    <t>Reason Why Someone Is Reporting A Comment. 30+ Supporters!</t>
  </si>
  <si>
    <t>gamebeater187_tutor</t>
  </si>
  <si>
    <t>Delete both 2 go to blocks</t>
  </si>
  <si>
    <t>ghadeer221</t>
  </si>
  <si>
    <t>Embed Project In Project</t>
  </si>
  <si>
    <t>Profile Cover</t>
  </si>
  <si>
    <t>jokebookservice1</t>
  </si>
  <si>
    <t>Global Define Blocks (New idea)</t>
  </si>
  <si>
    <t>New Drawing Feature in the SVE/SBE</t>
  </si>
  <si>
    <t>Highlighted usernames on topics and comments</t>
  </si>
  <si>
    <t>Inkulumo</t>
  </si>
  <si>
    <t>Split requests forum into "Shops" and "Help Requests"</t>
  </si>
  <si>
    <t>Block &amp; Report System</t>
  </si>
  <si>
    <t>-StarryPup-</t>
  </si>
  <si>
    <t>Profile and studio customisation</t>
  </si>
  <si>
    <t>Privatizing Project &amp; Follower Stats • Making Scratch Less About Fame</t>
  </si>
  <si>
    <t>Changing usernames except it's technically not rejected if you really think about it for a minute</t>
  </si>
  <si>
    <t>relrel</t>
  </si>
  <si>
    <t>delete all clones block</t>
  </si>
  <si>
    <t>danielhal</t>
  </si>
  <si>
    <t>Forums polls</t>
  </si>
  <si>
    <t>Azurite</t>
  </si>
  <si>
    <t>Community made Custom blocks</t>
  </si>
  <si>
    <t>Stop Spammers: 5 Minutes Before Topic Creation</t>
  </si>
  <si>
    <t>AkbarRamzan</t>
  </si>
  <si>
    <t>120 second timer</t>
  </si>
  <si>
    <t>Better boolean inputs — 12:2 Support</t>
  </si>
  <si>
    <t>Sonickyle</t>
  </si>
  <si>
    <t>Distinguishing unused variables</t>
  </si>
  <si>
    <t>Medley7</t>
  </si>
  <si>
    <t>not for everyone projects</t>
  </si>
  <si>
    <t>Grouping Points in Vector (Support: 23:0)</t>
  </si>
  <si>
    <t>A "last key pressed" reporter (9:3:2) Now with a Q&amp;A!</t>
  </si>
  <si>
    <t>cs293450</t>
  </si>
  <si>
    <t>Beep</t>
  </si>
  <si>
    <t>pvz_pro</t>
  </si>
  <si>
    <t>([ v] of [parent v])</t>
  </si>
  <si>
    <t>Topics (4.5:9/1:0/4:1 Supporters)</t>
  </si>
  <si>
    <t>snowdrop225</t>
  </si>
  <si>
    <t>Mission Scratch Equality! (MSE: We'll Do This!)</t>
  </si>
  <si>
    <t>Who likes the 60 second rule?</t>
  </si>
  <si>
    <t>TheMonsterOfTheDeep</t>
  </si>
  <si>
    <t>as' block</t>
  </si>
  <si>
    <t>In the forums, change "New to Scratch" to "New Scratcher"</t>
  </si>
  <si>
    <t>Have bio space (what I'm working on, about me) able to contain projects!</t>
  </si>
  <si>
    <t>Song Reporter Blocks</t>
  </si>
  <si>
    <t>ershumyatskaya</t>
  </si>
  <si>
    <t>A Facebook Style Area</t>
  </si>
  <si>
    <t>Short description above message area</t>
  </si>
  <si>
    <t>hppavilion</t>
  </si>
  <si>
    <t>Cookie Variables!</t>
  </si>
  <si>
    <t>Youtube Dumping Flash. It's Time for the ST to Work on HTML5 Again</t>
  </si>
  <si>
    <t>Cool_Guy10</t>
  </si>
  <si>
    <t>I think the Scratch Team should fight legal battles</t>
  </si>
  <si>
    <t>Really_A</t>
  </si>
  <si>
    <t>Option To Update A Project (15+ supporters)</t>
  </si>
  <si>
    <t>Better Bad Word Detector!</t>
  </si>
  <si>
    <t>CakeAxxa</t>
  </si>
  <si>
    <t>Bigger Stage Size (ca. 960 x 720 or more)</t>
  </si>
  <si>
    <t>Zappy1333</t>
  </si>
  <si>
    <t>ScratchCast</t>
  </si>
  <si>
    <t>xX-MoonMonkey-Xx</t>
  </si>
  <si>
    <t>Ability to turn off studio invites.</t>
  </si>
  <si>
    <t>Increase the character limit in the about me and what im working on?</t>
  </si>
  <si>
    <t>bip901</t>
  </si>
  <si>
    <t>Support for Hebrew in the Paint Editor [moderator note - please keep titles accurate and spam-free]</t>
  </si>
  <si>
    <t>kenny2scratch</t>
  </si>
  <si>
    <t>Play [sound] from (time) block.</t>
  </si>
  <si>
    <t>scratchjack1234</t>
  </si>
  <si>
    <t>Made Edits To... Activity Notification</t>
  </si>
  <si>
    <t>My Emoji</t>
  </si>
  <si>
    <t>Hannahman</t>
  </si>
  <si>
    <t>Remove "Anti Fortnite" Studios</t>
  </si>
  <si>
    <t>An idea to improve "key [ v] pressed?"</t>
  </si>
  <si>
    <t>Ban Memes/Phrases/Etc Intended To Mock/Make Fun Of Disabled People</t>
  </si>
  <si>
    <t>Solution to Bad Commenting</t>
  </si>
  <si>
    <t>bozman</t>
  </si>
  <si>
    <t>Else If</t>
  </si>
  <si>
    <t>Detection for right mouse or left mouse button</t>
  </si>
  <si>
    <t>Ethsim2</t>
  </si>
  <si>
    <t>GOLDEN button</t>
  </si>
  <si>
    <t>pixlecode</t>
  </si>
  <si>
    <t>scratcher of the month award</t>
  </si>
  <si>
    <t>Separate Remixes From Original Projects on Profiles</t>
  </si>
  <si>
    <t>Kequalia</t>
  </si>
  <si>
    <t>Image Hosting on Scratch itself</t>
  </si>
  <si>
    <t>Profile art (17 supporters)</t>
  </si>
  <si>
    <t>Image Whitelists</t>
  </si>
  <si>
    <t>behemothswagsalot1</t>
  </si>
  <si>
    <t>Suggestion: 'Attention Needed' section of homepage</t>
  </si>
  <si>
    <t>joefarebrother</t>
  </si>
  <si>
    <t>Unicode blocks</t>
  </si>
  <si>
    <t>the2000</t>
  </si>
  <si>
    <t>Do both</t>
  </si>
  <si>
    <t>-Hologram</t>
  </si>
  <si>
    <t>Clone Count variable</t>
  </si>
  <si>
    <t>New features for lists in forum posts (that contains a request to the Scratch Team for when editing or deleting posts)</t>
  </si>
  <si>
    <t>option to make it so you click a script twice to start it, not once</t>
  </si>
  <si>
    <t>AidyGamer60</t>
  </si>
  <si>
    <t>Privacy settings/child settings</t>
  </si>
  <si>
    <t>_RareScratch_</t>
  </si>
  <si>
    <t>A boolean block that scans if a thing has atleast 1 thing that is in a list.</t>
  </si>
  <si>
    <t>Zelfen</t>
  </si>
  <si>
    <t>Friends</t>
  </si>
  <si>
    <t>Byron_Inc</t>
  </si>
  <si>
    <t>Add Print function</t>
  </si>
  <si>
    <t>SuperSean12</t>
  </si>
  <si>
    <t>Moderator bots</t>
  </si>
  <si>
    <t>p-p-p-p-p-p-p-p-p-p-</t>
  </si>
  <si>
    <t>Trending Project Protection (read desc.)</t>
  </si>
  <si>
    <t>A way to change your username without making any confusion.</t>
  </si>
  <si>
    <t>Multiple work stations/sheets in a sprite</t>
  </si>
  <si>
    <t>20btheilmanngohr</t>
  </si>
  <si>
    <t>Atlas Support</t>
  </si>
  <si>
    <t>Min/Max Number Input (19 Supporters, want to add to it?)</t>
  </si>
  <si>
    <t>A New Forum Rule</t>
  </si>
  <si>
    <t>Switch and label block (Supporters 2:2:2 for switch 2:1:1 for label)</t>
  </si>
  <si>
    <t>INSANITYKID101</t>
  </si>
  <si>
    <t>This has been really annoying, so I think this can happen. [add Slur to Note block]</t>
  </si>
  <si>
    <t>New Blocks for Displaying Text</t>
  </si>
  <si>
    <t>new blocks</t>
  </si>
  <si>
    <t>MarioFan3629</t>
  </si>
  <si>
    <t>New Block Suggestion! (last key pressed)</t>
  </si>
  <si>
    <t>Allow projects to be shared with different open source licenses</t>
  </si>
  <si>
    <t>c-o</t>
  </si>
  <si>
    <t>Stricter bans on games</t>
  </si>
  <si>
    <t>Scratch Sound Editor</t>
  </si>
  <si>
    <t>Block palette</t>
  </si>
  <si>
    <t>Co-Creators</t>
  </si>
  <si>
    <t>RetroTV</t>
  </si>
  <si>
    <t>Account Motto</t>
  </si>
  <si>
    <t>Very mild violence allowed in featured projects</t>
  </si>
  <si>
    <t>Lythr0nax</t>
  </si>
  <si>
    <t>Dinosaur3 sprite in scratch 3.0 deeply offends me</t>
  </si>
  <si>
    <t>yurilover21</t>
  </si>
  <si>
    <t>Bring together the scratchers!</t>
  </si>
  <si>
    <t>leahcimto</t>
  </si>
  <si>
    <t>Broadcast Feature (READ FULL OP)</t>
  </si>
  <si>
    <t>Collapse quote/code</t>
  </si>
  <si>
    <t>Tierage27</t>
  </si>
  <si>
    <t>Built In Swear Word Detect?</t>
  </si>
  <si>
    <t>SuperJedi224</t>
  </si>
  <si>
    <t>Some suggestions:</t>
  </si>
  <si>
    <t>More solid identification for clones</t>
  </si>
  <si>
    <t>fezzinate</t>
  </si>
  <si>
    <t>Special Comment Blocks</t>
  </si>
  <si>
    <t>MushroomMan99</t>
  </si>
  <si>
    <t>letters () to () of () block</t>
  </si>
  <si>
    <t>epicsandwich123</t>
  </si>
  <si>
    <t>following addition.</t>
  </si>
  <si>
    <t>Extension to send messages</t>
  </si>
  <si>
    <t>Better Suggestion System (16)</t>
  </si>
  <si>
    <t>HyperCode</t>
  </si>
  <si>
    <t>Tagging</t>
  </si>
  <si>
    <t>The Round Block Should Be Well-Rounded.</t>
  </si>
  <si>
    <t>Requests Forum shouldn't be a forum</t>
  </si>
  <si>
    <t>ale359</t>
  </si>
  <si>
    <t>Please add desktop Notifications!</t>
  </si>
  <si>
    <t>Wiki Forum/Section</t>
  </si>
  <si>
    <t>Offsite links</t>
  </si>
  <si>
    <t>Rem889</t>
  </si>
  <si>
    <t>Different languages in Paint Editor.</t>
  </si>
  <si>
    <t>Thanking comments/posts</t>
  </si>
  <si>
    <t>Ideas I Want to Change Scratch Cat Design.</t>
  </si>
  <si>
    <t>CANSLP</t>
  </si>
  <si>
    <t>security concern???</t>
  </si>
  <si>
    <t>Comment Blocks</t>
  </si>
  <si>
    <t>ccl12478</t>
  </si>
  <si>
    <t>Scratch Team, PLEASE READ</t>
  </si>
  <si>
    <t>X-UltimateGamer-X</t>
  </si>
  <si>
    <t>Youtube</t>
  </si>
  <si>
    <t>MalinC</t>
  </si>
  <si>
    <t>Scratch directions not consistent with trigonometry</t>
  </si>
  <si>
    <t>Can we have a rating on Scratch?</t>
  </si>
  <si>
    <t>Manipulating the Stage</t>
  </si>
  <si>
    <t>Think_Quest</t>
  </si>
  <si>
    <t>Powers</t>
  </si>
  <si>
    <t>Detriment</t>
  </si>
  <si>
    <t>Make the forums stop using Imageshack for pictures</t>
  </si>
  <si>
    <t>Get rid of the Recently Shared Projects section!!!!</t>
  </si>
  <si>
    <t>New block, about colours!</t>
  </si>
  <si>
    <t>cosmicrush</t>
  </si>
  <si>
    <t>How About A Physics Engine Item?</t>
  </si>
  <si>
    <t>Remove "Next Backdrop/Costume" Block and make the "Switch Costume To [ ]" the same as its backdrop counterpart.</t>
  </si>
  <si>
    <t>A Place to put regulations on Forums</t>
  </si>
  <si>
    <t>b1456</t>
  </si>
  <si>
    <t>Siri Like Voice Block</t>
  </si>
  <si>
    <t>Pure_Angel</t>
  </si>
  <si>
    <t>Being Able To Choose Which Studios You Get Activities From? 10+ supports! 2 semi supports!</t>
  </si>
  <si>
    <t>jerry1000</t>
  </si>
  <si>
    <t>Easier Way to Remove Favourites</t>
  </si>
  <si>
    <t>Abstract-</t>
  </si>
  <si>
    <t>A Small Edit To The Community Guidelines</t>
  </si>
  <si>
    <t>Yanderan</t>
  </si>
  <si>
    <t>Almost</t>
  </si>
  <si>
    <t>Catzila25</t>
  </si>
  <si>
    <t>..::Artist Suggestions::..</t>
  </si>
  <si>
    <t>More username blocks</t>
  </si>
  <si>
    <t>Programaster20</t>
  </si>
  <si>
    <t>Coding</t>
  </si>
  <si>
    <t>WatermelonHeadache</t>
  </si>
  <si>
    <t>Different Tiered Forum Reports</t>
  </si>
  <si>
    <t>Ban Pages for 3.0</t>
  </si>
  <si>
    <t>GoldenretriverLP</t>
  </si>
  <si>
    <t>Local Storage function</t>
  </si>
  <si>
    <t>Pikachu442</t>
  </si>
  <si>
    <t>Unpopular Scratchers</t>
  </si>
  <si>
    <t>EIephant_Lover</t>
  </si>
  <si>
    <t>Other [Things on Scratch]/General/More [Topics] Forum but still ABOUT SCRATCH</t>
  </si>
  <si>
    <t>-Exphire-</t>
  </si>
  <si>
    <t>Flag as "don't front page"</t>
  </si>
  <si>
    <t>KittyFireSt0rm</t>
  </si>
  <si>
    <t>Delete all occurrences of block</t>
  </si>
  <si>
    <t>dogeiscut</t>
  </si>
  <si>
    <t>Vector Operator Controls</t>
  </si>
  <si>
    <t>garnetluvcookie</t>
  </si>
  <si>
    <t>Private mode</t>
  </si>
  <si>
    <t>Lucario621</t>
  </si>
  <si>
    <t>Naming Scripts in the Backpack</t>
  </si>
  <si>
    <t>Help Bring the Community Together, Not Apart</t>
  </si>
  <si>
    <t>BGMead</t>
  </si>
  <si>
    <t>New Scripts For The 'Sounds' Bar</t>
  </si>
  <si>
    <t>A Quick Option To Report A Post (15+ Supporters)</t>
  </si>
  <si>
    <t>briancolder</t>
  </si>
  <si>
    <t>Can Scratch be made into an XBox/Wii/Playstation game?</t>
  </si>
  <si>
    <t>for539</t>
  </si>
  <si>
    <t>Making Scratch More Interactive</t>
  </si>
  <si>
    <t>King_Nether</t>
  </si>
  <si>
    <t>CPU block</t>
  </si>
  <si>
    <t>The new remix system</t>
  </si>
  <si>
    <t>Featured Studios and the ST/Cartoon Network</t>
  </si>
  <si>
    <t>Scratch should have an sb2 to EXE converter!</t>
  </si>
  <si>
    <t>jammum</t>
  </si>
  <si>
    <t>Add a block that plays sounds backwards</t>
  </si>
  <si>
    <t>science and math (STEM, but not really) forum!</t>
  </si>
  <si>
    <t>Scratch 3.0 should not have these blocks as extensions</t>
  </si>
  <si>
    <t>say [] with effect [ v]</t>
  </si>
  <si>
    <t>Ian-Stewart</t>
  </si>
  <si>
    <t>Make a Custom URL!</t>
  </si>
  <si>
    <t>[PlainText] Code in Forums</t>
  </si>
  <si>
    <t>myusernamegud</t>
  </si>
  <si>
    <t>remove go to random position block</t>
  </si>
  <si>
    <t>MESYETI</t>
  </si>
  <si>
    <t>Seconds since 1970</t>
  </si>
  <si>
    <t>XretroperX</t>
  </si>
  <si>
    <t>Poll of the Day</t>
  </si>
  <si>
    <t>Why isn't there a cloud character limit in total?</t>
  </si>
  <si>
    <t>-PhoenixAnimates-</t>
  </si>
  <si>
    <t>New Scratch Cat Design [UNSHADED VERSION ADDED]</t>
  </si>
  <si>
    <t>garnet-chan</t>
  </si>
  <si>
    <t>Strengthen Scratch Remixing Policy.</t>
  </si>
  <si>
    <t>Make Scratch more beginner-friendly</t>
  </si>
  <si>
    <t>Improving broadcasts</t>
  </si>
  <si>
    <t>Put all rules into the community guidelines</t>
  </si>
  <si>
    <t>Add "don't spam" to the Community Guidelines</t>
  </si>
  <si>
    <t>64yes</t>
  </si>
  <si>
    <t>Grouping sprites</t>
  </si>
  <si>
    <t>Just add the rest of the keys already</t>
  </si>
  <si>
    <t>Enderdragonfarmy</t>
  </si>
  <si>
    <t>Saturation Block</t>
  </si>
  <si>
    <t>gamer270</t>
  </si>
  <si>
    <t>split block</t>
  </si>
  <si>
    <t>wkelly42</t>
  </si>
  <si>
    <t>Classroom Enrollment</t>
  </si>
  <si>
    <t>cheeseeater</t>
  </si>
  <si>
    <t>Color or Colour? Complete support so far!</t>
  </si>
  <si>
    <t>More forum signature space</t>
  </si>
  <si>
    <t>mitopolis</t>
  </si>
  <si>
    <t>Scratch Notifier Mobile app</t>
  </si>
  <si>
    <t>¶ - Redraw The Default Scratch Sprites... With Scratch. XD</t>
  </si>
  <si>
    <t>Turn lights off switch</t>
  </si>
  <si>
    <t>zacadoole1</t>
  </si>
  <si>
    <t>Script Grouping for better organization and easier understanding of others' programming</t>
  </si>
  <si>
    <t>BoyKetchup</t>
  </si>
  <si>
    <t>I have an Announcement!</t>
  </si>
  <si>
    <t>Freeze thumbnail gifs for studios</t>
  </si>
  <si>
    <t>Create a filter that blocks emoticon/exclamation mark spamming</t>
  </si>
  <si>
    <t>Forum interaction [enhanced features for Scratchblocks] (18.499999999/24 support!)</t>
  </si>
  <si>
    <t>st19_galla</t>
  </si>
  <si>
    <t>Redeem an Alert(s) [8:2:1]</t>
  </si>
  <si>
    <t>P444</t>
  </si>
  <si>
    <t>Color Reporter</t>
  </si>
  <si>
    <t>Minecratch_project</t>
  </si>
  <si>
    <t>Add REAL support &amp; no support buttons (5 supporters)</t>
  </si>
  <si>
    <t>edward789121test</t>
  </si>
  <si>
    <t>Make test accounts scratchers!</t>
  </si>
  <si>
    <t>thoyal</t>
  </si>
  <si>
    <t>Make Recordings High-Pitch or Low-Pitch</t>
  </si>
  <si>
    <t>ScratchMan544</t>
  </si>
  <si>
    <t>Should the Scratch forums switch to using Markdown?</t>
  </si>
  <si>
    <t>XxLunaHeartxX</t>
  </si>
  <si>
    <t>Drawing Tablet Compatibility</t>
  </si>
  <si>
    <t>DaCatRealMaster</t>
  </si>
  <si>
    <t>Multiplayer tab</t>
  </si>
  <si>
    <t>--Waterfall--</t>
  </si>
  <si>
    <t>Select Feature [drag select of multiple scripts in the scripting area]</t>
  </si>
  <si>
    <t>List of Features Most Likely Coming in Scratch 3.0</t>
  </si>
  <si>
    <t>bidulule</t>
  </si>
  <si>
    <t>A kewl block for Chatbots</t>
  </si>
  <si>
    <t>abualrob</t>
  </si>
  <si>
    <t>Studios [allow studios to contain other studios]</t>
  </si>
  <si>
    <t>customizable comments.</t>
  </si>
  <si>
    <t>DrGaming_92Games</t>
  </si>
  <si>
    <t>Local Variables</t>
  </si>
  <si>
    <t>Make the scratch source code more accessable</t>
  </si>
  <si>
    <t>Col_Cat228</t>
  </si>
  <si>
    <t>Make 2.0 Pages 3.0</t>
  </si>
  <si>
    <t>PICOvsNANO</t>
  </si>
  <si>
    <t>New Sprite?</t>
  </si>
  <si>
    <t>Scratch12300</t>
  </si>
  <si>
    <t>Option to make a piece of your drawing "decoration".</t>
  </si>
  <si>
    <t>FireNinjaGAME</t>
  </si>
  <si>
    <t>New "say" block with no line to speech bubble.</t>
  </si>
  <si>
    <t>videobob</t>
  </si>
  <si>
    <t>___ or ___ but not both block</t>
  </si>
  <si>
    <t>Receive a message when one of your projects is added to a studio</t>
  </si>
  <si>
    <t>Diamond_Projects</t>
  </si>
  <si>
    <t>A Few Blocks about Time</t>
  </si>
  <si>
    <t>ijohn007</t>
  </si>
  <si>
    <t>Cloud data</t>
  </si>
  <si>
    <t>Are you sure are you sure are you sure are you sure are you sure</t>
  </si>
  <si>
    <t>Watch/Try/Play/View Later</t>
  </si>
  <si>
    <t>UndeadSorcerer</t>
  </si>
  <si>
    <t>Distance to (x) (y)</t>
  </si>
  <si>
    <t>Remove amount of posts in forum</t>
  </si>
  <si>
    <t>Have The Bad Word Detector Tell People What Bad Word They Wrote</t>
  </si>
  <si>
    <t>I Think Quoting A Post With Nothing Should Count As Spam</t>
  </si>
  <si>
    <t>Swear Censor Change</t>
  </si>
  <si>
    <t>gracewebsite</t>
  </si>
  <si>
    <t>ability to create variables while project is running!</t>
  </si>
  <si>
    <t>A Better Human Verification System</t>
  </si>
  <si>
    <t>Choosing what you get notified for in studios (20/21? support)</t>
  </si>
  <si>
    <t>djdolphin</t>
  </si>
  <si>
    <t>Restart the Scratch Holiday Logos program</t>
  </si>
  <si>
    <t>Please add this new touchpad block!</t>
  </si>
  <si>
    <t>-FrozenFlame-</t>
  </si>
  <si>
    <t>Change Width/Height Block</t>
  </si>
  <si>
    <t>Update wiki to latest version (formerly update scratchblocks plugin on wiki)</t>
  </si>
  <si>
    <t>Explosive-Cookie</t>
  </si>
  <si>
    <t>Adding Commas To Numbers Exceeding 1k (18 of 19 Supports!)</t>
  </si>
  <si>
    <t>Option to disable annoying banner on homepage.</t>
  </si>
  <si>
    <t>TheUltermateFollower</t>
  </si>
  <si>
    <t>A between block (or blank to blank block)</t>
  </si>
  <si>
    <t>cutupuss</t>
  </si>
  <si>
    <t>[16:9] Ratio Pleeeeease!</t>
  </si>
  <si>
    <t>Use Google Fonts in Scratch 3.0</t>
  </si>
  <si>
    <t>A solution to duplicate posts</t>
  </si>
  <si>
    <t>I think that there should be an alert (comment-style) when a forum thread that we're following is closed or deleted by the Scratch Team.</t>
  </si>
  <si>
    <t>Making the Forums Simpler to Understand</t>
  </si>
  <si>
    <t>100DiMENSIONS</t>
  </si>
  <si>
    <t>Idea for a Logo Change [Scratch 3.0]</t>
  </si>
  <si>
    <t>BFDISuperFan</t>
  </si>
  <si>
    <t>“Delete all orphan blocks and duplicate scripts” option in right-click interface</t>
  </si>
  <si>
    <t>Illusion705</t>
  </si>
  <si>
    <t>Restoring Curators and Projects</t>
  </si>
  <si>
    <t>Ihatr</t>
  </si>
  <si>
    <t>Removing this sticky.</t>
  </si>
  <si>
    <t>Reply to Contact Us in Messages</t>
  </si>
  <si>
    <t>SonicBlurCollab</t>
  </si>
  <si>
    <t>Save as .jar, .app, .exe</t>
  </si>
  <si>
    <t>Coder24</t>
  </si>
  <si>
    <t>Case Sensitive Equals Block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</si>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</sst>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readingOrder="0"/>
    </xf>
    <xf quotePrefix="1"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topic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777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op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cratch.mit.edu/rand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4.29"/>
    <col customWidth="1" min="5" max="5" width="56.57"/>
    <col customWidth="1" min="6" max="6" width="32.86"/>
    <col customWidth="1" hidden="1" min="7" max="7" width="18.86"/>
    <col customWidth="1" hidden="1" min="8" max="8" width="4.43"/>
    <col customWidth="1" min="9" max="9" width="81.29"/>
    <col customWidth="1" min="10" max="10" width="45.0"/>
  </cols>
  <sheetData>
    <row r="1" ht="18.0" customHeight="1">
      <c r="A1" s="1">
        <v>20661.0</v>
      </c>
      <c r="B1" s="1">
        <v>1272.0</v>
      </c>
      <c r="C1" s="2">
        <v>41597.02290509259</v>
      </c>
      <c r="D1" s="1" t="s">
        <v>0</v>
      </c>
      <c r="E1" s="1" t="s">
        <v>1</v>
      </c>
      <c r="F1" s="3" t="str">
        <f>JOIN("","https://scratch.mit.edu/discuss/topic/",A1,"/")</f>
        <v>https://scratch.mit.edu/discuss/topic/20661/</v>
      </c>
      <c r="G1" s="1" t="str">
        <f t="shared" ref="G1:G777" si="1">JOIN("", "[quote][b][url=scratch.mit.edu/discuss/topic/", A1, "]", E1, "[/url][/b] [i]by ", D1, " (", INDIRECT(JOIN("","H",(MONTH(C1)))), " '", RIGHT(YEAR(C1),2),")", char(10),"[b]Description: [/b]", I1, char(10), "[small][b]Keywords: [/b]",J1,char(10),"[color=transparent]Tags: ",K1,"[/color][/small][/quote]")</f>
        <v>[quote][b][url=scratch.mit.edu/discuss/topic/20661]Better Custom Blocks[/url][/b] [i]by AonymousGuy (Nov '13)
[b]Description: [/b]Allowing the creation of custom reporters and boolean blocks, as well as local variables and lists that can only be used in custom blocks.
[small][b]Keywords: [/b]
[color=transparent]Tags:  [/color][/small][/quote]</v>
      </c>
      <c r="H1" s="1" t="s">
        <v>2</v>
      </c>
      <c r="I1" s="1" t="s">
        <v>3</v>
      </c>
      <c r="J1" s="4"/>
      <c r="K1" s="4" t="str">
        <f>CHAR(32)</f>
        <v> </v>
      </c>
    </row>
    <row r="2" ht="18.0" customHeight="1">
      <c r="A2" s="1">
        <v>10153.0</v>
      </c>
      <c r="B2" s="1">
        <v>923.0</v>
      </c>
      <c r="C2" s="2">
        <v>41461.78631944444</v>
      </c>
      <c r="D2" s="1" t="s">
        <v>4</v>
      </c>
      <c r="E2" s="1" t="s">
        <v>5</v>
      </c>
      <c r="F2" s="3" t="str">
        <f t="shared" ref="F2:F777" si="2">JOIN("","https://scratch.mit.edu/discuss/topic/",A2)</f>
        <v>https://scratch.mit.edu/discuss/topic/10153</v>
      </c>
      <c r="G2" s="1" t="str">
        <f t="shared" si="1"/>
        <v>[quote][b][url=scratch.mit.edu/discuss/topic/10153]Bridge Variables (5 Year Anniversary)[/url][/b] [i]by zorket (Jul '13)
[b]Description: [/b]Allowing the creation and importing of variables that can transfer data between the user's projects.
[small][b]Keywords: [/b]
[color=transparent]Tags: [/color][/small][/quote]</v>
      </c>
      <c r="H2" s="1" t="s">
        <v>6</v>
      </c>
      <c r="I2" s="1" t="s">
        <v>7</v>
      </c>
      <c r="J2" s="4"/>
    </row>
    <row r="3" ht="18.0" customHeight="1">
      <c r="A3" s="1">
        <v>217797.0</v>
      </c>
      <c r="B3" s="1">
        <v>920.0</v>
      </c>
      <c r="C3" s="2">
        <v>42627.370300925926</v>
      </c>
      <c r="D3" s="1" t="s">
        <v>8</v>
      </c>
      <c r="E3" s="1" t="s">
        <v>9</v>
      </c>
      <c r="F3" s="3" t="str">
        <f t="shared" si="2"/>
        <v>https://scratch.mit.edu/discuss/topic/217797</v>
      </c>
      <c r="G3" s="1" t="str">
        <f t="shared" si="1"/>
        <v>[quote][b][url=scratch.mit.edu/discuss/topic/217797]make a scratch editor dark theme[/url][/b] [i]by Techno-CAT (Sep '16)
[b]Description: [/b]An option to have a dark theme on the Scratch site and editor.
[small][b]Keywords: [/b]
[color=transparent]Tags: [/color][/small][/quote]</v>
      </c>
      <c r="H3" s="1" t="s">
        <v>10</v>
      </c>
      <c r="I3" s="1" t="s">
        <v>11</v>
      </c>
      <c r="J3" s="4"/>
    </row>
    <row r="4" ht="18.0" customHeight="1">
      <c r="A4" s="1">
        <v>56422.0</v>
      </c>
      <c r="B4" s="1">
        <v>855.0</v>
      </c>
      <c r="C4" s="2">
        <v>41920.908587962964</v>
      </c>
      <c r="D4" s="1" t="s">
        <v>12</v>
      </c>
      <c r="E4" s="1" t="s">
        <v>13</v>
      </c>
      <c r="F4" s="3" t="str">
        <f t="shared" si="2"/>
        <v>https://scratch.mit.edu/discuss/topic/56422</v>
      </c>
      <c r="G4" s="1" t="str">
        <f t="shared" si="1"/>
        <v>[quote][b][url=scratch.mit.edu/discuss/topic/56422]A way to filter messages! (300+ supporters)[/url][/b] [i]by Yllie (Oct '14)
[b]Description: [/b]An option to choose which types of messages the user gets notified about, and the ability to search through messages.
[small][b]Keywords: [/b]
[color=transparent]Tags: [/color][/small][/quote]</v>
      </c>
      <c r="H4" s="1" t="s">
        <v>14</v>
      </c>
      <c r="I4" s="1" t="s">
        <v>15</v>
      </c>
      <c r="J4" s="4"/>
    </row>
    <row r="5" ht="18.0" customHeight="1">
      <c r="A5" s="1">
        <v>112052.0</v>
      </c>
      <c r="B5" s="1">
        <v>569.0</v>
      </c>
      <c r="C5" s="2">
        <v>42126.16354166667</v>
      </c>
      <c r="D5" s="1" t="s">
        <v>16</v>
      </c>
      <c r="E5" s="1" t="s">
        <v>17</v>
      </c>
      <c r="F5" s="3" t="str">
        <f t="shared" si="2"/>
        <v>https://scratch.mit.edu/discuss/topic/112052</v>
      </c>
      <c r="G5" s="1" t="str">
        <f t="shared" si="1"/>
        <v>[quote][b][url=scratch.mit.edu/discuss/topic/112052]Customizable Profile Wallpaper![/url][/b] [i]by zlivvy (May '15)
[b]Description: [/b]An option to set a wallpaper on the user's profile by having an image tile over it, and a report option for wallpaper.
[small][b]Keywords: [/b]
[color=transparent]Tags: [/color][/small][/quote]</v>
      </c>
      <c r="H5" s="1" t="s">
        <v>18</v>
      </c>
      <c r="I5" s="1" t="s">
        <v>19</v>
      </c>
    </row>
    <row r="6" ht="18.0" customHeight="1">
      <c r="A6" s="1">
        <v>195758.0</v>
      </c>
      <c r="B6" s="1">
        <v>556.0</v>
      </c>
      <c r="C6" s="2">
        <v>42485.01138888889</v>
      </c>
      <c r="D6" s="1" t="s">
        <v>20</v>
      </c>
      <c r="E6" s="1" t="s">
        <v>21</v>
      </c>
      <c r="F6" s="3" t="str">
        <f t="shared" si="2"/>
        <v>https://scratch.mit.edu/discuss/topic/195758</v>
      </c>
      <c r="G6" s="1" t="str">
        <f t="shared" si="1"/>
        <v>[quote][b][url=scratch.mit.edu/discuss/topic/195758]RGB or Hex input for colors in Bitmap and Vector[/url][/b] [i]by Bright-Idea (Apr '16)
[b]Description: [/b]The ability to set a color in the paint editor with an RGB hex code.
[small][b]Keywords: [/b]
[color=transparent]Tags: [/color][/small][/quote]</v>
      </c>
      <c r="H6" s="1" t="s">
        <v>22</v>
      </c>
      <c r="I6" s="1" t="s">
        <v>23</v>
      </c>
    </row>
    <row r="7" ht="18.0" customHeight="1">
      <c r="A7" s="1">
        <v>20110.0</v>
      </c>
      <c r="B7" s="1">
        <v>542.0</v>
      </c>
      <c r="C7" s="2">
        <v>41590.14902777778</v>
      </c>
      <c r="D7" s="1" t="s">
        <v>24</v>
      </c>
      <c r="E7" s="1" t="s">
        <v>25</v>
      </c>
      <c r="F7" s="3" t="str">
        <f t="shared" si="2"/>
        <v>https://scratch.mit.edu/discuss/topic/20110</v>
      </c>
      <c r="G7" s="1" t="str">
        <f t="shared" si="1"/>
        <v>[quote][b][url=scratch.mit.edu/discuss/topic/20110]New default avatar[/url][/b] [i]by darkness3560 (Nov '13)
[b]Description: [/b]Change the default icon for new accounts to a more modern design.
[small][b]Keywords: [/b]
[color=transparent]Tags: [/color][/small][/quote]</v>
      </c>
      <c r="H7" s="1" t="s">
        <v>26</v>
      </c>
      <c r="I7" s="1" t="s">
        <v>27</v>
      </c>
    </row>
    <row r="8" ht="18.0" customHeight="1">
      <c r="A8" s="1">
        <v>118780.0</v>
      </c>
      <c r="B8" s="1">
        <v>462.0</v>
      </c>
      <c r="C8" s="2">
        <v>42148.892604166664</v>
      </c>
      <c r="D8" s="1" t="s">
        <v>28</v>
      </c>
      <c r="E8" s="1" t="s">
        <v>29</v>
      </c>
      <c r="F8" s="3" t="str">
        <f t="shared" si="2"/>
        <v>https://scratch.mit.edu/discuss/topic/118780</v>
      </c>
      <c r="G8" s="1" t="str">
        <f t="shared" si="1"/>
        <v>[quote][b][url=scratch.mit.edu/discuss/topic/118780]Bring back User ID block![/url][/b] [i]by thelucariokid (May '15)
[b]Description: [/b]Add a block that assigns each user a unique ID when they start the project, and stays with that user forever.
[small][b]Keywords: [/b]
[color=transparent]Tags: [/color][/small][/quote]</v>
      </c>
      <c r="H8" s="1" t="s">
        <v>30</v>
      </c>
      <c r="I8" s="5" t="s">
        <v>31</v>
      </c>
    </row>
    <row r="9" ht="18.0" customHeight="1">
      <c r="A9" s="1">
        <v>4109.0</v>
      </c>
      <c r="B9" s="1">
        <v>445.0</v>
      </c>
      <c r="C9" s="2">
        <v>41387.70982638889</v>
      </c>
      <c r="D9" s="1" t="s">
        <v>32</v>
      </c>
      <c r="E9" s="1" t="s">
        <v>33</v>
      </c>
      <c r="F9" s="3" t="str">
        <f t="shared" si="2"/>
        <v>https://scratch.mit.edu/discuss/topic/4109</v>
      </c>
      <c r="G9" s="1" t="str">
        <f t="shared" si="1"/>
        <v>[quote][b][url=scratch.mit.edu/discuss/topic/4109]suggestion to help with GO TO URL block problem[/url][/b] [i]by iTweak0r (Apr '13)
[b]Description: [/b]Add a block that redirects the user to a page on the Scratch site with their consent.
[small][b]Keywords: [/b]
[color=transparent]Tags: [/color][/small][/quote]</v>
      </c>
      <c r="H9" s="1" t="s">
        <v>34</v>
      </c>
      <c r="I9" s="5" t="s">
        <v>35</v>
      </c>
    </row>
    <row r="10" ht="18.0" customHeight="1">
      <c r="A10" s="1">
        <v>38198.0</v>
      </c>
      <c r="B10" s="1">
        <v>444.0</v>
      </c>
      <c r="C10" s="2">
        <v>41767.558391203704</v>
      </c>
      <c r="D10" s="1" t="s">
        <v>36</v>
      </c>
      <c r="E10" s="1" t="s">
        <v>37</v>
      </c>
      <c r="F10" s="3" t="str">
        <f t="shared" si="2"/>
        <v>https://scratch.mit.edu/discuss/topic/38198</v>
      </c>
      <c r="G10" s="1" t="str">
        <f t="shared" si="1"/>
        <v>[quote][b][url=scratch.mit.edu/discuss/topic/38198]Featured users[/url][/b] [i]by NolanAwesome (May '14)
[b]Description: [/b]A section on the front page dedicated to featuring one or more users.
[small][b]Keywords: [/b]
[color=transparent]Tags: [/color][/small][/quote]</v>
      </c>
      <c r="H10" s="1" t="s">
        <v>38</v>
      </c>
      <c r="I10" s="1" t="s">
        <v>39</v>
      </c>
    </row>
    <row r="11" ht="18.0" customHeight="1">
      <c r="A11" s="1">
        <v>41402.0</v>
      </c>
      <c r="B11" s="1">
        <v>432.0</v>
      </c>
      <c r="C11" s="2">
        <v>41796.160092592596</v>
      </c>
      <c r="D11" s="1" t="s">
        <v>40</v>
      </c>
      <c r="E11" s="1" t="s">
        <v>41</v>
      </c>
      <c r="F11" s="3" t="str">
        <f t="shared" si="2"/>
        <v>https://scratch.mit.edu/discuss/topic/41402</v>
      </c>
      <c r="G11" s="1" t="str">
        <f t="shared" si="1"/>
        <v>[quote][b][url=scratch.mit.edu/discuss/topic/41402]Sticky Comments[/url][/b] [i]by ThePancakeMan (Jun '14)
[b]Description: [/b]The ability to "pin" comments in comment sections so they stay on the top of the comment section.
[small][b]Keywords: [/b]
[color=transparent]Tags: [/color][/small][/quote]</v>
      </c>
      <c r="H11" s="1" t="s">
        <v>42</v>
      </c>
      <c r="I11" s="1" t="s">
        <v>43</v>
      </c>
    </row>
    <row r="12" ht="18.0" customHeight="1">
      <c r="A12" s="1">
        <v>211250.0</v>
      </c>
      <c r="B12" s="1">
        <v>412.0</v>
      </c>
      <c r="C12" s="2">
        <v>42581.69496527778</v>
      </c>
      <c r="D12" s="1" t="s">
        <v>44</v>
      </c>
      <c r="E12" s="1" t="s">
        <v>45</v>
      </c>
      <c r="F12" s="3" t="str">
        <f t="shared" si="2"/>
        <v>https://scratch.mit.edu/discuss/topic/211250</v>
      </c>
      <c r="G12" s="1" t="str">
        <f t="shared" si="1"/>
        <v>[quote][b][url=scratch.mit.edu/discuss/topic/211250]CloneAlert idea[/url][/b] [i]by LP_Play (Jul '16)
[b]Description: [/b]A system to automatically stop remixes with little to no changes.
[small][b]Keywords: [/b]
[color=transparent]Tags: [/color][/small][/quote]</v>
      </c>
      <c r="H12" s="1" t="s">
        <v>46</v>
      </c>
      <c r="I12" s="1" t="s">
        <v>47</v>
      </c>
    </row>
    <row r="13" ht="18.0" customHeight="1">
      <c r="A13" s="1">
        <v>47360.0</v>
      </c>
      <c r="B13" s="1">
        <v>391.0</v>
      </c>
      <c r="C13" s="2">
        <v>41849.71702546296</v>
      </c>
      <c r="D13" s="1" t="s">
        <v>48</v>
      </c>
      <c r="E13" s="1" t="s">
        <v>49</v>
      </c>
      <c r="F13" s="3" t="str">
        <f t="shared" si="2"/>
        <v>https://scratch.mit.edu/discuss/topic/47360</v>
      </c>
      <c r="G13" s="1" t="str">
        <f t="shared" si="1"/>
        <v>[quote][b][url=scratch.mit.edu/discuss/topic/47360]Best block idea! Organise code [CODE SECTIONS][/url][/b] [i]by theonlygusti (Jul '14)
[b]Description: [/b]Add a block that can be used to label, condense, and organize code.
[small][b]Keywords: [/b]
[color=transparent]Tags: [/color][/small][/quote]</v>
      </c>
      <c r="H13" s="1" t="s">
        <v>2</v>
      </c>
      <c r="I13" s="5" t="s">
        <v>50</v>
      </c>
    </row>
    <row r="14" ht="18.0" customHeight="1">
      <c r="A14" s="1">
        <v>368914.0</v>
      </c>
      <c r="B14" s="1">
        <v>355.0</v>
      </c>
      <c r="C14" s="2">
        <v>43713.24868055555</v>
      </c>
      <c r="D14" s="1" t="s">
        <v>51</v>
      </c>
      <c r="E14" s="1" t="s">
        <v>52</v>
      </c>
      <c r="F14" s="3" t="str">
        <f t="shared" si="2"/>
        <v>https://scratch.mit.edu/discuss/topic/368914</v>
      </c>
      <c r="G14" s="1" t="str">
        <f t="shared" si="1"/>
        <v>[quote][b][url=scratch.mit.edu/discuss/topic/368914]Allowing other image hosting sites incase CubeUpload shuts down[/url][/b] [i]by MClovers (Sep '19)
[b]Description: [/b]Whitelisting other external image hosting sites on the forums other than Cubeupload.
[small][b]Keywords: [/b]
[color=transparent]Tags: [/color][/small][/quote]</v>
      </c>
      <c r="H14" s="1" t="s">
        <v>6</v>
      </c>
      <c r="I14" s="1" t="s">
        <v>53</v>
      </c>
    </row>
    <row r="15" ht="18.0" customHeight="1">
      <c r="A15" s="1">
        <v>195889.0</v>
      </c>
      <c r="B15" s="1">
        <v>337.0</v>
      </c>
      <c r="C15" s="2">
        <v>42485.98479166667</v>
      </c>
      <c r="D15" s="1" t="s">
        <v>54</v>
      </c>
      <c r="E15" s="1" t="s">
        <v>55</v>
      </c>
      <c r="F15" s="3" t="str">
        <f t="shared" si="2"/>
        <v>https://scratch.mit.edu/discuss/topic/195889</v>
      </c>
      <c r="G15" s="1" t="str">
        <f t="shared" si="1"/>
        <v>[quote][b][url=scratch.mit.edu/discuss/topic/195889]First-class procedures and custom reporters[/url][/b] [i]by Jonathan50 (Apr '16)
[b]Description: [/b]too little discussion
[small][b]Keywords: [/b]
[color=transparent]Tags: [/color][/small][/quote]</v>
      </c>
      <c r="H15" s="1" t="s">
        <v>10</v>
      </c>
      <c r="I15" s="1" t="s">
        <v>56</v>
      </c>
    </row>
    <row r="16" ht="18.0" customHeight="1">
      <c r="A16" s="1">
        <v>280433.0</v>
      </c>
      <c r="B16" s="1">
        <v>334.0</v>
      </c>
      <c r="C16" s="2">
        <v>43031.63630787037</v>
      </c>
      <c r="D16" s="1" t="s">
        <v>57</v>
      </c>
      <c r="E16" s="1" t="s">
        <v>58</v>
      </c>
      <c r="F16" s="3" t="str">
        <f t="shared" si="2"/>
        <v>https://scratch.mit.edu/discuss/topic/280433</v>
      </c>
      <c r="G16" s="1" t="str">
        <f t="shared" si="1"/>
        <v>[quote][b][url=scratch.mit.edu/discuss/topic/280433]Have The Ability To 'Change' Your Gender In Settings[/url][/b] [i]by UncommonOyster (Oct '17)
[b]Description: [/b]closed
[small][b]Keywords: [/b]
[color=transparent]Tags: [/color][/small][/quote]</v>
      </c>
      <c r="H16" s="1" t="s">
        <v>14</v>
      </c>
      <c r="I16" s="1" t="s">
        <v>59</v>
      </c>
    </row>
    <row r="17" ht="18.0" customHeight="1">
      <c r="A17" s="1">
        <v>22060.0</v>
      </c>
      <c r="B17" s="1">
        <v>322.0</v>
      </c>
      <c r="C17" s="2">
        <v>41612.90988425926</v>
      </c>
      <c r="D17" s="1" t="s">
        <v>60</v>
      </c>
      <c r="E17" s="1" t="s">
        <v>61</v>
      </c>
      <c r="F17" s="3" t="str">
        <f t="shared" si="2"/>
        <v>https://scratch.mit.edu/discuss/topic/22060</v>
      </c>
      <c r="G17" s="1" t="str">
        <f t="shared" si="1"/>
        <v>[quote][b][url=scratch.mit.edu/discuss/topic/22060]Add button to demote managers[/url][/b] [i]by mathfreak231 (Dec '13)
[b]Description: [/b]The ability to demote someone from manager to curator in a studio with a button.
[small][b]Keywords: [/b]
[color=transparent]Tags: [/color][/small][/quote]</v>
      </c>
      <c r="H17" s="1" t="s">
        <v>18</v>
      </c>
      <c r="I17" s="1" t="s">
        <v>62</v>
      </c>
    </row>
    <row r="18" ht="18.0" customHeight="1">
      <c r="A18" s="1">
        <v>349715.0</v>
      </c>
      <c r="B18" s="1">
        <v>313.0</v>
      </c>
      <c r="C18" s="2">
        <v>43587.889444444445</v>
      </c>
      <c r="D18" s="1" t="s">
        <v>63</v>
      </c>
      <c r="E18" s="1" t="s">
        <v>64</v>
      </c>
      <c r="F18" s="3" t="str">
        <f t="shared" si="2"/>
        <v>https://scratch.mit.edu/discuss/topic/349715</v>
      </c>
      <c r="G18" s="1" t="str">
        <f t="shared" si="1"/>
        <v>[quote][b][url=scratch.mit.edu/discuss/topic/349715]Customizable permission settings for studio curators and managers[/url][/b] [i]by StevenTheSquare (May '19)
[b]Description: [/b]The ability to set customize studio ranks by granting them various perks and abilities.
[small][b]Keywords: [/b]
[color=transparent]Tags: [/color][/small][/quote]</v>
      </c>
      <c r="H18" s="1" t="s">
        <v>22</v>
      </c>
      <c r="I18" s="1" t="s">
        <v>65</v>
      </c>
    </row>
    <row r="19" ht="18.0" customHeight="1">
      <c r="A19" s="1">
        <v>87548.0</v>
      </c>
      <c r="B19" s="1">
        <v>306.0</v>
      </c>
      <c r="C19" s="2">
        <v>42041.841527777775</v>
      </c>
      <c r="D19" s="1" t="s">
        <v>66</v>
      </c>
      <c r="E19" s="1" t="s">
        <v>67</v>
      </c>
      <c r="F19" s="3" t="str">
        <f t="shared" si="2"/>
        <v>https://scratch.mit.edu/discuss/topic/87548</v>
      </c>
      <c r="G19" s="1" t="str">
        <f t="shared" si="1"/>
        <v>[quote][b][url=scratch.mit.edu/discuss/topic/87548]Cached Variables!! [Saved Games!] / Locally Saved Variables[/url][/b] [i]by epninja (Feb '15)
[b]Description: [/b]Allowing the creation of variables that save locally to the user's browser.
[small][b]Keywords: [/b]
[color=transparent]Tags: [/color][/small][/quote]</v>
      </c>
      <c r="H19" s="1" t="s">
        <v>26</v>
      </c>
      <c r="I19" s="1" t="s">
        <v>68</v>
      </c>
    </row>
    <row r="20" ht="18.0" customHeight="1">
      <c r="A20" s="1">
        <v>349380.0</v>
      </c>
      <c r="B20" s="1">
        <v>304.0</v>
      </c>
      <c r="C20" s="2">
        <v>43585.02872685185</v>
      </c>
      <c r="D20" s="1" t="s">
        <v>69</v>
      </c>
      <c r="E20" s="1" t="s">
        <v>70</v>
      </c>
      <c r="F20" s="3" t="str">
        <f t="shared" si="2"/>
        <v>https://scratch.mit.edu/discuss/topic/349380</v>
      </c>
      <c r="G20" s="1" t="str">
        <f t="shared" si="1"/>
        <v>[quote][b][url=scratch.mit.edu/discuss/topic/349380]Make the forum blocks 3.0[/url][/b] [i]by VFDan (Apr '19)
[b]Description: [/b]Update the scratchblocks plug-in used in the forums to the 3.0 styling and supporting the new blocks.
[small][b]Keywords: [/b]
[color=transparent]Tags: [/color][/small][/quote]</v>
      </c>
      <c r="H20" s="1" t="s">
        <v>30</v>
      </c>
      <c r="I20" s="1" t="s">
        <v>71</v>
      </c>
    </row>
    <row r="21" ht="18.0" customHeight="1">
      <c r="A21" s="1">
        <v>4762.0</v>
      </c>
      <c r="B21" s="1">
        <v>303.0</v>
      </c>
      <c r="C21" s="2">
        <v>41404.37950231481</v>
      </c>
      <c r="D21" s="1" t="s">
        <v>72</v>
      </c>
      <c r="E21" s="1" t="s">
        <v>73</v>
      </c>
      <c r="F21" s="3" t="str">
        <f t="shared" si="2"/>
        <v>https://scratch.mit.edu/discuss/topic/4762</v>
      </c>
      <c r="G21" s="1" t="str">
        <f t="shared" si="1"/>
        <v>[quote][b][url=scratch.mit.edu/discuss/topic/4762]Option to allow sprites to move off the screen[/url][/b] [i]by griffpatch (May '13)
[b]Description: [/b]The ability to allow sprites to go fully off the stage, without stopping mid-way.
[small][b]Keywords: [/b]
[color=transparent]Tags: [/color][/small][/quote]</v>
      </c>
      <c r="H21" s="1" t="s">
        <v>34</v>
      </c>
      <c r="I21" s="1" t="s">
        <v>74</v>
      </c>
    </row>
    <row r="22" ht="18.0" customHeight="1">
      <c r="A22" s="1">
        <v>30208.0</v>
      </c>
      <c r="B22" s="1">
        <v>295.0</v>
      </c>
      <c r="C22" s="2">
        <v>41690.03454861111</v>
      </c>
      <c r="D22" s="1" t="s">
        <v>75</v>
      </c>
      <c r="E22" s="1" t="s">
        <v>76</v>
      </c>
      <c r="F22" s="3" t="str">
        <f t="shared" si="2"/>
        <v>https://scratch.mit.edu/discuss/topic/30208</v>
      </c>
      <c r="G22" s="1" t="str">
        <f t="shared" si="1"/>
        <v>[quote][b][url=scratch.mit.edu/discuss/topic/30208]Collaborations(*Too many to count* Supporters)[/url][/b] [i]by Blaze349 (Feb '14)
[b]Description: [/b]too little discussion
[small][b]Keywords: [/b]
[color=transparent]Tags: [/color][/small][/quote]</v>
      </c>
      <c r="H22" s="1" t="s">
        <v>38</v>
      </c>
      <c r="I22" s="1" t="s">
        <v>56</v>
      </c>
    </row>
    <row r="23" ht="18.0" customHeight="1">
      <c r="A23" s="1">
        <v>43677.0</v>
      </c>
      <c r="B23" s="1">
        <v>289.0</v>
      </c>
      <c r="C23" s="2">
        <v>41816.755428240744</v>
      </c>
      <c r="D23" s="1" t="s">
        <v>77</v>
      </c>
      <c r="E23" s="1" t="s">
        <v>78</v>
      </c>
      <c r="F23" s="3" t="str">
        <f t="shared" si="2"/>
        <v>https://scratch.mit.edu/discuss/topic/43677</v>
      </c>
      <c r="G23" s="1" t="str">
        <f t="shared" si="1"/>
        <v>[quote][b][url=scratch.mit.edu/discuss/topic/43677]Liking/upvoting comments[/url][/b] [i]by Z-zap (Jun '14)
[b]Description: [/b]The ability for the user to give comments a like and to sort comments by most likes.
[small][b]Keywords: [/b]
[color=transparent]Tags: [/color][/small][/quote]</v>
      </c>
      <c r="H23" s="1" t="s">
        <v>42</v>
      </c>
      <c r="I23" s="1" t="s">
        <v>79</v>
      </c>
    </row>
    <row r="24" ht="18.0" customHeight="1">
      <c r="A24" s="1">
        <v>415802.0</v>
      </c>
      <c r="B24" s="1">
        <v>288.0</v>
      </c>
      <c r="C24" s="2">
        <v>44002.27410879629</v>
      </c>
      <c r="D24" s="1" t="s">
        <v>80</v>
      </c>
      <c r="E24" s="1" t="s">
        <v>81</v>
      </c>
      <c r="F24" s="3" t="str">
        <f t="shared" si="2"/>
        <v>https://scratch.mit.edu/discuss/topic/415802</v>
      </c>
      <c r="G24" s="1" t="str">
        <f t="shared" si="1"/>
        <v>[quote][b][url=scratch.mit.edu/discuss/topic/415802]Transformations Extension Suggestion[/url][/b] [i]by ampara (Jun '20)
[b]Description: [/b]An extension that allows for more fine control of the sprite, including translating and stretching.
[small][b]Keywords: [/b]
[color=transparent]Tags: [/color][/small][/quote]</v>
      </c>
      <c r="H24" s="1" t="s">
        <v>46</v>
      </c>
      <c r="I24" s="1" t="s">
        <v>82</v>
      </c>
    </row>
    <row r="25" ht="18.0" customHeight="1">
      <c r="A25" s="1">
        <v>416793.0</v>
      </c>
      <c r="B25" s="1">
        <v>283.0</v>
      </c>
      <c r="C25" s="2">
        <v>44005.89467592593</v>
      </c>
      <c r="D25" s="1" t="s">
        <v>83</v>
      </c>
      <c r="E25" s="1" t="s">
        <v>84</v>
      </c>
      <c r="F25" s="3" t="str">
        <f t="shared" si="2"/>
        <v>https://scratch.mit.edu/discuss/topic/416793</v>
      </c>
      <c r="G25" s="1" t="str">
        <f t="shared" si="1"/>
        <v>[quote][b][url=scratch.mit.edu/discuss/topic/416793]Do, while doing E block[/url][/b] [i]by xXRedTheCoderXx (Jun '20)
[b]Description: [/b]closed
[small][b]Keywords: [/b]
[color=transparent]Tags: [/color][/small][/quote]</v>
      </c>
      <c r="H25" s="1" t="s">
        <v>2</v>
      </c>
      <c r="I25" s="1" t="s">
        <v>59</v>
      </c>
    </row>
    <row r="26" ht="18.0" customHeight="1">
      <c r="A26" s="1">
        <v>65930.0</v>
      </c>
      <c r="B26" s="1">
        <v>266.0</v>
      </c>
      <c r="C26" s="2">
        <v>41960.574224537035</v>
      </c>
      <c r="D26" s="1" t="s">
        <v>85</v>
      </c>
      <c r="E26" s="1" t="s">
        <v>86</v>
      </c>
      <c r="F26" s="3" t="str">
        <f t="shared" si="2"/>
        <v>https://scratch.mit.edu/discuss/topic/65930</v>
      </c>
      <c r="G26" s="1" t="str">
        <f t="shared" si="1"/>
        <v>[quote][b][url=scratch.mit.edu/discuss/topic/65930]Changing Width and Height Separately[/url][/b] [i]by epicanna27 (Nov '14)
[b]Description: [/b]A change to the size blocks that allow the sprite to be stretched either horizontally.
[small][b]Keywords: [/b]
[color=transparent]Tags: [/color][/small][/quote]</v>
      </c>
      <c r="H26" s="1" t="s">
        <v>6</v>
      </c>
      <c r="I26" s="1" t="s">
        <v>87</v>
      </c>
    </row>
    <row r="27" ht="18.0" customHeight="1">
      <c r="A27" s="1">
        <v>40290.0</v>
      </c>
      <c r="B27" s="1">
        <v>258.0</v>
      </c>
      <c r="C27" s="2">
        <v>41786.143587962964</v>
      </c>
      <c r="D27" s="1" t="s">
        <v>0</v>
      </c>
      <c r="E27" s="1" t="s">
        <v>88</v>
      </c>
      <c r="F27" s="3" t="str">
        <f t="shared" si="2"/>
        <v>https://scratch.mit.edu/discuss/topic/40290</v>
      </c>
      <c r="G27" s="1" t="str">
        <f t="shared" si="1"/>
        <v>[quote][b][url=scratch.mit.edu/discuss/topic/40290]We need better spam stopping![/url][/b] [i]by AonymousGuy (May '14)
[b]Description: [/b]too little discussion
[small][b]Keywords: [/b]
[color=transparent]Tags: [/color][/small][/quote]</v>
      </c>
      <c r="H27" s="1" t="s">
        <v>10</v>
      </c>
      <c r="I27" s="1" t="s">
        <v>56</v>
      </c>
    </row>
    <row r="28" ht="18.0" customHeight="1">
      <c r="A28" s="1">
        <v>5199.0</v>
      </c>
      <c r="B28" s="1">
        <v>257.0</v>
      </c>
      <c r="C28" s="2">
        <v>41406.726273148146</v>
      </c>
      <c r="D28" s="1" t="s">
        <v>89</v>
      </c>
      <c r="E28" s="1" t="s">
        <v>90</v>
      </c>
      <c r="F28" s="3" t="str">
        <f t="shared" si="2"/>
        <v>https://scratch.mit.edu/discuss/topic/5199</v>
      </c>
      <c r="G28" s="1" t="str">
        <f t="shared" si="1"/>
        <v>[quote][b][url=scratch.mit.edu/discuss/topic/5199]Tell the user when their project is marked as NFE.[/url][/b] [i]by NoxSpooth (May '13)
[b]Description: [/b]A message that is sent to the user whenever one of their projects has been marked "Not For Everyone".
[small][b]Keywords: [/b]
[color=transparent]Tags: [/color][/small][/quote]</v>
      </c>
      <c r="H28" s="1" t="s">
        <v>14</v>
      </c>
      <c r="I28" s="1" t="s">
        <v>91</v>
      </c>
    </row>
    <row r="29" ht="18.0" customHeight="1">
      <c r="A29" s="1">
        <v>16406.0</v>
      </c>
      <c r="B29" s="1">
        <v>252.0</v>
      </c>
      <c r="C29" s="2">
        <v>41539.03462962963</v>
      </c>
      <c r="D29" s="1" t="s">
        <v>60</v>
      </c>
      <c r="E29" s="1" t="s">
        <v>92</v>
      </c>
      <c r="F29" s="3" t="str">
        <f t="shared" si="2"/>
        <v>https://scratch.mit.edu/discuss/topic/16406</v>
      </c>
      <c r="G29" s="1" t="str">
        <f t="shared" si="1"/>
        <v>[quote][b][url=scratch.mit.edu/discuss/topic/16406]About Me and What I'm Working On need more characters.[/url][/b] [i]by mathfreak231 (Sep '13)
[b]Description: [/b]Increase the character limit for the description boxes on the profile from 200 characters.
[small][b]Keywords: [/b]
[color=transparent]Tags: [/color][/small][/quote]</v>
      </c>
      <c r="H29" s="1" t="s">
        <v>18</v>
      </c>
      <c r="I29" s="1" t="s">
        <v>93</v>
      </c>
    </row>
    <row r="30" ht="18.0" customHeight="1">
      <c r="A30" s="1">
        <v>76278.0</v>
      </c>
      <c r="B30" s="1">
        <v>252.0</v>
      </c>
      <c r="C30" s="2">
        <v>41999.28533564815</v>
      </c>
      <c r="D30" s="1" t="s">
        <v>94</v>
      </c>
      <c r="E30" s="1" t="s">
        <v>95</v>
      </c>
      <c r="F30" s="3" t="str">
        <f t="shared" si="2"/>
        <v>https://scratch.mit.edu/discuss/topic/76278</v>
      </c>
      <c r="G30" s="1" t="str">
        <f t="shared" si="1"/>
        <v>[quote][b][url=scratch.mit.edu/discuss/topic/76278]Block Front-Paged Scratchers From Getting Front-Paged Again Soon[/url][/b] [i]by Chibi-Matoran (Dec '14)
[b]Description: [/b]too little discussion
[small][b]Keywords: [/b]
[color=transparent]Tags: [/color][/small][/quote]</v>
      </c>
      <c r="H30" s="1" t="s">
        <v>22</v>
      </c>
      <c r="I30" s="1" t="s">
        <v>56</v>
      </c>
    </row>
    <row r="31" ht="18.0" customHeight="1">
      <c r="A31" s="1">
        <v>19403.0</v>
      </c>
      <c r="B31" s="1">
        <v>247.0</v>
      </c>
      <c r="C31" s="2">
        <v>41580.95091435185</v>
      </c>
      <c r="D31" s="1" t="s">
        <v>96</v>
      </c>
      <c r="E31" s="1" t="s">
        <v>97</v>
      </c>
      <c r="F31" s="3" t="str">
        <f t="shared" si="2"/>
        <v>https://scratch.mit.edu/discuss/topic/19403</v>
      </c>
      <c r="G31" s="1" t="str">
        <f t="shared" si="1"/>
        <v>[quote][b][url=scratch.mit.edu/discuss/topic/19403]TURBO MODE BLOCK[/url][/b] [i]by JamesOuO (Nov '13)
[b]Description: [/b]Blocks that can turn on/off turbo mode, and detect whether turbo mode is enabled or not.
[small][b]Keywords: [/b]
[color=transparent]Tags: [/color][/small][/quote]</v>
      </c>
      <c r="H31" s="1" t="s">
        <v>26</v>
      </c>
      <c r="I31" s="1" t="s">
        <v>98</v>
      </c>
    </row>
    <row r="32" ht="18.0" customHeight="1">
      <c r="A32" s="1">
        <v>11521.0</v>
      </c>
      <c r="B32" s="1">
        <v>245.0</v>
      </c>
      <c r="C32" s="2">
        <v>41477.53423611111</v>
      </c>
      <c r="D32" s="1" t="s">
        <v>99</v>
      </c>
      <c r="E32" s="1" t="s">
        <v>100</v>
      </c>
      <c r="F32" s="3" t="str">
        <f t="shared" si="2"/>
        <v>https://scratch.mit.edu/discuss/topic/11521</v>
      </c>
      <c r="G32" s="1" t="str">
        <f t="shared" si="1"/>
        <v>[quote][b][url=scratch.mit.edu/discuss/topic/11521]Transparency: add alpha channel to the drawing editor[/url][/b] [i]by PERCE-NEIGE (Jul '13)
[b]Description: [/b]Adding the ability to use transparency in the Scratch paint editor.
[small][b]Keywords: [/b]
[color=transparent]Tags: [/color][/small][/quote]</v>
      </c>
      <c r="H32" s="1" t="s">
        <v>30</v>
      </c>
      <c r="I32" s="1" t="s">
        <v>101</v>
      </c>
    </row>
    <row r="33" ht="18.0" customHeight="1">
      <c r="A33" s="1">
        <v>339198.0</v>
      </c>
      <c r="B33" s="1">
        <v>241.0</v>
      </c>
      <c r="C33" s="2">
        <v>43501.67120370371</v>
      </c>
      <c r="D33" s="1" t="s">
        <v>102</v>
      </c>
      <c r="E33" s="1" t="s">
        <v>103</v>
      </c>
      <c r="F33" s="3" t="str">
        <f t="shared" si="2"/>
        <v>https://scratch.mit.edu/discuss/topic/339198</v>
      </c>
      <c r="G33" s="1" t="str">
        <f t="shared" si="1"/>
        <v>[quote][b][url=scratch.mit.edu/discuss/topic/339198]Ability To Change Username Capitalization[/url][/b] [i]by M1mikyu (Feb '19)
[b]Description: [/b]The ability for the user to change the capitalization of their username.
[small][b]Keywords: [/b]
[color=transparent]Tags: [/color][/small][/quote]</v>
      </c>
      <c r="H33" s="1" t="s">
        <v>34</v>
      </c>
      <c r="I33" s="1" t="s">
        <v>104</v>
      </c>
    </row>
    <row r="34" ht="18.0" customHeight="1">
      <c r="A34" s="1">
        <v>287079.0</v>
      </c>
      <c r="B34" s="1">
        <v>236.0</v>
      </c>
      <c r="C34" s="2">
        <v>43095.96239583333</v>
      </c>
      <c r="D34" s="1" t="s">
        <v>105</v>
      </c>
      <c r="E34" s="1" t="s">
        <v>106</v>
      </c>
      <c r="F34" s="3" t="str">
        <f t="shared" si="2"/>
        <v>https://scratch.mit.edu/discuss/topic/287079</v>
      </c>
      <c r="G34" s="1" t="str">
        <f t="shared" si="1"/>
        <v>[quote][b][url=scratch.mit.edu/discuss/topic/287079]Rethink account blocks/bans/suspensions.[/url][/b] [i]by myeducate (Dec '17)
[b]Description: [/b][i]Editor's note: possibly rejected?[/i]
[small][b]Keywords: [/b]
[color=transparent]Tags: [/color][/small][/quote]</v>
      </c>
      <c r="H34" s="1" t="s">
        <v>38</v>
      </c>
      <c r="I34" s="1" t="s">
        <v>107</v>
      </c>
    </row>
    <row r="35" ht="18.0" customHeight="1">
      <c r="A35" s="1">
        <v>280263.0</v>
      </c>
      <c r="B35" s="1">
        <v>234.0</v>
      </c>
      <c r="C35" s="2">
        <v>43029.960486111115</v>
      </c>
      <c r="D35" s="1" t="s">
        <v>108</v>
      </c>
      <c r="E35" s="1" t="s">
        <v>109</v>
      </c>
      <c r="F35" s="3" t="str">
        <f t="shared" si="2"/>
        <v>https://scratch.mit.edu/discuss/topic/280263</v>
      </c>
      <c r="G35" s="1" t="str">
        <f t="shared" si="1"/>
        <v>[quote][b][url=scratch.mit.edu/discuss/topic/280263]Have USB controllers added to extentions[/url][/b] [i]by SArpnt (Oct '17)
[b]Description: [/b]Allow USB and other types of controllers to be connected to and used by Scratch
[small][b]Keywords: [/b]
[color=transparent]Tags: [/color][/small][/quote]</v>
      </c>
      <c r="H35" s="1" t="s">
        <v>42</v>
      </c>
      <c r="I35" s="1" t="s">
        <v>110</v>
      </c>
    </row>
    <row r="36" ht="18.0" customHeight="1">
      <c r="A36" s="1">
        <v>3669.0</v>
      </c>
      <c r="B36" s="1">
        <v>232.0</v>
      </c>
      <c r="C36" s="2">
        <v>41367.049375</v>
      </c>
      <c r="D36" s="1" t="s">
        <v>111</v>
      </c>
      <c r="E36" s="1" t="s">
        <v>112</v>
      </c>
      <c r="F36" s="3" t="str">
        <f t="shared" si="2"/>
        <v>https://scratch.mit.edu/discuss/topic/3669</v>
      </c>
      <c r="G36" s="1" t="str">
        <f t="shared" si="1"/>
        <v>[quote][b][url=scratch.mit.edu/discuss/topic/3669]Onion Skins and Scratch[/url][/b] [i]by Lukia26 (Apr '13)
[b]Description: [/b]The ability to create transparent overlays or onion skins in the paint editor.
[small][b]Keywords: [/b]
[color=transparent]Tags: [/color][/small][/quote]</v>
      </c>
      <c r="H36" s="1" t="s">
        <v>46</v>
      </c>
      <c r="I36" s="1" t="s">
        <v>113</v>
      </c>
    </row>
    <row r="37" ht="18.0" customHeight="1">
      <c r="A37" s="1">
        <v>296027.0</v>
      </c>
      <c r="B37" s="1">
        <v>230.0</v>
      </c>
      <c r="C37" s="2">
        <v>43183.88317129629</v>
      </c>
      <c r="D37" s="1" t="s">
        <v>114</v>
      </c>
      <c r="E37" s="1" t="s">
        <v>115</v>
      </c>
      <c r="F37" s="3" t="str">
        <f t="shared" si="2"/>
        <v>https://scratch.mit.edu/discuss/topic/296027</v>
      </c>
      <c r="G37" s="1" t="str">
        <f t="shared" si="1"/>
        <v>[quote][b][url=scratch.mit.edu/discuss/topic/296027]An option in account settings to change the site's theme and navigation bar colour.[/url][/b] [i]by banana439monkey (Mar '18)
[b]Description: [/b]The ability to change the color of the top navigation bar, among other custimization features.
[small][b]Keywords: [/b]
[color=transparent]Tags: [/color][/small][/quote]</v>
      </c>
      <c r="H37" s="1" t="s">
        <v>2</v>
      </c>
      <c r="I37" s="1" t="s">
        <v>116</v>
      </c>
    </row>
    <row r="38" ht="18.0" customHeight="1">
      <c r="A38" s="1">
        <v>324844.0</v>
      </c>
      <c r="B38" s="1">
        <v>230.0</v>
      </c>
      <c r="C38" s="2">
        <v>43450.87269675926</v>
      </c>
      <c r="D38" s="1" t="s">
        <v>117</v>
      </c>
      <c r="E38" s="1" t="s">
        <v>118</v>
      </c>
      <c r="F38" s="3" t="str">
        <f t="shared" si="2"/>
        <v>https://scratch.mit.edu/discuss/topic/324844</v>
      </c>
      <c r="G38" s="1" t="str">
        <f t="shared" si="1"/>
        <v>[quote][b][url=scratch.mit.edu/discuss/topic/324844]2 New blocks: "Repeat until [message]" and "Wait until [message]" [UPDATED][/url][/b] [i]by gamebeater187 (Dec '18)
[b]Description: [/b]Two new blocks that wait until or repeat code until a broadcast is sent.
[small][b]Keywords: [/b]
[color=transparent]Tags: [/color][/small][/quote]</v>
      </c>
      <c r="H38" s="1" t="s">
        <v>6</v>
      </c>
      <c r="I38" s="1" t="s">
        <v>119</v>
      </c>
    </row>
    <row r="39" ht="18.0" customHeight="1">
      <c r="A39" s="1">
        <v>76356.0</v>
      </c>
      <c r="B39" s="1">
        <v>228.0</v>
      </c>
      <c r="C39" s="2">
        <v>41999.69024305556</v>
      </c>
      <c r="D39" s="1" t="s">
        <v>120</v>
      </c>
      <c r="E39" s="1" t="s">
        <v>121</v>
      </c>
      <c r="F39" s="3" t="str">
        <f t="shared" si="2"/>
        <v>https://scratch.mit.edu/discuss/topic/76356</v>
      </c>
      <c r="G39" s="1" t="str">
        <f t="shared" si="1"/>
        <v>[quote][b][url=scratch.mit.edu/discuss/topic/76356]Turn Off Studio Messages[/url][/b] [i]by BombTv (Dec '14)
[b]Description: [/b]The ability to toggle studio activity messages for individual studios.
[small][b]Keywords: [/b]
[color=transparent]Tags: [/color][/small][/quote]</v>
      </c>
      <c r="H39" s="1" t="s">
        <v>10</v>
      </c>
      <c r="I39" s="1" t="s">
        <v>122</v>
      </c>
    </row>
    <row r="40" ht="18.0" customHeight="1">
      <c r="A40" s="1">
        <v>54696.0</v>
      </c>
      <c r="B40" s="1">
        <v>225.0</v>
      </c>
      <c r="C40" s="2">
        <v>41913.85623842593</v>
      </c>
      <c r="D40" s="1" t="s">
        <v>123</v>
      </c>
      <c r="E40" s="1" t="s">
        <v>124</v>
      </c>
      <c r="F40" s="3" t="str">
        <f t="shared" si="2"/>
        <v>https://scratch.mit.edu/discuss/topic/54696</v>
      </c>
      <c r="G40" s="1" t="str">
        <f t="shared" si="1"/>
        <v>[quote][b][url=scratch.mit.edu/discuss/topic/54696]¶ Commenting addition! ¶[/url][/b] [i]by Scratchifier (Oct '14)
[b]Description: [/b]A feature to create a custom pop-up when a user tries to comment on a profile, project, or a studio.
[small][b]Keywords: [/b]
[color=transparent]Tags: [/color][/small][/quote]</v>
      </c>
      <c r="H40" s="1" t="s">
        <v>18</v>
      </c>
      <c r="I40" s="1" t="s">
        <v>125</v>
      </c>
    </row>
    <row r="41" ht="18.0" customHeight="1">
      <c r="A41" s="1">
        <v>337121.0</v>
      </c>
      <c r="B41" s="1">
        <v>225.0</v>
      </c>
      <c r="C41" s="2">
        <v>43486.75056712963</v>
      </c>
      <c r="D41" s="1" t="s">
        <v>126</v>
      </c>
      <c r="E41" s="1" t="s">
        <v>127</v>
      </c>
      <c r="F41" s="3" t="str">
        <f t="shared" si="2"/>
        <v>https://scratch.mit.edu/discuss/topic/337121</v>
      </c>
      <c r="G41" s="1" t="str">
        <f t="shared" si="1"/>
        <v>[quote][b][url=scratch.mit.edu/discuss/topic/337121]✏️ A new design for Scratch ✏️[/url][/b] [i]by Kokasgui (Jan '19)
[b]Description: [/b]Changing the look of various pages to more modern designs and to fit in with the other pages.
[small][b]Keywords: [/b]
[color=transparent]Tags: [/color][/small][/quote]</v>
      </c>
      <c r="H41" s="1" t="s">
        <v>22</v>
      </c>
      <c r="I41" s="1" t="s">
        <v>128</v>
      </c>
    </row>
    <row r="42" ht="18.0" customHeight="1">
      <c r="A42" s="1">
        <v>21165.0</v>
      </c>
      <c r="B42" s="1">
        <v>222.0</v>
      </c>
      <c r="C42" s="2">
        <v>41602.68243055556</v>
      </c>
      <c r="D42" s="1" t="s">
        <v>129</v>
      </c>
      <c r="E42" s="1" t="s">
        <v>130</v>
      </c>
      <c r="F42" s="3" t="str">
        <f t="shared" si="2"/>
        <v>https://scratch.mit.edu/discuss/topic/21165</v>
      </c>
      <c r="G42" s="1" t="str">
        <f t="shared" si="1"/>
        <v>[quote][b][url=scratch.mit.edu/discuss/topic/21165]≥ and ≤ in operators[/url][/b] [i]by Photoguy77 (Nov '13)
[b]Description: [/b]Two new blocks for the "less than or equal to" and "greater than or equal to" functions.
[small][b]Keywords: [/b]
[color=transparent]Tags: [/color][/small][/quote]</v>
      </c>
      <c r="H42" s="1" t="s">
        <v>26</v>
      </c>
      <c r="I42" s="1" t="s">
        <v>131</v>
      </c>
    </row>
    <row r="43" ht="18.0" customHeight="1">
      <c r="A43" s="1">
        <v>223414.0</v>
      </c>
      <c r="B43" s="1">
        <v>220.0</v>
      </c>
      <c r="C43" s="2">
        <v>42669.708657407406</v>
      </c>
      <c r="D43" s="1" t="s">
        <v>132</v>
      </c>
      <c r="E43" s="1" t="s">
        <v>133</v>
      </c>
      <c r="F43" s="3" t="str">
        <f t="shared" si="2"/>
        <v>https://scratch.mit.edu/discuss/topic/223414</v>
      </c>
      <c r="G43" s="1" t="str">
        <f t="shared" si="1"/>
        <v>[quote][b][url=scratch.mit.edu/discuss/topic/223414]Studio invite message (Full Support so far!)[/url][/b] [i]by ZZ9PluralZAlpha (Oct '16)
[b]Description: [/b]Change the message when inviting a user who has already been invited to a more accurate message.
[small][b]Keywords: [/b]
[color=transparent]Tags: [/color][/small][/quote]</v>
      </c>
      <c r="H43" s="1" t="s">
        <v>30</v>
      </c>
      <c r="I43" s="1" t="s">
        <v>134</v>
      </c>
    </row>
    <row r="44" ht="18.0" customHeight="1">
      <c r="A44" s="1">
        <v>193220.0</v>
      </c>
      <c r="B44" s="1">
        <v>214.0</v>
      </c>
      <c r="C44" s="2">
        <v>42470.50743055555</v>
      </c>
      <c r="D44" s="1" t="s">
        <v>135</v>
      </c>
      <c r="E44" s="1" t="s">
        <v>136</v>
      </c>
      <c r="F44" s="3" t="str">
        <f t="shared" si="2"/>
        <v>https://scratch.mit.edu/discuss/topic/193220</v>
      </c>
      <c r="G44" s="1" t="str">
        <f t="shared" si="1"/>
        <v>[quote][b][url=scratch.mit.edu/discuss/topic/193220]I Don't Favorite Projects ( Should this be allowed? )[/url][/b] [i]by theory_ (Apr '16)
[b]Description: [/b]too little discussion
[small][b]Keywords: [/b]
[color=transparent]Tags: [/color][/small][/quote]</v>
      </c>
      <c r="H44" s="1" t="s">
        <v>34</v>
      </c>
      <c r="I44" s="1" t="s">
        <v>56</v>
      </c>
    </row>
    <row r="45" ht="18.0" customHeight="1">
      <c r="A45" s="1">
        <v>355737.0</v>
      </c>
      <c r="B45" s="1">
        <v>204.0</v>
      </c>
      <c r="C45" s="2">
        <v>43638.83456018518</v>
      </c>
      <c r="D45" s="1" t="s">
        <v>83</v>
      </c>
      <c r="E45" s="1" t="s">
        <v>137</v>
      </c>
      <c r="F45" s="3" t="str">
        <f t="shared" si="2"/>
        <v>https://scratch.mit.edu/discuss/topic/355737</v>
      </c>
      <c r="G45" s="1" t="str">
        <f t="shared" si="1"/>
        <v>[quote][b][url=scratch.mit.edu/discuss/topic/355737]The Opposite of the Join Block[/url][/b] [i]by xXRedTheCoderXx (Jun '19)
[b]Description: [/b]Add a block that deletes one or all instances of a string from a larger string.
[small][b]Keywords: [/b]
[color=transparent]Tags: [/color][/small][/quote]</v>
      </c>
      <c r="H45" s="1" t="s">
        <v>38</v>
      </c>
      <c r="I45" s="5" t="s">
        <v>138</v>
      </c>
    </row>
    <row r="46" ht="18.0" customHeight="1">
      <c r="A46" s="1">
        <v>104400.0</v>
      </c>
      <c r="B46" s="1">
        <v>197.0</v>
      </c>
      <c r="C46" s="2">
        <v>42098.77625</v>
      </c>
      <c r="D46" s="1" t="s">
        <v>139</v>
      </c>
      <c r="E46" s="6" t="s">
        <v>140</v>
      </c>
      <c r="F46" s="3" t="str">
        <f t="shared" si="2"/>
        <v>https://scratch.mit.edu/discuss/topic/104400</v>
      </c>
      <c r="G46" s="1" t="str">
        <f t="shared" si="1"/>
        <v>[quote][b][url=scratch.mit.edu/discuss/topic/104400]Leave Studio' button[/url][/b] [i]by Austinato (Apr '15)
[b]Description: [/b]A button at the top of the curators tab in a studio to leave a studio.
[small][b]Keywords: [/b]
[color=transparent]Tags: [/color][/small][/quote]</v>
      </c>
      <c r="H46" s="1" t="s">
        <v>42</v>
      </c>
      <c r="I46" s="1" t="s">
        <v>141</v>
      </c>
    </row>
    <row r="47" ht="18.0" customHeight="1">
      <c r="A47" s="1">
        <v>394817.0</v>
      </c>
      <c r="B47" s="1">
        <v>197.0</v>
      </c>
      <c r="C47" s="2">
        <v>43929.05944444444</v>
      </c>
      <c r="D47" s="1" t="s">
        <v>83</v>
      </c>
      <c r="E47" s="1" t="s">
        <v>142</v>
      </c>
      <c r="F47" s="3" t="str">
        <f t="shared" si="2"/>
        <v>https://scratch.mit.edu/discuss/topic/394817</v>
      </c>
      <c r="G47" s="1" t="str">
        <f t="shared" si="1"/>
        <v>[quote][b][url=scratch.mit.edu/discuss/topic/394817]Underrated projects drop down on search feature and explore page + renames of dropdowns[/url][/b] [i]by xXRedTheCoderXx (Apr '20)
[b]Description: [/b]A search method that prefers "underrated" and unpopular projects.
[small][b]Keywords: [/b]
[color=transparent]Tags: [/color][/small][/quote]</v>
      </c>
      <c r="H47" s="1" t="s">
        <v>46</v>
      </c>
      <c r="I47" s="1" t="s">
        <v>143</v>
      </c>
    </row>
    <row r="48" ht="18.0" customHeight="1">
      <c r="A48" s="1">
        <v>68790.0</v>
      </c>
      <c r="B48" s="1">
        <v>195.0</v>
      </c>
      <c r="C48" s="2">
        <v>41971.80465277778</v>
      </c>
      <c r="D48" s="1" t="s">
        <v>144</v>
      </c>
      <c r="E48" s="1" t="s">
        <v>145</v>
      </c>
      <c r="F48" s="3" t="str">
        <f t="shared" si="2"/>
        <v>https://scratch.mit.edu/discuss/topic/68790</v>
      </c>
      <c r="G48" s="1" t="str">
        <f t="shared" si="1"/>
        <v>[quote][b][url=scratch.mit.edu/discuss/topic/68790]Similar Projects (Multiple suggestions, click to see support ratios)[/url][/b] [i]by OmnipotentPotato (Nov '14)
[b]Description: [/b]A feature that shows a random selection of projects with similar tags to the project the user is viewing.
[small][b]Keywords: [/b]
[color=transparent]Tags: [/color][/small][/quote]</v>
      </c>
      <c r="H48" s="1" t="s">
        <v>2</v>
      </c>
      <c r="I48" s="1" t="s">
        <v>146</v>
      </c>
    </row>
    <row r="49" ht="18.0" customHeight="1">
      <c r="A49" s="1">
        <v>13663.0</v>
      </c>
      <c r="B49" s="1">
        <v>194.0</v>
      </c>
      <c r="C49" s="2">
        <v>41502.739328703705</v>
      </c>
      <c r="D49" s="1" t="s">
        <v>147</v>
      </c>
      <c r="E49" s="1" t="s">
        <v>148</v>
      </c>
      <c r="F49" s="3" t="str">
        <f t="shared" si="2"/>
        <v>https://scratch.mit.edu/discuss/topic/13663</v>
      </c>
      <c r="G49" s="1" t="str">
        <f t="shared" si="1"/>
        <v>[quote][b][url=scratch.mit.edu/discuss/topic/13663]Move variables and lists[/url][/b] [i]by jh1234l (Aug '13)
[b]Description: [/b]Add a block that moves a variable or list to a specific corner.
[small][b]Keywords: [/b]
[color=transparent]Tags: [/color][/small][/quote]</v>
      </c>
      <c r="H49" s="1" t="s">
        <v>6</v>
      </c>
      <c r="I49" s="5" t="s">
        <v>149</v>
      </c>
    </row>
    <row r="50" ht="18.0" customHeight="1">
      <c r="A50" s="1">
        <v>33069.0</v>
      </c>
      <c r="B50" s="1">
        <v>194.0</v>
      </c>
      <c r="C50" s="2">
        <v>41719.515555555554</v>
      </c>
      <c r="D50" s="1" t="s">
        <v>150</v>
      </c>
      <c r="E50" s="1" t="s">
        <v>151</v>
      </c>
      <c r="F50" s="3" t="str">
        <f t="shared" si="2"/>
        <v>https://scratch.mit.edu/discuss/topic/33069</v>
      </c>
      <c r="G50" s="1" t="str">
        <f t="shared" si="1"/>
        <v>[quote][b][url=scratch.mit.edu/discuss/topic/33069]All keys on keyboard[/url][/b] [i]by savaka (Mar '14)
[b]Description: [/b][i]Merged with https://scratch.mit.edu/discuss/topic/25174[/i]
[small][b]Keywords: [/b]
[color=transparent]Tags: [/color][/small][/quote]</v>
      </c>
      <c r="H50" s="1" t="s">
        <v>10</v>
      </c>
      <c r="I50" s="1" t="s">
        <v>152</v>
      </c>
    </row>
    <row r="51" ht="18.0" customHeight="1">
      <c r="A51" s="1">
        <v>144724.0</v>
      </c>
      <c r="B51" s="1">
        <v>194.0</v>
      </c>
      <c r="C51" s="2">
        <v>42237.68423611111</v>
      </c>
      <c r="D51" s="1" t="s">
        <v>153</v>
      </c>
      <c r="E51" s="1" t="s">
        <v>154</v>
      </c>
      <c r="F51" s="3" t="str">
        <f t="shared" si="2"/>
        <v>https://scratch.mit.edu/discuss/topic/144724</v>
      </c>
      <c r="G51" s="1" t="str">
        <f t="shared" si="1"/>
        <v>[quote][b][url=scratch.mit.edu/discuss/topic/144724]Prevent your project from being added to a studio (45 supporters!!)[/url][/b] [i]by Zekrom01 (Aug '15)
[b]Description: [/b]A feature allowing the user to disallow their projects from being added to studios.
[small][b]Keywords: [/b]
[color=transparent]Tags: [/color][/small][/quote]</v>
      </c>
      <c r="H51" s="1" t="s">
        <v>14</v>
      </c>
      <c r="I51" s="1" t="s">
        <v>155</v>
      </c>
    </row>
    <row r="52" ht="18.0" customHeight="1">
      <c r="A52" s="1">
        <v>129636.0</v>
      </c>
      <c r="B52" s="1">
        <v>193.0</v>
      </c>
      <c r="C52" s="2">
        <v>42185.82454861111</v>
      </c>
      <c r="D52" s="1" t="s">
        <v>156</v>
      </c>
      <c r="E52" s="1" t="s">
        <v>157</v>
      </c>
      <c r="F52" s="3" t="str">
        <f t="shared" si="2"/>
        <v>https://scratch.mit.edu/discuss/topic/129636</v>
      </c>
      <c r="G52" s="1" t="str">
        <f t="shared" si="1"/>
        <v>[quote][b][url=scratch.mit.edu/discuss/topic/129636]Print ___ Block (30+ Supporters)[/url][/b] [i]by IronBit_Studios (Jun '15)
[b]Description: [/b]Add a block that prints text directly onto the stage with some parameters.
[small][b]Keywords: [/b]
[color=transparent]Tags: [/color][/small][/quote]</v>
      </c>
      <c r="H52" s="1" t="s">
        <v>18</v>
      </c>
      <c r="I52" s="5" t="s">
        <v>158</v>
      </c>
    </row>
    <row r="53" ht="18.0" customHeight="1">
      <c r="A53" s="1">
        <v>18010.0</v>
      </c>
      <c r="B53" s="1">
        <v>192.0</v>
      </c>
      <c r="C53" s="2">
        <v>41560.53292824074</v>
      </c>
      <c r="D53" s="1" t="s">
        <v>159</v>
      </c>
      <c r="E53" s="1" t="s">
        <v>160</v>
      </c>
      <c r="F53" s="3" t="str">
        <f t="shared" si="2"/>
        <v>https://scratch.mit.edu/discuss/topic/18010</v>
      </c>
      <c r="G53" s="1" t="str">
        <f t="shared" si="1"/>
        <v>[quote][b][url=scratch.mit.edu/discuss/topic/18010]Custom fonts[/url][/b] [i]by Eqqy (Oct '13)
[b]Description: [/b]The ability to use custom fonts on the user's device in the Scratch paint editor.
[small][b]Keywords: [/b]
[color=transparent]Tags: [/color][/small][/quote]</v>
      </c>
      <c r="H53" s="1" t="s">
        <v>22</v>
      </c>
      <c r="I53" s="1" t="s">
        <v>161</v>
      </c>
    </row>
    <row r="54" ht="18.0" customHeight="1">
      <c r="A54" s="1">
        <v>80776.0</v>
      </c>
      <c r="B54" s="1">
        <v>188.0</v>
      </c>
      <c r="C54" s="2">
        <v>42016.97671296296</v>
      </c>
      <c r="D54" s="1" t="s">
        <v>162</v>
      </c>
      <c r="E54" s="1" t="s">
        <v>163</v>
      </c>
      <c r="F54" s="3" t="str">
        <f t="shared" si="2"/>
        <v>https://scratch.mit.edu/discuss/topic/80776</v>
      </c>
      <c r="G54" s="1" t="str">
        <f t="shared" si="1"/>
        <v>[quote][b][url=scratch.mit.edu/discuss/topic/80776]Forum Security Change!![/url][/b] [i]by Scratchified_Extras (Jan '15)
[b]Description: [/b]A page that warns the users that they are going to an external site when clicking on a link.
[small][b]Keywords: [/b]
[color=transparent]Tags: [/color][/small][/quote]</v>
      </c>
      <c r="H54" s="1" t="s">
        <v>26</v>
      </c>
      <c r="I54" s="1" t="s">
        <v>164</v>
      </c>
    </row>
    <row r="55" ht="18.0" customHeight="1">
      <c r="A55" s="1">
        <v>143914.0</v>
      </c>
      <c r="B55" s="1">
        <v>187.0</v>
      </c>
      <c r="C55" s="2">
        <v>42235.02908564815</v>
      </c>
      <c r="D55" s="1" t="s">
        <v>165</v>
      </c>
      <c r="E55" s="1" t="s">
        <v>166</v>
      </c>
      <c r="F55" s="3" t="str">
        <f t="shared" si="2"/>
        <v>https://scratch.mit.edu/discuss/topic/143914</v>
      </c>
      <c r="G55" s="1" t="str">
        <f t="shared" si="1"/>
        <v>[quote][b][url=scratch.mit.edu/discuss/topic/143914]Unshared Studios[/url][/b] [i]by Cream_E_Cookie (Aug '15)
[b]Description: [/b]Change studios so that they are first unshared, and then have the ability to share them later.
[small][b]Keywords: [/b]
[color=transparent]Tags: [/color][/small][/quote]</v>
      </c>
      <c r="H55" s="1" t="s">
        <v>30</v>
      </c>
      <c r="I55" s="1" t="s">
        <v>167</v>
      </c>
    </row>
    <row r="56" ht="18.0" customHeight="1">
      <c r="A56" s="1">
        <v>195714.0</v>
      </c>
      <c r="B56" s="1">
        <v>186.0</v>
      </c>
      <c r="C56" s="2">
        <v>42484.79484953704</v>
      </c>
      <c r="D56" s="1" t="s">
        <v>94</v>
      </c>
      <c r="E56" s="1" t="s">
        <v>168</v>
      </c>
      <c r="F56" s="3" t="str">
        <f t="shared" si="2"/>
        <v>https://scratch.mit.edu/discuss/topic/195714</v>
      </c>
      <c r="G56" s="1" t="str">
        <f t="shared" si="1"/>
        <v>[quote][b][url=scratch.mit.edu/discuss/topic/195714]An Argument for Better Programming Facilities[/url][/b] [i]by Chibi-Matoran (Apr '16)
[b]Description: [/b]too little discussion
[small][b]Keywords: [/b]
[color=transparent]Tags: [/color][/small][/quote]</v>
      </c>
      <c r="H56" s="1" t="s">
        <v>34</v>
      </c>
      <c r="I56" s="1" t="s">
        <v>56</v>
      </c>
    </row>
    <row r="57" ht="18.0" customHeight="1">
      <c r="A57" s="1">
        <v>7073.0</v>
      </c>
      <c r="B57" s="1">
        <v>183.0</v>
      </c>
      <c r="C57" s="2">
        <v>41426.919270833336</v>
      </c>
      <c r="D57" s="1" t="s">
        <v>169</v>
      </c>
      <c r="E57" s="1" t="s">
        <v>170</v>
      </c>
      <c r="F57" s="3" t="str">
        <f t="shared" si="2"/>
        <v>https://scratch.mit.edu/discuss/topic/7073</v>
      </c>
      <c r="G57" s="1" t="str">
        <f t="shared" si="1"/>
        <v>[quote][b][url=scratch.mit.edu/discuss/topic/7073]Sprite Folders![/url][/b] [i]by EdgeGamer (Jun '13)
[b]Description: [/b]The abiltiy to create folders in the sprite menu to organize and categorize sprites.
[small][b]Keywords: [/b]
[color=transparent]Tags: [/color][/small][/quote]</v>
      </c>
      <c r="H57" s="1" t="s">
        <v>38</v>
      </c>
      <c r="I57" s="1" t="s">
        <v>171</v>
      </c>
    </row>
    <row r="58" ht="18.0" customHeight="1">
      <c r="A58" s="1">
        <v>18403.0</v>
      </c>
      <c r="B58" s="1">
        <v>182.0</v>
      </c>
      <c r="C58" s="2">
        <v>41566.80509259259</v>
      </c>
      <c r="D58" s="1" t="s">
        <v>172</v>
      </c>
      <c r="E58" s="1" t="s">
        <v>173</v>
      </c>
      <c r="F58" s="3" t="str">
        <f t="shared" si="2"/>
        <v>https://scratch.mit.edu/discuss/topic/18403</v>
      </c>
      <c r="G58" s="1" t="str">
        <f t="shared" si="1"/>
        <v>[quote][b][url=scratch.mit.edu/discuss/topic/18403]Message Icon in Editor[/url][/b] [i]by fyromaniac1 (Oct '13)
[b]Description: [/b]Add the messages button into the editor, as well as how many messages you have.
[small][b]Keywords: [/b]
[color=transparent]Tags: [/color][/small][/quote]</v>
      </c>
      <c r="H58" s="1" t="s">
        <v>42</v>
      </c>
      <c r="I58" s="1" t="s">
        <v>174</v>
      </c>
    </row>
    <row r="59" ht="18.0" customHeight="1">
      <c r="A59" s="1">
        <v>216087.0</v>
      </c>
      <c r="B59" s="1">
        <v>181.0</v>
      </c>
      <c r="C59" s="2">
        <v>42614.54903935185</v>
      </c>
      <c r="D59" s="1" t="s">
        <v>175</v>
      </c>
      <c r="E59" s="1" t="s">
        <v>176</v>
      </c>
      <c r="F59" s="3" t="str">
        <f t="shared" si="2"/>
        <v>https://scratch.mit.edu/discuss/topic/216087</v>
      </c>
      <c r="G59" s="1" t="str">
        <f t="shared" si="1"/>
        <v>[quote][b][url=scratch.mit.edu/discuss/topic/216087]A Change To "Not For Everyone" Projects (About 20+ supporters)[/url][/b] [i]by Cub56 (Sep '16)
[b]Description: [/b]too little discussion
[small][b]Keywords: [/b]
[color=transparent]Tags: [/color][/small][/quote]</v>
      </c>
      <c r="H59" s="1" t="s">
        <v>46</v>
      </c>
      <c r="I59" s="1" t="s">
        <v>56</v>
      </c>
    </row>
    <row r="60" ht="18.0" customHeight="1">
      <c r="A60" s="1">
        <v>366979.0</v>
      </c>
      <c r="B60" s="1">
        <v>181.0</v>
      </c>
      <c r="C60" s="2">
        <v>43691.733935185184</v>
      </c>
      <c r="D60" s="1" t="s">
        <v>177</v>
      </c>
      <c r="E60" s="1" t="s">
        <v>178</v>
      </c>
      <c r="F60" s="3" t="str">
        <f t="shared" si="2"/>
        <v>https://scratch.mit.edu/discuss/topic/366979</v>
      </c>
      <c r="G60" s="1" t="str">
        <f t="shared" si="1"/>
        <v>[quote][b][url=scratch.mit.edu/discuss/topic/366979]Visitor View[/url][/b] [i]by Morimop (Aug '19)
[b]Description: [/b]A feature to show a project in the way a visitor would see it to the creator.
[small][b]Keywords: [/b]
[color=transparent]Tags: [/color][/small][/quote]</v>
      </c>
      <c r="H60" s="1" t="s">
        <v>2</v>
      </c>
      <c r="I60" s="1" t="s">
        <v>179</v>
      </c>
    </row>
    <row r="61" ht="18.0" customHeight="1">
      <c r="A61" s="1">
        <v>151480.0</v>
      </c>
      <c r="B61" s="1">
        <v>180.0</v>
      </c>
      <c r="C61" s="2">
        <v>42263.87810185185</v>
      </c>
      <c r="D61" s="1" t="s">
        <v>180</v>
      </c>
      <c r="E61" s="1" t="s">
        <v>181</v>
      </c>
      <c r="F61" s="3" t="str">
        <f t="shared" si="2"/>
        <v>https://scratch.mit.edu/discuss/topic/151480</v>
      </c>
      <c r="G61" s="1" t="str">
        <f t="shared" si="1"/>
        <v>[quote][b][url=scratch.mit.edu/discuss/topic/151480]New Front Page Bar—What the Community is Discussing[/url][/b] [i]by Fuzzbutt (Sep '15)
[b]Description: [/b]too little discussion
[small][b]Keywords: [/b]
[color=transparent]Tags: [/color][/small][/quote]</v>
      </c>
      <c r="H61" s="1" t="s">
        <v>6</v>
      </c>
      <c r="I61" s="1" t="s">
        <v>56</v>
      </c>
    </row>
    <row r="62" ht="18.0" customHeight="1">
      <c r="A62" s="1">
        <v>105108.0</v>
      </c>
      <c r="B62" s="1">
        <v>177.0</v>
      </c>
      <c r="C62" s="2">
        <v>42100.90175925926</v>
      </c>
      <c r="D62" s="1" t="s">
        <v>182</v>
      </c>
      <c r="E62" s="1" t="s">
        <v>183</v>
      </c>
      <c r="F62" s="3" t="str">
        <f t="shared" si="2"/>
        <v>https://scratch.mit.edu/discuss/topic/105108</v>
      </c>
      <c r="G62" s="1" t="str">
        <f t="shared" si="1"/>
        <v>[quote][b][url=scratch.mit.edu/discuss/topic/105108]Fonts! Fonts! We want Fonts![/url][/b] [i]by ArrstalKOP (Apr '15)
[b]Description: [/b]Add additional fonts in the paint editor, or allow importing from the user's device.
[small][b]Keywords: [/b]
[color=transparent]Tags: [/color][/small][/quote]</v>
      </c>
      <c r="H62" s="1" t="s">
        <v>10</v>
      </c>
      <c r="I62" s="1" t="s">
        <v>184</v>
      </c>
    </row>
    <row r="63" ht="18.0" customHeight="1">
      <c r="A63" s="1">
        <v>33340.0</v>
      </c>
      <c r="B63" s="1">
        <v>176.0</v>
      </c>
      <c r="C63" s="2">
        <v>41721.84413194445</v>
      </c>
      <c r="D63" s="1" t="s">
        <v>185</v>
      </c>
      <c r="E63" s="1" t="s">
        <v>186</v>
      </c>
      <c r="F63" s="3" t="str">
        <f t="shared" si="2"/>
        <v>https://scratch.mit.edu/discuss/topic/33340</v>
      </c>
      <c r="G63" s="1" t="str">
        <f t="shared" si="1"/>
        <v>[quote][b][url=scratch.mit.edu/discuss/topic/33340]Find and Replace System[/url][/b] [i]by davidkt (Mar '14)
[b]Description: [/b]A feature to replace all instances of a block in the editor with a different block.
[small][b]Keywords: [/b]
[color=transparent]Tags: [/color][/small][/quote]</v>
      </c>
      <c r="H63" s="1" t="s">
        <v>14</v>
      </c>
      <c r="I63" s="1" t="s">
        <v>187</v>
      </c>
    </row>
    <row r="64" ht="18.0" customHeight="1">
      <c r="A64" s="1">
        <v>47421.0</v>
      </c>
      <c r="B64" s="1">
        <v>174.0</v>
      </c>
      <c r="C64" s="2">
        <v>41850.152083333334</v>
      </c>
      <c r="D64" s="1" t="s">
        <v>188</v>
      </c>
      <c r="E64" s="1" t="s">
        <v>189</v>
      </c>
      <c r="F64" s="3" t="str">
        <f t="shared" si="2"/>
        <v>https://scratch.mit.edu/discuss/topic/47421</v>
      </c>
      <c r="G64" s="1" t="str">
        <f t="shared" si="1"/>
        <v>[quote][b][url=scratch.mit.edu/discuss/topic/47421]What's Happening and Messages[/url][/b] [i]by Dreamo (Jul '14)
[b]Description: [/b]too little discussion
[small][b]Keywords: [/b]
[color=transparent]Tags: [/color][/small][/quote]</v>
      </c>
      <c r="H64" s="1" t="s">
        <v>18</v>
      </c>
      <c r="I64" s="1" t="s">
        <v>56</v>
      </c>
    </row>
    <row r="65" ht="18.0" customHeight="1">
      <c r="A65" s="1">
        <v>18928.0</v>
      </c>
      <c r="B65" s="1">
        <v>173.0</v>
      </c>
      <c r="C65" s="2">
        <v>41573.75202546296</v>
      </c>
      <c r="D65" s="1" t="s">
        <v>190</v>
      </c>
      <c r="E65" s="1" t="s">
        <v>191</v>
      </c>
      <c r="F65" s="3" t="str">
        <f t="shared" si="2"/>
        <v>https://scratch.mit.edu/discuss/topic/18928</v>
      </c>
      <c r="G65" s="1" t="str">
        <f t="shared" si="1"/>
        <v>[quote][b][url=scratch.mit.edu/discuss/topic/18928]Create own block dropdown list[/url][/b] [i]by Me_Tis (Oct '13)
[b]Description: [/b]Allow the user to create dropdown inputs for their custom block, which can change the block's function.
[small][b]Keywords: [/b]
[color=transparent]Tags: [/color][/small][/quote]</v>
      </c>
      <c r="H65" s="1" t="s">
        <v>22</v>
      </c>
      <c r="I65" s="1" t="s">
        <v>192</v>
      </c>
    </row>
    <row r="66" ht="18.0" customHeight="1">
      <c r="A66" s="1">
        <v>19340.0</v>
      </c>
      <c r="B66" s="1">
        <v>172.0</v>
      </c>
      <c r="C66" s="2">
        <v>41579.99140046296</v>
      </c>
      <c r="D66" s="1" t="s">
        <v>193</v>
      </c>
      <c r="E66" s="1" t="s">
        <v>194</v>
      </c>
      <c r="F66" s="3" t="str">
        <f t="shared" si="2"/>
        <v>https://scratch.mit.edu/discuss/topic/19340</v>
      </c>
      <c r="G66" s="1" t="str">
        <f t="shared" si="1"/>
        <v>[quote][b][url=scratch.mit.edu/discuss/topic/19340]Easier way of combining "Join", "And" and "Or" blocks.[/url][/b] [i]by PhirripSyrrip (Nov '13)
[b]Description: [/b]merge
[small][b]Keywords: [/b]
[color=transparent]Tags: [/color][/small][/quote]</v>
      </c>
      <c r="H66" s="1" t="s">
        <v>26</v>
      </c>
      <c r="I66" s="1" t="s">
        <v>195</v>
      </c>
    </row>
    <row r="67" ht="18.0" customHeight="1">
      <c r="A67" s="1">
        <v>107760.0</v>
      </c>
      <c r="B67" s="1">
        <v>172.0</v>
      </c>
      <c r="C67" s="2">
        <v>42110.10979166667</v>
      </c>
      <c r="D67" s="1" t="s">
        <v>196</v>
      </c>
      <c r="E67" s="1" t="s">
        <v>197</v>
      </c>
      <c r="F67" s="3" t="str">
        <f t="shared" si="2"/>
        <v>https://scratch.mit.edu/discuss/topic/107760</v>
      </c>
      <c r="G67" s="1" t="str">
        <f t="shared" si="1"/>
        <v>[quote][b][url=scratch.mit.edu/discuss/topic/107760]Changing your featured project title (37-2.5 people support!)[/url][/b] [i]by cwkethan1508 (Apr '15)
[b]Description: [/b]A feature that allows the user to create a custom label for their featured project.
[small][b]Keywords: [/b]
[color=transparent]Tags: [/color][/small][/quote]</v>
      </c>
      <c r="H67" s="1" t="s">
        <v>30</v>
      </c>
      <c r="I67" s="1" t="s">
        <v>198</v>
      </c>
    </row>
    <row r="68" ht="18.0" customHeight="1">
      <c r="A68" s="1">
        <v>395542.0</v>
      </c>
      <c r="B68" s="1">
        <v>171.0</v>
      </c>
      <c r="C68" s="2">
        <v>43932.90827546296</v>
      </c>
      <c r="D68" s="1" t="s">
        <v>199</v>
      </c>
      <c r="E68" s="1" t="s">
        <v>200</v>
      </c>
      <c r="F68" s="3" t="str">
        <f t="shared" si="2"/>
        <v>https://scratch.mit.edu/discuss/topic/395542</v>
      </c>
      <c r="G68" s="1" t="str">
        <f t="shared" si="1"/>
        <v>[quote][b][url=scratch.mit.edu/discuss/topic/395542]Waiting Between Remixing and Sharing[/url][/b] [i]by Super_Scratch_Bros20 (Apr '20)
[b]Description: [/b]Prevent users from remixing a project until an amount of time has elasped.
[small][b]Keywords: [/b]
[color=transparent]Tags: [/color][/small][/quote]</v>
      </c>
      <c r="H68" s="1" t="s">
        <v>34</v>
      </c>
      <c r="I68" s="1" t="s">
        <v>201</v>
      </c>
    </row>
    <row r="69" ht="18.0" customHeight="1">
      <c r="A69" s="1">
        <v>86884.0</v>
      </c>
      <c r="B69" s="1">
        <v>170.0</v>
      </c>
      <c r="C69" s="2">
        <v>42039.097766203704</v>
      </c>
      <c r="D69" s="1" t="s">
        <v>156</v>
      </c>
      <c r="E69" s="1" t="s">
        <v>202</v>
      </c>
      <c r="F69" s="3" t="str">
        <f t="shared" si="2"/>
        <v>https://scratch.mit.edu/discuss/topic/86884</v>
      </c>
      <c r="G69" s="1" t="str">
        <f t="shared" si="1"/>
        <v>[quote][b][url=scratch.mit.edu/discuss/topic/86884]Touching Any Sprite Boolean[/url][/b] [i]by IronBit_Studios (Feb '15)
[b]Description: [/b]Add "any sprite" to the touching sprite block to detect if a sprite is touching any other sprite.
[small][b]Keywords: [/b]
[color=transparent]Tags: [/color][/small][/quote]</v>
      </c>
      <c r="H69" s="1" t="s">
        <v>38</v>
      </c>
      <c r="I69" s="1" t="s">
        <v>203</v>
      </c>
    </row>
    <row r="70" ht="18.0" customHeight="1">
      <c r="A70" s="1">
        <v>141100.0</v>
      </c>
      <c r="B70" s="1">
        <v>170.0</v>
      </c>
      <c r="C70" s="2">
        <v>42225.80152777778</v>
      </c>
      <c r="D70" s="1" t="s">
        <v>204</v>
      </c>
      <c r="E70" s="1" t="s">
        <v>205</v>
      </c>
      <c r="F70" s="3" t="str">
        <f t="shared" si="2"/>
        <v>https://scratch.mit.edu/discuss/topic/141100</v>
      </c>
      <c r="G70" s="1" t="str">
        <f t="shared" si="1"/>
        <v>[quote][b][url=scratch.mit.edu/discuss/topic/141100]Stop the automatic banner from banning people from mass-reporting alerts[/url][/b] [i]by system64 (Aug '15)
[b]Description: [/b]closed
[small][b]Keywords: [/b]
[color=transparent]Tags: [/color][/small][/quote]</v>
      </c>
      <c r="H70" s="1" t="s">
        <v>42</v>
      </c>
      <c r="I70" s="1" t="s">
        <v>59</v>
      </c>
    </row>
    <row r="71" ht="18.0" customHeight="1">
      <c r="A71" s="1">
        <v>185332.0</v>
      </c>
      <c r="B71" s="1">
        <v>169.0</v>
      </c>
      <c r="C71" s="2">
        <v>42426.25581018518</v>
      </c>
      <c r="D71" s="1" t="s">
        <v>206</v>
      </c>
      <c r="E71" s="1" t="s">
        <v>207</v>
      </c>
      <c r="F71" s="3" t="str">
        <f t="shared" si="2"/>
        <v>https://scratch.mit.edu/discuss/topic/185332</v>
      </c>
      <c r="G71" s="1" t="str">
        <f t="shared" si="1"/>
        <v>[quote][b][url=scratch.mit.edu/discuss/topic/185332]Hash Map[/url][/b] [i]by DrKat123 (Feb '16)
[b]Description: [/b]merge
[small][b]Keywords: [/b]
[color=transparent]Tags: [/color][/small][/quote]</v>
      </c>
      <c r="H71" s="1" t="s">
        <v>46</v>
      </c>
      <c r="I71" s="1" t="s">
        <v>195</v>
      </c>
    </row>
    <row r="72" ht="18.0" customHeight="1">
      <c r="A72" s="1">
        <v>43316.0</v>
      </c>
      <c r="B72" s="1">
        <v>165.0</v>
      </c>
      <c r="C72" s="2">
        <v>41813.46773148148</v>
      </c>
      <c r="D72" s="1" t="s">
        <v>208</v>
      </c>
      <c r="E72" s="1" t="s">
        <v>209</v>
      </c>
      <c r="F72" s="3" t="str">
        <f t="shared" si="2"/>
        <v>https://scratch.mit.edu/discuss/topic/43316</v>
      </c>
      <c r="G72" s="1" t="str">
        <f t="shared" si="1"/>
        <v>[quote][b][url=scratch.mit.edu/discuss/topic/43316]Easier Custom Thumbnails[/url][/b] [i]by PullJosh (Jun '14)
[b]Description: [/b]merge
[small][b]Keywords: [/b]
[color=transparent]Tags: [/color][/small][/quote]</v>
      </c>
      <c r="H72" s="1" t="s">
        <v>2</v>
      </c>
      <c r="I72" s="1" t="s">
        <v>195</v>
      </c>
    </row>
    <row r="73" ht="18.0" customHeight="1">
      <c r="A73" s="1">
        <v>74670.0</v>
      </c>
      <c r="B73" s="1">
        <v>165.0</v>
      </c>
      <c r="C73" s="2">
        <v>41993.483125</v>
      </c>
      <c r="D73" s="1" t="s">
        <v>210</v>
      </c>
      <c r="E73" s="1" t="s">
        <v>211</v>
      </c>
      <c r="F73" s="3" t="str">
        <f t="shared" si="2"/>
        <v>https://scratch.mit.edu/discuss/topic/74670</v>
      </c>
      <c r="G73" s="1" t="str">
        <f t="shared" si="1"/>
        <v>[quote][b][url=scratch.mit.edu/discuss/topic/74670]Pause Sounds and "Resume Sounds" blocks? (23 supporters)[/url][/b] [i]by TheJellyConference (Dec '14)
[b]Description: [/b]Add blocks that pause a sound while it's playing and resume the sound at a later point.
[small][b]Keywords: [/b]
[color=transparent]Tags: [/color][/small][/quote]</v>
      </c>
      <c r="H73" s="1" t="s">
        <v>6</v>
      </c>
      <c r="I73" s="1" t="s">
        <v>212</v>
      </c>
    </row>
    <row r="74" ht="18.0" customHeight="1">
      <c r="A74" s="1">
        <v>387084.0</v>
      </c>
      <c r="B74" s="1">
        <v>164.0</v>
      </c>
      <c r="C74" s="2">
        <v>43882.640868055554</v>
      </c>
      <c r="D74" s="1" t="s">
        <v>63</v>
      </c>
      <c r="E74" s="1" t="s">
        <v>213</v>
      </c>
      <c r="F74" s="3" t="str">
        <f t="shared" si="2"/>
        <v>https://scratch.mit.edu/discuss/topic/387084</v>
      </c>
      <c r="G74" s="1" t="str">
        <f t="shared" si="1"/>
        <v>[quote][b][url=scratch.mit.edu/discuss/topic/387084]new layer sensing blocks, &lt;behind [sprite]?&gt; and (layer)[/url][/b] [i]by StevenTheSquare (Feb '20)
[b]Description: [/b]Add blocks related to layering of sprites, specifically a layer reporter.
[small][b]Keywords: [/b]
[color=transparent]Tags: [/color][/small][/quote]</v>
      </c>
      <c r="H74" s="1" t="s">
        <v>10</v>
      </c>
      <c r="I74" s="1" t="s">
        <v>214</v>
      </c>
    </row>
    <row r="75" ht="18.0" customHeight="1">
      <c r="A75" s="1">
        <v>46150.0</v>
      </c>
      <c r="B75" s="1">
        <v>163.0</v>
      </c>
      <c r="C75" s="2">
        <v>41837.79922453704</v>
      </c>
      <c r="D75" s="1" t="s">
        <v>215</v>
      </c>
      <c r="E75" s="1" t="s">
        <v>216</v>
      </c>
      <c r="F75" s="3" t="str">
        <f t="shared" si="2"/>
        <v>https://scratch.mit.edu/discuss/topic/46150</v>
      </c>
      <c r="G75" s="1" t="str">
        <f t="shared" si="1"/>
        <v>[quote][b][url=scratch.mit.edu/discuss/topic/46150]Sound Loudness Block - Test it now![/url][/b] [i]by Mr_sprite (Jul '14)
[b]Description: [/b]??
[small][b]Keywords: [/b]
[color=transparent]Tags: [/color][/small][/quote]</v>
      </c>
      <c r="H75" s="1" t="s">
        <v>14</v>
      </c>
      <c r="I75" s="1" t="s">
        <v>217</v>
      </c>
    </row>
    <row r="76" ht="18.0" customHeight="1">
      <c r="A76" s="1">
        <v>8101.0</v>
      </c>
      <c r="B76" s="1">
        <v>160.0</v>
      </c>
      <c r="C76" s="2">
        <v>41439.85633101852</v>
      </c>
      <c r="D76" s="1" t="s">
        <v>218</v>
      </c>
      <c r="E76" s="1" t="s">
        <v>219</v>
      </c>
      <c r="F76" s="3" t="str">
        <f t="shared" si="2"/>
        <v>https://scratch.mit.edu/discuss/topic/8101</v>
      </c>
      <c r="G76" s="1" t="str">
        <f t="shared" si="1"/>
        <v>[quote][b][url=scratch.mit.edu/discuss/topic/8101]a [point towards x(     ) y(     ) block[/url][/b] [i]by willehren (Jun '13)
[b]Description: [/b]Add a block that points the sprite into the direction of a specific coordinate.
[small][b]Keywords: [/b]
[color=transparent]Tags: [/color][/small][/quote]</v>
      </c>
      <c r="H76" s="1" t="s">
        <v>18</v>
      </c>
      <c r="I76" s="5" t="s">
        <v>220</v>
      </c>
    </row>
    <row r="77" ht="18.0" customHeight="1">
      <c r="A77" s="1">
        <v>8618.0</v>
      </c>
      <c r="B77" s="1">
        <v>157.0</v>
      </c>
      <c r="C77" s="2">
        <v>41444.87819444444</v>
      </c>
      <c r="D77" s="1" t="s">
        <v>221</v>
      </c>
      <c r="E77" s="1" t="s">
        <v>222</v>
      </c>
      <c r="F77" s="3" t="str">
        <f t="shared" si="2"/>
        <v>https://scratch.mit.edu/discuss/topic/8618</v>
      </c>
      <c r="G77" s="1" t="str">
        <f t="shared" si="1"/>
        <v>[quote][b][url=scratch.mit.edu/discuss/topic/8618]Boolean variables :D[/url][/b] [i]by kNoobLauch (Jun '13)
[b]Description: [/b]A new type of variable that can only return true or false like a boolean block.
[small][b]Keywords: [/b]
[color=transparent]Tags: [/color][/small][/quote]</v>
      </c>
      <c r="H77" s="1" t="s">
        <v>22</v>
      </c>
      <c r="I77" s="1" t="s">
        <v>223</v>
      </c>
    </row>
    <row r="78" ht="18.0" customHeight="1">
      <c r="A78" s="1">
        <v>222916.0</v>
      </c>
      <c r="B78" s="1">
        <v>157.0</v>
      </c>
      <c r="C78" s="2">
        <v>42665.99959490741</v>
      </c>
      <c r="D78" s="1" t="s">
        <v>224</v>
      </c>
      <c r="E78" s="1" t="s">
        <v>225</v>
      </c>
      <c r="F78" s="3" t="str">
        <f t="shared" si="2"/>
        <v>https://scratch.mit.edu/discuss/topic/222916</v>
      </c>
      <c r="G78" s="1" t="str">
        <f t="shared" si="1"/>
        <v>[quote][b][url=scratch.mit.edu/discuss/topic/222916]More Post Counts[/url][/b] [i]by ZLGames (Oct '16)
[b]Description: [/b]rejected
[small][b]Keywords: [/b]
[color=transparent]Tags: [/color][/small][/quote]</v>
      </c>
      <c r="H78" s="1" t="s">
        <v>26</v>
      </c>
      <c r="I78" s="1" t="s">
        <v>226</v>
      </c>
    </row>
    <row r="79" ht="18.0" customHeight="1">
      <c r="A79" s="1">
        <v>232531.0</v>
      </c>
      <c r="B79" s="1">
        <v>157.0</v>
      </c>
      <c r="C79" s="2">
        <v>42731.73148148148</v>
      </c>
      <c r="D79" s="1" t="s">
        <v>175</v>
      </c>
      <c r="E79" s="1" t="s">
        <v>227</v>
      </c>
      <c r="F79" s="3" t="str">
        <f t="shared" si="2"/>
        <v>https://scratch.mit.edu/discuss/topic/232531</v>
      </c>
      <c r="G79" s="1" t="str">
        <f t="shared" si="1"/>
        <v>[quote][b][url=scratch.mit.edu/discuss/topic/232531]Getting More Views![/url][/b] [i]by Cub56 (Dec '16)
[b]Description: [/b]too little discussion
[small][b]Keywords: [/b]
[color=transparent]Tags: [/color][/small][/quote]</v>
      </c>
      <c r="H79" s="1" t="s">
        <v>30</v>
      </c>
      <c r="I79" s="1" t="s">
        <v>56</v>
      </c>
    </row>
    <row r="80" ht="18.0" customHeight="1">
      <c r="A80" s="1">
        <v>133224.0</v>
      </c>
      <c r="B80" s="1">
        <v>153.0</v>
      </c>
      <c r="C80" s="2">
        <v>42197.89726851852</v>
      </c>
      <c r="D80" s="1" t="s">
        <v>228</v>
      </c>
      <c r="E80" s="1" t="s">
        <v>229</v>
      </c>
      <c r="F80" s="3" t="str">
        <f t="shared" si="2"/>
        <v>https://scratch.mit.edu/discuss/topic/133224</v>
      </c>
      <c r="G80" s="1" t="str">
        <f t="shared" si="1"/>
        <v>[quote][b][url=scratch.mit.edu/discuss/topic/133224]12 vs. 24 Hours[/url][/b] [i]by rollercoasterfan (Jul '15)
[b]Description: [/b]An option to switch from 24-hour to 12-hour time format.
[small][b]Keywords: [/b]
[color=transparent]Tags: [/color][/small][/quote]</v>
      </c>
      <c r="H80" s="1" t="s">
        <v>34</v>
      </c>
      <c r="I80" s="1" t="s">
        <v>230</v>
      </c>
    </row>
    <row r="81" ht="18.0" customHeight="1">
      <c r="A81" s="1">
        <v>12488.0</v>
      </c>
      <c r="B81" s="1">
        <v>151.0</v>
      </c>
      <c r="C81" s="2">
        <v>41489.61512731481</v>
      </c>
      <c r="D81" s="1" t="s">
        <v>231</v>
      </c>
      <c r="E81" s="1" t="s">
        <v>232</v>
      </c>
      <c r="F81" s="3" t="str">
        <f t="shared" si="2"/>
        <v>https://scratch.mit.edu/discuss/topic/12488</v>
      </c>
      <c r="G81" s="1" t="str">
        <f t="shared" si="1"/>
        <v>[quote][b][url=scratch.mit.edu/discuss/topic/12488]Effect Reporter[/url][/b] [i]by LeDerpy123 (Aug '13)
[b]Description: [/b]Add a block that reports the value of a certain effect for a sprite.
[small][b]Keywords: [/b]
[color=transparent]Tags: [/color][/small][/quote]</v>
      </c>
      <c r="H81" s="1" t="s">
        <v>38</v>
      </c>
      <c r="I81" s="5" t="s">
        <v>233</v>
      </c>
    </row>
    <row r="82" ht="18.0" customHeight="1">
      <c r="A82" s="1">
        <v>140496.0</v>
      </c>
      <c r="B82" s="1">
        <v>148.0</v>
      </c>
      <c r="C82" s="2">
        <v>42223.7647337963</v>
      </c>
      <c r="D82" s="1" t="s">
        <v>234</v>
      </c>
      <c r="E82" s="1" t="s">
        <v>235</v>
      </c>
      <c r="F82" s="3" t="str">
        <f t="shared" si="2"/>
        <v>https://scratch.mit.edu/discuss/topic/140496</v>
      </c>
      <c r="G82" s="1" t="str">
        <f t="shared" si="1"/>
        <v>[quote][b][url=scratch.mit.edu/discuss/topic/140496]Remove the "Featured Projects" Section[/url][/b] [i]by Zarlog (Aug '15)
[b]Description: [/b]too little discussion
[small][b]Keywords: [/b]
[color=transparent]Tags: [/color][/small][/quote]</v>
      </c>
      <c r="H82" s="1" t="s">
        <v>42</v>
      </c>
      <c r="I82" s="1" t="s">
        <v>56</v>
      </c>
    </row>
    <row r="83" ht="18.0" customHeight="1">
      <c r="A83" s="1">
        <v>11307.0</v>
      </c>
      <c r="B83" s="1">
        <v>146.0</v>
      </c>
      <c r="C83" s="2">
        <v>41475.40292824074</v>
      </c>
      <c r="D83" s="1" t="s">
        <v>236</v>
      </c>
      <c r="E83" s="1" t="s">
        <v>237</v>
      </c>
      <c r="F83" s="3" t="str">
        <f t="shared" si="2"/>
        <v>https://scratch.mit.edu/discuss/topic/11307</v>
      </c>
      <c r="G83" s="1" t="str">
        <f t="shared" si="1"/>
        <v>[quote][b][url=scratch.mit.edu/discuss/topic/11307]Stop all sounds in this sprite block or stop a certain sound[/url][/b] [i]by db56558 (Jul '13)
[b]Description: [/b]Blocks to stop all sounds only playing in that sprite and to stop a specific sound.
[small][b]Keywords: [/b]
[color=transparent]Tags: [/color][/small][/quote]</v>
      </c>
      <c r="H83" s="1" t="s">
        <v>46</v>
      </c>
      <c r="I83" s="1" t="s">
        <v>238</v>
      </c>
    </row>
    <row r="84" ht="18.0" customHeight="1">
      <c r="A84" s="1">
        <v>24430.0</v>
      </c>
      <c r="B84" s="1">
        <v>146.0</v>
      </c>
      <c r="C84" s="2">
        <v>41637.18675925926</v>
      </c>
      <c r="D84" s="1" t="s">
        <v>239</v>
      </c>
      <c r="E84" s="1" t="s">
        <v>240</v>
      </c>
      <c r="F84" s="3" t="str">
        <f t="shared" si="2"/>
        <v>https://scratch.mit.edu/discuss/topic/24430</v>
      </c>
      <c r="G84" s="1" t="str">
        <f t="shared" si="1"/>
        <v>[quote][b][url=scratch.mit.edu/discuss/topic/24430]change * to ×[/url][/b] [i]by Zambonifofex (Dec '13)
[b]Description: [/b]too little discussion
[small][b]Keywords: [/b]
[color=transparent]Tags: [/color][/small][/quote]</v>
      </c>
      <c r="H84" s="1" t="s">
        <v>2</v>
      </c>
      <c r="I84" s="1" t="s">
        <v>56</v>
      </c>
    </row>
    <row r="85" ht="18.0" customHeight="1">
      <c r="A85" s="1">
        <v>169447.0</v>
      </c>
      <c r="B85" s="1">
        <v>145.0</v>
      </c>
      <c r="C85" s="2">
        <v>42330.76599537037</v>
      </c>
      <c r="D85" s="1" t="s">
        <v>241</v>
      </c>
      <c r="E85" s="1" t="s">
        <v>242</v>
      </c>
      <c r="F85" s="3" t="str">
        <f t="shared" si="2"/>
        <v>https://scratch.mit.edu/discuss/topic/169447</v>
      </c>
      <c r="G85" s="1" t="str">
        <f t="shared" si="1"/>
        <v>[quote][b][url=scratch.mit.edu/discuss/topic/169447]Unnoticed Scratchers Box On The Front Page - Random Project Button[/url][/b] [i]by rocco32 (Nov '15)
[b]Description: [/b]too little discussion
[small][b]Keywords: [/b]
[color=transparent]Tags: [/color][/small][/quote]</v>
      </c>
      <c r="H85" s="1" t="s">
        <v>6</v>
      </c>
      <c r="I85" s="1" t="s">
        <v>56</v>
      </c>
    </row>
    <row r="86" ht="18.0" customHeight="1">
      <c r="A86" s="1">
        <v>175760.0</v>
      </c>
      <c r="B86" s="1">
        <v>145.0</v>
      </c>
      <c r="C86" s="2">
        <v>42367.79938657407</v>
      </c>
      <c r="D86" s="1" t="s">
        <v>243</v>
      </c>
      <c r="E86" s="1" t="s">
        <v>244</v>
      </c>
      <c r="F86" s="3" t="str">
        <f t="shared" si="2"/>
        <v>https://scratch.mit.edu/discuss/topic/175760</v>
      </c>
      <c r="G86" s="1" t="str">
        <f t="shared" si="1"/>
        <v>[quote][b][url=scratch.mit.edu/discuss/topic/175760]A simple way to add First Class Lists[/url][/b] [i]by BookOwl (Dec '15)
[b]Description: [/b]too little discussion
[small][b]Keywords: [/b]
[color=transparent]Tags: [/color][/small][/quote]</v>
      </c>
      <c r="H86" s="1" t="s">
        <v>10</v>
      </c>
      <c r="I86" s="1" t="s">
        <v>56</v>
      </c>
    </row>
    <row r="87" ht="18.0" customHeight="1">
      <c r="A87" s="1">
        <v>432989.0</v>
      </c>
      <c r="B87" s="1">
        <v>145.0</v>
      </c>
      <c r="C87" s="2">
        <v>44063.78226851852</v>
      </c>
      <c r="D87" s="1" t="s">
        <v>245</v>
      </c>
      <c r="E87" s="1" t="s">
        <v>246</v>
      </c>
      <c r="F87" s="3" t="str">
        <f t="shared" si="2"/>
        <v>https://scratch.mit.edu/discuss/topic/432989</v>
      </c>
      <c r="G87" s="1" t="str">
        <f t="shared" si="1"/>
        <v>[quote][b][url=scratch.mit.edu/discuss/topic/432989]Revised Community Guidelines[/url][/b] [i]by willowmint- (Aug '20)
[b]Description: [/b]Change the Community Guidelines to explain more rules.
[small][b]Keywords: [/b]
[color=transparent]Tags: [/color][/small][/quote]</v>
      </c>
      <c r="H87" s="1" t="s">
        <v>14</v>
      </c>
      <c r="I87" s="1" t="s">
        <v>247</v>
      </c>
    </row>
    <row r="88" ht="18.0" customHeight="1">
      <c r="A88" s="1">
        <v>15646.0</v>
      </c>
      <c r="B88" s="1">
        <v>143.0</v>
      </c>
      <c r="C88" s="2">
        <v>41528.480208333334</v>
      </c>
      <c r="D88" s="1" t="s">
        <v>150</v>
      </c>
      <c r="E88" s="1" t="s">
        <v>248</v>
      </c>
      <c r="F88" s="3" t="str">
        <f t="shared" si="2"/>
        <v>https://scratch.mit.edu/discuss/topic/15646</v>
      </c>
      <c r="G88" s="1" t="str">
        <f t="shared" si="1"/>
        <v>[quote][b][url=scratch.mit.edu/discuss/topic/15646]Power block[/url][/b] [i]by savaka (Sep '13)
[b]Description: [/b]An operator block that performs an exponent operation.
[small][b]Keywords: [/b]
[color=transparent]Tags: [/color][/small][/quote]</v>
      </c>
      <c r="H88" s="1" t="s">
        <v>18</v>
      </c>
      <c r="I88" s="1" t="s">
        <v>249</v>
      </c>
    </row>
    <row r="89" ht="18.0" customHeight="1">
      <c r="A89" s="1">
        <v>81036.0</v>
      </c>
      <c r="B89" s="1">
        <v>142.0</v>
      </c>
      <c r="C89" s="2">
        <v>42018.04688657408</v>
      </c>
      <c r="D89" s="1" t="s">
        <v>250</v>
      </c>
      <c r="E89" s="1" t="s">
        <v>251</v>
      </c>
      <c r="F89" s="3" t="str">
        <f t="shared" si="2"/>
        <v>https://scratch.mit.edu/discuss/topic/81036</v>
      </c>
      <c r="G89" s="1" t="str">
        <f t="shared" si="1"/>
        <v>[quote][b][url=scratch.mit.edu/discuss/topic/81036]Recommended Projects[/url][/b] [i]by _Hope (Jan '15)
[b]Description: [/b]too little discussion
[small][b]Keywords: [/b]
[color=transparent]Tags: [/color][/small][/quote]</v>
      </c>
      <c r="H89" s="1" t="s">
        <v>22</v>
      </c>
      <c r="I89" s="1" t="s">
        <v>56</v>
      </c>
    </row>
    <row r="90" ht="18.0" customHeight="1">
      <c r="A90" s="1">
        <v>218756.0</v>
      </c>
      <c r="B90" s="1">
        <v>141.0</v>
      </c>
      <c r="C90" s="2">
        <v>42634.92050925926</v>
      </c>
      <c r="D90" s="1" t="s">
        <v>252</v>
      </c>
      <c r="E90" s="1" t="s">
        <v>253</v>
      </c>
      <c r="F90" s="3" t="str">
        <f t="shared" si="2"/>
        <v>https://scratch.mit.edu/discuss/topic/218756</v>
      </c>
      <c r="G90" s="1" t="str">
        <f t="shared" si="1"/>
        <v>[quote][b][url=scratch.mit.edu/discuss/topic/218756]Remove the Days Since 2000 Block[/url][/b] [i]by KawaiiCatGirl- (Sep '16)
[b]Description: [/b]merged
[small][b]Keywords: [/b]
[color=transparent]Tags: [/color][/small][/quote]</v>
      </c>
      <c r="H90" s="1" t="s">
        <v>26</v>
      </c>
      <c r="I90" s="1" t="s">
        <v>254</v>
      </c>
    </row>
    <row r="91" ht="18.0" customHeight="1">
      <c r="A91" s="1">
        <v>322107.0</v>
      </c>
      <c r="B91" s="1">
        <v>137.0</v>
      </c>
      <c r="C91" s="2">
        <v>43427.80199074074</v>
      </c>
      <c r="D91" s="1" t="s">
        <v>255</v>
      </c>
      <c r="E91" s="1" t="s">
        <v>256</v>
      </c>
      <c r="F91" s="3" t="str">
        <f t="shared" si="2"/>
        <v>https://scratch.mit.edu/discuss/topic/322107</v>
      </c>
      <c r="G91" s="1" t="str">
        <f t="shared" si="1"/>
        <v>[quote][b][url=scratch.mit.edu/discuss/topic/322107][SOLUTION] Collaborations[/url][/b] [i]by LuckyLucky7 (Nov '18)
[b]Description: [/b]Add a collaboration system that lets users take turns contributing to the project.
[small][b]Keywords: [/b]
[color=transparent]Tags: [/color][/small][/quote]</v>
      </c>
      <c r="H91" s="1" t="s">
        <v>30</v>
      </c>
      <c r="I91" s="1" t="s">
        <v>257</v>
      </c>
    </row>
    <row r="92" ht="18.0" customHeight="1">
      <c r="A92" s="1">
        <v>134834.0</v>
      </c>
      <c r="B92" s="1">
        <v>136.0</v>
      </c>
      <c r="C92" s="2">
        <v>42203.56402777778</v>
      </c>
      <c r="D92" s="1" t="s">
        <v>258</v>
      </c>
      <c r="E92" s="1" t="s">
        <v>259</v>
      </c>
      <c r="F92" s="3" t="str">
        <f t="shared" si="2"/>
        <v>https://scratch.mit.edu/discuss/topic/134834</v>
      </c>
      <c r="G92" s="1" t="str">
        <f t="shared" si="1"/>
        <v>[quote][b][url=scratch.mit.edu/discuss/topic/134834]Stop Saying "x can be confusing to New Scratchers" to warrant a "No Support"[/url][/b] [i]by Letsgopitt (Jul '15)
[b]Description: [/b]Not a suggestion
[small][b]Keywords: [/b]
[color=transparent]Tags: [/color][/small][/quote]</v>
      </c>
      <c r="H92" s="1" t="s">
        <v>34</v>
      </c>
      <c r="I92" s="1" t="s">
        <v>260</v>
      </c>
    </row>
    <row r="93" ht="18.0" customHeight="1">
      <c r="A93" s="1">
        <v>210650.0</v>
      </c>
      <c r="B93" s="1">
        <v>136.0</v>
      </c>
      <c r="C93" s="2">
        <v>42577.95966435185</v>
      </c>
      <c r="D93" s="1" t="s">
        <v>261</v>
      </c>
      <c r="E93" s="1" t="s">
        <v>262</v>
      </c>
      <c r="F93" s="3" t="str">
        <f t="shared" si="2"/>
        <v>https://scratch.mit.edu/discuss/topic/210650</v>
      </c>
      <c r="G93" s="1" t="str">
        <f t="shared" si="1"/>
        <v>[quote][b][url=scratch.mit.edu/discuss/topic/210650]Add "Color" To Formatting Bar[/url][/b] [i]by alexphan (Jul '16)
[b]Description: [/b]Add a button on the forum post creator to quickly add in color tags.
[small][b]Keywords: [/b]
[color=transparent]Tags: [/color][/small][/quote]</v>
      </c>
      <c r="H93" s="1" t="s">
        <v>38</v>
      </c>
      <c r="I93" s="1" t="s">
        <v>263</v>
      </c>
    </row>
    <row r="94" ht="18.0" customHeight="1">
      <c r="A94" s="1">
        <v>285904.0</v>
      </c>
      <c r="B94" s="1">
        <v>135.0</v>
      </c>
      <c r="C94" s="2">
        <v>43084.25403935185</v>
      </c>
      <c r="D94" s="1" t="s">
        <v>264</v>
      </c>
      <c r="E94" s="1" t="s">
        <v>265</v>
      </c>
      <c r="F94" s="3" t="str">
        <f t="shared" si="2"/>
        <v>https://scratch.mit.edu/discuss/topic/285904</v>
      </c>
      <c r="G94" s="1" t="str">
        <f t="shared" si="1"/>
        <v>[quote][b][url=scratch.mit.edu/discuss/topic/285904]Guide to Finding Duplicates[/url][/b] [i]by Wahsp (Dec '17)
[b]Description: [/b]This one's next.
[small][b]Keywords: [/b]
[color=transparent]Tags: [/color][/small][/quote]</v>
      </c>
      <c r="H94" s="1" t="s">
        <v>42</v>
      </c>
      <c r="I94" s="1" t="s">
        <v>266</v>
      </c>
    </row>
    <row r="95" ht="18.0" customHeight="1">
      <c r="A95" s="1">
        <v>69132.0</v>
      </c>
      <c r="B95" s="1">
        <v>134.0</v>
      </c>
      <c r="C95" s="2">
        <v>41972.864849537036</v>
      </c>
      <c r="D95" s="1" t="s">
        <v>267</v>
      </c>
      <c r="E95" s="1" t="s">
        <v>268</v>
      </c>
      <c r="F95" s="3" t="str">
        <f t="shared" si="2"/>
        <v>https://scratch.mit.edu/discuss/topic/69132</v>
      </c>
      <c r="G95" s="1" t="str">
        <f t="shared" si="1"/>
        <v>[quote][b][url=scratch.mit.edu/discuss/topic/69132]Custom c blocks and hat blocks[/url][/b] [i]by dhdguysg (Nov '14)
[b]Description: [/b]Allow users to create custom loops and hat blocks.
[small][b]Keywords: [/b]
[color=transparent]Tags: [/color][/small][/quote]</v>
      </c>
      <c r="H95" s="1" t="s">
        <v>46</v>
      </c>
      <c r="I95" s="1" t="s">
        <v>269</v>
      </c>
    </row>
    <row r="96" ht="18.0" customHeight="1">
      <c r="A96" s="1">
        <v>107668.0</v>
      </c>
      <c r="B96" s="1">
        <v>134.0</v>
      </c>
      <c r="C96" s="2">
        <v>42109.81363425926</v>
      </c>
      <c r="D96" s="1" t="s">
        <v>270</v>
      </c>
      <c r="E96" s="1" t="s">
        <v>271</v>
      </c>
      <c r="F96" s="3" t="str">
        <f t="shared" si="2"/>
        <v>https://scratch.mit.edu/discuss/topic/107668</v>
      </c>
      <c r="G96" s="1" t="str">
        <f t="shared" si="1"/>
        <v>[quote][b][url=scratch.mit.edu/discuss/topic/107668]Remove Meow and Edible Scratch.[/url][/b] [i]by TheHockeyist (Apr '15)
[b]Description: [/b]implemented
[small][b]Keywords: [/b]
[color=transparent]Tags: [/color][/small][/quote]</v>
      </c>
      <c r="H96" s="1" t="s">
        <v>2</v>
      </c>
      <c r="I96" s="1" t="s">
        <v>272</v>
      </c>
    </row>
    <row r="97" ht="18.0" customHeight="1">
      <c r="A97" s="1">
        <v>39984.0</v>
      </c>
      <c r="B97" s="1">
        <v>133.0</v>
      </c>
      <c r="C97" s="2">
        <v>41783.856886574074</v>
      </c>
      <c r="D97" s="1" t="s">
        <v>273</v>
      </c>
      <c r="E97" s="1" t="s">
        <v>274</v>
      </c>
      <c r="F97" s="3" t="str">
        <f t="shared" si="2"/>
        <v>https://scratch.mit.edu/discuss/topic/39984</v>
      </c>
      <c r="G97" s="1" t="str">
        <f t="shared" si="1"/>
        <v>[quote][b][url=scratch.mit.edu/discuss/topic/39984]Spoiler Tags.[/url][/b] [i]by szogun (May '14)
[b]Description: [/b]A new BBCode tag that hides text and only reveals it when clicked.
[small][b]Keywords: [/b]
[color=transparent]Tags: [/color][/small][/quote]</v>
      </c>
      <c r="H97" s="1" t="s">
        <v>6</v>
      </c>
      <c r="I97" s="1" t="s">
        <v>275</v>
      </c>
    </row>
    <row r="98" ht="18.0" customHeight="1">
      <c r="A98" s="1">
        <v>75872.0</v>
      </c>
      <c r="B98" s="1">
        <v>133.0</v>
      </c>
      <c r="C98" s="2">
        <v>41997.25707175926</v>
      </c>
      <c r="D98" s="1" t="s">
        <v>276</v>
      </c>
      <c r="E98" s="1" t="s">
        <v>277</v>
      </c>
      <c r="F98" s="3" t="str">
        <f t="shared" si="2"/>
        <v>https://scratch.mit.edu/discuss/topic/75872</v>
      </c>
      <c r="G98" s="1" t="str">
        <f t="shared" si="1"/>
        <v>[quote][b][url=scratch.mit.edu/discuss/topic/75872]Offline Scratch editor on Chrome Web Store?[/url][/b] [i]by Prinseskat (Dec '14)
[b]Description: [/b]implemented
[small][b]Keywords: [/b]
[color=transparent]Tags: [/color][/small][/quote]</v>
      </c>
      <c r="H98" s="1" t="s">
        <v>10</v>
      </c>
      <c r="I98" s="1" t="s">
        <v>272</v>
      </c>
    </row>
    <row r="99" ht="18.0" customHeight="1">
      <c r="A99" s="1">
        <v>5516.0</v>
      </c>
      <c r="B99" s="1">
        <v>132.0</v>
      </c>
      <c r="C99" s="2">
        <v>41409.8825462963</v>
      </c>
      <c r="D99" s="1" t="s">
        <v>278</v>
      </c>
      <c r="E99" s="1" t="s">
        <v>279</v>
      </c>
      <c r="F99" s="3" t="str">
        <f t="shared" si="2"/>
        <v>https://scratch.mit.edu/discuss/topic/5516</v>
      </c>
      <c r="G99" s="1" t="str">
        <f t="shared" si="1"/>
        <v>[quote][b][url=scratch.mit.edu/discuss/topic/5516]Ability to Unfollow Multiple Scratchers/Unfavorite Multiple Projects at Once.[/url][/b] [i]by ImagineIt (May '13)
[b]Description: [/b]Allow users to select multiple projects to unfavorite and multiple users to unfollow in mass.
[small][b]Keywords: [/b]
[color=transparent]Tags: [/color][/small][/quote]</v>
      </c>
      <c r="H99" s="1" t="s">
        <v>14</v>
      </c>
      <c r="I99" s="1" t="s">
        <v>280</v>
      </c>
    </row>
    <row r="100" ht="18.0" customHeight="1">
      <c r="A100" s="1">
        <v>15299.0</v>
      </c>
      <c r="B100" s="1">
        <v>131.0</v>
      </c>
      <c r="C100" s="2">
        <v>41523.68887731482</v>
      </c>
      <c r="D100" s="1" t="s">
        <v>281</v>
      </c>
      <c r="E100" s="1" t="s">
        <v>282</v>
      </c>
      <c r="F100" s="3" t="str">
        <f t="shared" si="2"/>
        <v>https://scratch.mit.edu/discuss/topic/15299</v>
      </c>
      <c r="G100" s="1" t="str">
        <f t="shared" si="1"/>
        <v>[quote][b][url=scratch.mit.edu/discuss/topic/15299]User Variables &amp; User Lists (rather than Cloud variables/lists)[/url][/b] [i]by DadOfMrLog (Sep '13)
[b]Description: [/b]A new type of variable that saves data locally in the user's browser.
[small][b]Keywords: [/b]
[color=transparent]Tags: [/color][/small][/quote]</v>
      </c>
      <c r="H100" s="1" t="s">
        <v>18</v>
      </c>
      <c r="I100" s="1" t="s">
        <v>283</v>
      </c>
    </row>
    <row r="101" ht="18.0" customHeight="1">
      <c r="A101" s="1">
        <v>201939.0</v>
      </c>
      <c r="B101" s="1">
        <v>130.0</v>
      </c>
      <c r="C101" s="2">
        <v>42521.902337962965</v>
      </c>
      <c r="D101" s="1" t="s">
        <v>284</v>
      </c>
      <c r="E101" s="1" t="s">
        <v>285</v>
      </c>
      <c r="F101" s="3" t="str">
        <f t="shared" si="2"/>
        <v>https://scratch.mit.edu/discuss/topic/201939</v>
      </c>
      <c r="G101" s="1" t="str">
        <f t="shared" si="1"/>
        <v>[quote][b][url=scratch.mit.edu/discuss/topic/201939]Current millisecond[/url][/b] [i]by Macie1234 (May '16)
[b]Description: [/b]Add an option in the current block to report the current millisecond.
[small][b]Keywords: [/b]
[color=transparent]Tags: [/color][/small][/quote]</v>
      </c>
      <c r="H101" s="1" t="s">
        <v>22</v>
      </c>
      <c r="I101" s="1" t="s">
        <v>286</v>
      </c>
    </row>
    <row r="102" ht="18.0" customHeight="1">
      <c r="A102" s="1">
        <v>250529.0</v>
      </c>
      <c r="B102" s="1">
        <v>130.0</v>
      </c>
      <c r="C102" s="2">
        <v>42844.17800925926</v>
      </c>
      <c r="D102" s="1" t="s">
        <v>287</v>
      </c>
      <c r="E102" s="1" t="s">
        <v>288</v>
      </c>
      <c r="F102" s="3" t="str">
        <f t="shared" si="2"/>
        <v>https://scratch.mit.edu/discuss/topic/250529</v>
      </c>
      <c r="G102" s="1" t="str">
        <f t="shared" si="1"/>
        <v>[quote][b][url=scratch.mit.edu/discuss/topic/250529]Color at x: () y: () block.[/url][/b] [i]by Wheatly_Scratcher (Apr '17)
[b]Description: [/b]Add a block that reports the hexadecimal color of a pixel at a specific coordinate.
[small][b]Keywords: [/b]
[color=transparent]Tags: [/color][/small][/quote]</v>
      </c>
      <c r="H102" s="1" t="s">
        <v>26</v>
      </c>
      <c r="I102" s="5" t="s">
        <v>289</v>
      </c>
    </row>
    <row r="103" ht="18.0" customHeight="1">
      <c r="A103" s="1">
        <v>9750.0</v>
      </c>
      <c r="B103" s="1">
        <v>129.0</v>
      </c>
      <c r="C103" s="2">
        <v>41457.636145833334</v>
      </c>
      <c r="D103" s="1" t="s">
        <v>290</v>
      </c>
      <c r="E103" s="1" t="s">
        <v>291</v>
      </c>
      <c r="F103" s="3" t="str">
        <f t="shared" si="2"/>
        <v>https://scratch.mit.edu/discuss/topic/9750</v>
      </c>
      <c r="G103" s="1" t="str">
        <f t="shared" si="1"/>
        <v>[quote][b][url=scratch.mit.edu/discuss/topic/9750]More _things_[/url][/b] [i]by ProdigyZeta7 (Jul '13)
[b]Description: [/b]too little discussion
[small][b]Keywords: [/b]
[color=transparent]Tags: [/color][/small][/quote]</v>
      </c>
      <c r="H103" s="1" t="s">
        <v>30</v>
      </c>
      <c r="I103" s="1" t="s">
        <v>56</v>
      </c>
    </row>
    <row r="104" ht="18.0" customHeight="1">
      <c r="A104" s="1">
        <v>336019.0</v>
      </c>
      <c r="B104" s="1">
        <v>129.0</v>
      </c>
      <c r="C104" s="2">
        <v>43479.97074074074</v>
      </c>
      <c r="D104" s="1" t="s">
        <v>292</v>
      </c>
      <c r="E104" s="1" t="s">
        <v>293</v>
      </c>
      <c r="F104" s="3" t="str">
        <f t="shared" si="2"/>
        <v>https://scratch.mit.edu/discuss/topic/336019</v>
      </c>
      <c r="G104" s="1" t="str">
        <f t="shared" si="1"/>
        <v>[quote][b][url=scratch.mit.edu/discuss/topic/336019]Bring back the Remix Tree Button! [READ BEFORE REPLYING!!!][/url][/b] [i]by novice27b (Jan '19)
[b]Description: [/b]Re-add the button to show the remix tree of a project on the project page.
[small][b]Keywords: [/b]
[color=transparent]Tags: [/color][/small][/quote]</v>
      </c>
      <c r="H104" s="1" t="s">
        <v>34</v>
      </c>
      <c r="I104" s="1" t="s">
        <v>294</v>
      </c>
    </row>
    <row r="105" ht="18.0" customHeight="1">
      <c r="A105" s="1">
        <v>51455.0</v>
      </c>
      <c r="B105" s="1">
        <v>126.0</v>
      </c>
      <c r="C105" s="2">
        <v>41888.93693287037</v>
      </c>
      <c r="D105" s="1" t="s">
        <v>295</v>
      </c>
      <c r="E105" s="1" t="s">
        <v>296</v>
      </c>
      <c r="F105" s="3" t="str">
        <f t="shared" si="2"/>
        <v>https://scratch.mit.edu/discuss/topic/51455</v>
      </c>
      <c r="G105" s="1" t="str">
        <f t="shared" si="1"/>
        <v>[quote][b][url=scratch.mit.edu/discuss/topic/51455]Confirming "Share"[/url][/b] [i]by Music-Maker (Sep '14)
[b]Description: [/b]Have users confirm whether they would like to share a project.
[small][b]Keywords: [/b]
[color=transparent]Tags: [/color][/small][/quote]</v>
      </c>
      <c r="H105" s="1" t="s">
        <v>38</v>
      </c>
      <c r="I105" s="1" t="s">
        <v>297</v>
      </c>
    </row>
    <row r="106" ht="18.0" customHeight="1">
      <c r="A106" s="1">
        <v>70614.0</v>
      </c>
      <c r="B106" s="1">
        <v>126.0</v>
      </c>
      <c r="C106" s="2">
        <v>41978.99685185185</v>
      </c>
      <c r="D106" s="1" t="s">
        <v>298</v>
      </c>
      <c r="E106" s="1" t="s">
        <v>299</v>
      </c>
      <c r="F106" s="3" t="str">
        <f t="shared" si="2"/>
        <v>https://scratch.mit.edu/discuss/topic/70614</v>
      </c>
      <c r="G106" s="1" t="str">
        <f t="shared" si="1"/>
        <v>[quote][b][url=scratch.mit.edu/discuss/topic/70614]Xbox 360 Controller Extension[/url][/b] [i]by epic271 (Dec '14)
[b]Description: [/b]duplicate
[small][b]Keywords: [/b]
[color=transparent]Tags: [/color][/small][/quote]</v>
      </c>
      <c r="H106" s="1" t="s">
        <v>42</v>
      </c>
      <c r="I106" s="1" t="s">
        <v>300</v>
      </c>
    </row>
    <row r="107" ht="18.0" customHeight="1">
      <c r="A107" s="1">
        <v>300943.0</v>
      </c>
      <c r="B107" s="1">
        <v>126.0</v>
      </c>
      <c r="C107" s="2">
        <v>43230.974710648145</v>
      </c>
      <c r="D107" s="1" t="s">
        <v>301</v>
      </c>
      <c r="E107" s="1" t="s">
        <v>302</v>
      </c>
      <c r="F107" s="3" t="str">
        <f t="shared" si="2"/>
        <v>https://scratch.mit.edu/discuss/topic/300943</v>
      </c>
      <c r="G107" s="1" t="str">
        <f t="shared" si="1"/>
        <v>[quote][b][url=scratch.mit.edu/discuss/topic/300943]410 Errors[/url][/b] [i]by GamesGuyTV (May '18)
[b]Description: [/b]Show a 410 error for deleted pages and content instead of a 404 error.
[small][b]Keywords: [/b]
[color=transparent]Tags: [/color][/small][/quote]</v>
      </c>
      <c r="H107" s="1" t="s">
        <v>46</v>
      </c>
      <c r="I107" s="1" t="s">
        <v>303</v>
      </c>
    </row>
    <row r="108" ht="18.0" customHeight="1">
      <c r="A108" s="1">
        <v>9907.0</v>
      </c>
      <c r="B108" s="1">
        <v>125.0</v>
      </c>
      <c r="C108" s="2">
        <v>41459.12012731482</v>
      </c>
      <c r="D108" s="1" t="s">
        <v>304</v>
      </c>
      <c r="E108" s="1" t="s">
        <v>305</v>
      </c>
      <c r="F108" s="3" t="str">
        <f t="shared" si="2"/>
        <v>https://scratch.mit.edu/discuss/topic/9907</v>
      </c>
      <c r="G108" s="1" t="str">
        <f t="shared" si="1"/>
        <v>[quote][b][url=scratch.mit.edu/discuss/topic/9907]Exponent block[/url][/b] [i]by 8solarplanets (Jul '13)
[b]Description: [/b]merged
[small][b]Keywords: [/b]
[color=transparent]Tags: [/color][/small][/quote]</v>
      </c>
      <c r="H108" s="1" t="s">
        <v>2</v>
      </c>
      <c r="I108" s="1" t="s">
        <v>254</v>
      </c>
    </row>
    <row r="109" ht="18.0" customHeight="1">
      <c r="A109" s="1">
        <v>366047.0</v>
      </c>
      <c r="B109" s="1">
        <v>125.0</v>
      </c>
      <c r="C109" s="2">
        <v>43681.60417824074</v>
      </c>
      <c r="D109" s="1" t="s">
        <v>306</v>
      </c>
      <c r="E109" s="1" t="s">
        <v>307</v>
      </c>
      <c r="F109" s="3" t="str">
        <f t="shared" si="2"/>
        <v>https://scratch.mit.edu/discuss/topic/366047</v>
      </c>
      <c r="G109" s="1" t="str">
        <f t="shared" si="1"/>
        <v>[quote][b][url=scratch.mit.edu/discuss/topic/366047]Warn users when they've exceeded an asset size/JSON file size limit[/url][/b] [i]by Flowermanvista (Aug '19)
[b]Description: [/b]Alert or inform the user whenever an asset or the project.json file is larger than what Scratch allows.
[small][b]Keywords: [/b]
[color=transparent]Tags: [/color][/small][/quote]</v>
      </c>
      <c r="H109" s="1" t="s">
        <v>6</v>
      </c>
      <c r="I109" s="1" t="s">
        <v>308</v>
      </c>
    </row>
    <row r="110" ht="18.0" customHeight="1">
      <c r="A110" s="1">
        <v>401709.0</v>
      </c>
      <c r="B110" s="1">
        <v>125.0</v>
      </c>
      <c r="C110" s="2">
        <v>43958.464907407404</v>
      </c>
      <c r="D110" s="1" t="s">
        <v>309</v>
      </c>
      <c r="E110" s="1" t="s">
        <v>310</v>
      </c>
      <c r="F110" s="3" t="str">
        <f t="shared" si="2"/>
        <v>https://scratch.mit.edu/discuss/topic/401709</v>
      </c>
      <c r="G110" s="1" t="str">
        <f t="shared" si="1"/>
        <v>[quote][b][url=scratch.mit.edu/discuss/topic/401709]A new Support / No support system[/url][/b] [i]by Maximouse (May '20)
[b]Description: [/b]Add placebo "Support" and "No support" buttons in the Suggestions forum.
[small][b]Keywords: [/b]
[color=transparent]Tags: [/color][/small][/quote]</v>
      </c>
      <c r="H110" s="1" t="s">
        <v>10</v>
      </c>
      <c r="I110" s="1" t="s">
        <v>311</v>
      </c>
    </row>
    <row r="111" ht="18.0" customHeight="1">
      <c r="A111" s="1">
        <v>402305.0</v>
      </c>
      <c r="B111" s="1">
        <v>125.0</v>
      </c>
      <c r="C111" s="2">
        <v>43960.06494212963</v>
      </c>
      <c r="D111" s="1" t="s">
        <v>312</v>
      </c>
      <c r="E111" s="1" t="s">
        <v>313</v>
      </c>
      <c r="F111" s="3" t="str">
        <f t="shared" si="2"/>
        <v>https://scratch.mit.edu/discuss/topic/402305</v>
      </c>
      <c r="G111" s="1" t="str">
        <f t="shared" si="1"/>
        <v>[quote][b][url=scratch.mit.edu/discuss/topic/402305]Remove public follower count.[/url][/b] [i]by Dragonlord767 (May '20)
[b]Description: [/b]too little discussion
[small][b]Keywords: [/b]
[color=transparent]Tags: [/color][/small][/quote]</v>
      </c>
      <c r="H111" s="1" t="s">
        <v>14</v>
      </c>
      <c r="I111" s="1" t="s">
        <v>56</v>
      </c>
    </row>
    <row r="112" ht="18.0" customHeight="1">
      <c r="A112" s="1">
        <v>270.0</v>
      </c>
      <c r="B112" s="1">
        <v>124.0</v>
      </c>
      <c r="C112" s="2">
        <v>41220.32121527778</v>
      </c>
      <c r="D112" s="1" t="s">
        <v>314</v>
      </c>
      <c r="E112" s="1" t="s">
        <v>315</v>
      </c>
      <c r="F112" s="3" t="str">
        <f t="shared" si="2"/>
        <v>https://scratch.mit.edu/discuss/topic/270</v>
      </c>
      <c r="G112" s="1" t="str">
        <f t="shared" si="1"/>
        <v>[quote][b][url=scratch.mit.edu/discuss/topic/270]Pause/Resume[/url][/b] [i]by scimonster (Nov '12)
[b]Description: [/b]Add a pause button on projects to let the user pause all scripts and resume them later.
[small][b]Keywords: [/b]
[color=transparent]Tags: [/color][/small][/quote]</v>
      </c>
      <c r="H112" s="1" t="s">
        <v>18</v>
      </c>
      <c r="I112" s="1" t="s">
        <v>316</v>
      </c>
    </row>
    <row r="113" ht="18.0" customHeight="1">
      <c r="A113" s="1">
        <v>438002.0</v>
      </c>
      <c r="B113" s="1">
        <v>122.0</v>
      </c>
      <c r="C113" s="2">
        <v>44082.91606481482</v>
      </c>
      <c r="D113" s="1" t="s">
        <v>317</v>
      </c>
      <c r="E113" s="6" t="s">
        <v>318</v>
      </c>
      <c r="F113" s="3" t="str">
        <f t="shared" si="2"/>
        <v>https://scratch.mit.edu/discuss/topic/438002</v>
      </c>
      <c r="G113" s="1" t="str">
        <f t="shared" si="1"/>
        <v>[quote][b][url=scratch.mit.edu/discuss/topic/438002]Illegal' bump warning[/url][/b] [i]by pavcato (Sep '20)
[b]Description: [/b]Warn users for posting on a topic that has not had discussion in a long period of time.
[small][b]Keywords: [/b]
[color=transparent]Tags: [/color][/small][/quote]</v>
      </c>
      <c r="H113" s="1" t="s">
        <v>22</v>
      </c>
      <c r="I113" s="1" t="s">
        <v>319</v>
      </c>
    </row>
    <row r="114" ht="18.0" customHeight="1">
      <c r="A114" s="1">
        <v>3359.0</v>
      </c>
      <c r="B114" s="1">
        <v>120.0</v>
      </c>
      <c r="C114" s="2">
        <v>41355.89271990741</v>
      </c>
      <c r="D114" s="1" t="s">
        <v>320</v>
      </c>
      <c r="E114" s="1" t="s">
        <v>321</v>
      </c>
      <c r="F114" s="3" t="str">
        <f t="shared" si="2"/>
        <v>https://scratch.mit.edu/discuss/topic/3359</v>
      </c>
      <c r="G114" s="1" t="str">
        <f t="shared" si="1"/>
        <v>[quote][b][url=scratch.mit.edu/discuss/topic/3359]A Local Clear Block for pen intensive projects![/url][/b] [i]by Zparx (Mar '13)
[b]Description: [/b]Add a block that only clears pen marks and stamps made by the sprite that executes it.
[small][b]Keywords: [/b]
[color=transparent]Tags: [/color][/small][/quote]</v>
      </c>
      <c r="H114" s="1" t="s">
        <v>26</v>
      </c>
      <c r="I114" s="5" t="s">
        <v>322</v>
      </c>
    </row>
    <row r="115" ht="18.0" customHeight="1">
      <c r="A115" s="1">
        <v>21733.0</v>
      </c>
      <c r="B115" s="1">
        <v>120.0</v>
      </c>
      <c r="C115" s="2">
        <v>41608.669652777775</v>
      </c>
      <c r="D115" s="1" t="s">
        <v>323</v>
      </c>
      <c r="E115" s="1" t="s">
        <v>324</v>
      </c>
      <c r="F115" s="3" t="str">
        <f t="shared" si="2"/>
        <v>https://scratch.mit.edu/discuss/topic/21733</v>
      </c>
      <c r="G115" s="1" t="str">
        <f t="shared" si="1"/>
        <v>[quote][b][url=scratch.mit.edu/discuss/topic/21733]Elif (else-if) block[/url][/b] [i]by frdsaw (Nov '13)
[b]Description: [/b]Change the if block to add else if statements instead of using multiple if else blocks.
[small][b]Keywords: [/b]
[color=transparent]Tags: [/color][/small][/quote]</v>
      </c>
      <c r="H115" s="1" t="s">
        <v>30</v>
      </c>
      <c r="I115" s="1" t="s">
        <v>325</v>
      </c>
    </row>
    <row r="116" ht="18.0" customHeight="1">
      <c r="A116" s="1">
        <v>58420.0</v>
      </c>
      <c r="B116" s="1">
        <v>120.0</v>
      </c>
      <c r="C116" s="2">
        <v>41929.41752314815</v>
      </c>
      <c r="D116" s="1" t="s">
        <v>326</v>
      </c>
      <c r="E116" s="1" t="s">
        <v>327</v>
      </c>
      <c r="F116" s="3" t="str">
        <f t="shared" si="2"/>
        <v>https://scratch.mit.edu/discuss/topic/58420</v>
      </c>
      <c r="G116" s="1" t="str">
        <f t="shared" si="1"/>
        <v>[quote][b][url=scratch.mit.edu/discuss/topic/58420]Dictionaries AND Lists [A lot of supporters][/url][/b] [i]by super_crazy (Oct '14)
[b]Description: [/b]Allow lists to contain additional information in a second entry for each item.
[small][b]Keywords: [/b]
[color=transparent]Tags: [/color][/small][/quote]</v>
      </c>
      <c r="H116" s="1" t="s">
        <v>34</v>
      </c>
      <c r="I116" s="1" t="s">
        <v>328</v>
      </c>
    </row>
    <row r="117" ht="18.0" customHeight="1">
      <c r="A117" s="1">
        <v>107098.0</v>
      </c>
      <c r="B117" s="1">
        <v>120.0</v>
      </c>
      <c r="C117" s="2">
        <v>42107.6265625</v>
      </c>
      <c r="D117" s="1" t="s">
        <v>329</v>
      </c>
      <c r="E117" s="1" t="s">
        <v>330</v>
      </c>
      <c r="F117" s="3" t="str">
        <f t="shared" si="2"/>
        <v>https://scratch.mit.edu/discuss/topic/107098</v>
      </c>
      <c r="G117" s="1" t="str">
        <f t="shared" si="1"/>
        <v>[quote][b][url=scratch.mit.edu/discuss/topic/107098]Default Icon Ideas![/url][/b] [i]by eat-sleep-softball (Apr '15)
[b]Description: [/b]Add additional default logos for new accounts to choose from when they create their account.
[small][b]Keywords: [/b]
[color=transparent]Tags: [/color][/small][/quote]</v>
      </c>
      <c r="H117" s="1" t="s">
        <v>38</v>
      </c>
      <c r="I117" s="1" t="s">
        <v>331</v>
      </c>
    </row>
    <row r="118" ht="18.0" customHeight="1">
      <c r="A118" s="1">
        <v>177470.0</v>
      </c>
      <c r="B118" s="1">
        <v>120.0</v>
      </c>
      <c r="C118" s="2">
        <v>42378.56400462963</v>
      </c>
      <c r="D118" s="1" t="s">
        <v>241</v>
      </c>
      <c r="E118" s="1" t="s">
        <v>332</v>
      </c>
      <c r="F118" s="3" t="str">
        <f t="shared" si="2"/>
        <v>https://scratch.mit.edu/discuss/topic/177470</v>
      </c>
      <c r="G118" s="1" t="str">
        <f t="shared" si="1"/>
        <v>[quote][b][url=scratch.mit.edu/discuss/topic/177470]In The "For Parents" Section - Only Allow Your Child To Speak To Selected People, And Only They Can Speak To Your Child[/url][/b] [i]by rocco32 (Jan '16)
[b]Description: [/b]too little discussion
[small][b]Keywords: [/b]
[color=transparent]Tags: [/color][/small][/quote]</v>
      </c>
      <c r="H118" s="1" t="s">
        <v>42</v>
      </c>
      <c r="I118" s="1" t="s">
        <v>56</v>
      </c>
    </row>
    <row r="119" ht="18.0" customHeight="1">
      <c r="A119" s="1">
        <v>329739.0</v>
      </c>
      <c r="B119" s="1">
        <v>119.0</v>
      </c>
      <c r="C119" s="2">
        <v>43469.28037037037</v>
      </c>
      <c r="D119" s="1" t="s">
        <v>333</v>
      </c>
      <c r="E119" s="1" t="s">
        <v>334</v>
      </c>
      <c r="F119" s="3" t="str">
        <f t="shared" si="2"/>
        <v>https://scratch.mit.edu/discuss/topic/329739</v>
      </c>
      <c r="G119" s="1" t="str">
        <f t="shared" si="1"/>
        <v>[quote][b][url=scratch.mit.edu/discuss/topic/329739]❗️  Missing "Go to Definition" Option  ❕[/url][/b] [i]by Scratch---Cat (Jan '19)
[b]Description: [/b]Re-add the option to go to a custom block's definition by right-clicking in the palette.
[small][b]Keywords: [/b]
[color=transparent]Tags: [/color][/small][/quote]</v>
      </c>
      <c r="H119" s="1" t="s">
        <v>46</v>
      </c>
      <c r="I119" s="1" t="s">
        <v>335</v>
      </c>
    </row>
    <row r="120" ht="18.0" customHeight="1">
      <c r="A120" s="1">
        <v>376396.0</v>
      </c>
      <c r="B120" s="1">
        <v>119.0</v>
      </c>
      <c r="C120" s="2">
        <v>43786.38621527778</v>
      </c>
      <c r="D120" s="1" t="s">
        <v>336</v>
      </c>
      <c r="E120" s="1" t="s">
        <v>337</v>
      </c>
      <c r="F120" s="3" t="str">
        <f t="shared" si="2"/>
        <v>https://scratch.mit.edu/discuss/topic/376396</v>
      </c>
      <c r="G120" s="1" t="str">
        <f t="shared" si="1"/>
        <v>[quote][b][url=scratch.mit.edu/discuss/topic/376396]Don't allow users with less than 100 posts to post in Announcements[/url][/b] [i]by WindOctahedron (Nov '19)
[b]Description: [/b]Ad pedem litterae.
[small][b]Keywords: [/b]
[color=transparent]Tags: [/color][/small][/quote]</v>
      </c>
      <c r="H120" s="1" t="s">
        <v>2</v>
      </c>
      <c r="I120" s="1" t="s">
        <v>338</v>
      </c>
    </row>
    <row r="121" ht="18.0" customHeight="1">
      <c r="A121" s="1">
        <v>436603.0</v>
      </c>
      <c r="B121" s="1">
        <v>119.0</v>
      </c>
      <c r="C121" s="2">
        <v>44077.67013888889</v>
      </c>
      <c r="D121" s="1" t="s">
        <v>339</v>
      </c>
      <c r="E121" s="1" t="s">
        <v>340</v>
      </c>
      <c r="F121" s="3" t="str">
        <f t="shared" si="2"/>
        <v>https://scratch.mit.edu/discuss/topic/436603</v>
      </c>
      <c r="G121" s="1" t="str">
        <f t="shared" si="1"/>
        <v>[quote][b][url=scratch.mit.edu/discuss/topic/436603]Change the events blocks back to brown[/url][/b] [i]by Mr_PenguinAlex (Sep '20)
[b]Description: [/b]Ad pedem litterae.
[small][b]Keywords: [/b]
[color=transparent]Tags: [/color][/small][/quote]</v>
      </c>
      <c r="H121" s="1" t="s">
        <v>6</v>
      </c>
      <c r="I121" s="1" t="s">
        <v>338</v>
      </c>
    </row>
    <row r="122" ht="18.0" customHeight="1">
      <c r="A122" s="1">
        <v>7913.0</v>
      </c>
      <c r="B122" s="1">
        <v>118.0</v>
      </c>
      <c r="C122" s="2">
        <v>41437.743796296294</v>
      </c>
      <c r="D122" s="1" t="s">
        <v>32</v>
      </c>
      <c r="E122" s="1" t="s">
        <v>341</v>
      </c>
      <c r="F122" s="3" t="str">
        <f t="shared" si="2"/>
        <v>https://scratch.mit.edu/discuss/topic/7913</v>
      </c>
      <c r="G122" s="1" t="str">
        <f t="shared" si="1"/>
        <v>[quote][b][url=scratch.mit.edu/discuss/topic/7913]Fonts[/url][/b] [i]by iTweak0r (Jun '13)
[b]Description: [/b]Allow fonts to be imported into the editor from the user's device.
[small][b]Keywords: [/b]
[color=transparent]Tags: [/color][/small][/quote]</v>
      </c>
      <c r="H122" s="1" t="s">
        <v>10</v>
      </c>
      <c r="I122" s="1" t="s">
        <v>342</v>
      </c>
    </row>
    <row r="123" ht="18.0" customHeight="1">
      <c r="A123" s="1">
        <v>52218.0</v>
      </c>
      <c r="B123" s="1">
        <v>118.0</v>
      </c>
      <c r="C123" s="2">
        <v>41897.120717592596</v>
      </c>
      <c r="D123" s="1" t="s">
        <v>343</v>
      </c>
      <c r="E123" s="1" t="s">
        <v>344</v>
      </c>
      <c r="F123" s="3" t="str">
        <f t="shared" si="2"/>
        <v>https://scratch.mit.edu/discuss/topic/52218</v>
      </c>
      <c r="G123" s="1" t="str">
        <f t="shared" si="1"/>
        <v>[quote][b][url=scratch.mit.edu/discuss/topic/52218]Let users disable turbo mode![/url][/b] [i]by abh206 (Sep '14)
[b]Description: [/b]Allow project creators to prevent users from enabling turbo mode on their project.
[small][b]Keywords: [/b]
[color=transparent]Tags: [/color][/small][/quote]</v>
      </c>
      <c r="H123" s="1" t="s">
        <v>14</v>
      </c>
      <c r="I123" s="1" t="s">
        <v>345</v>
      </c>
    </row>
    <row r="124" ht="18.0" customHeight="1">
      <c r="A124" s="1">
        <v>56046.0</v>
      </c>
      <c r="B124" s="1">
        <v>118.0</v>
      </c>
      <c r="C124" s="2">
        <v>41919.335023148145</v>
      </c>
      <c r="D124" s="1" t="s">
        <v>8</v>
      </c>
      <c r="E124" s="1" t="s">
        <v>346</v>
      </c>
      <c r="F124" s="3" t="str">
        <f t="shared" si="2"/>
        <v>https://scratch.mit.edu/discuss/topic/56046</v>
      </c>
      <c r="G124" s="1" t="str">
        <f t="shared" si="1"/>
        <v>[quote][b][url=scratch.mit.edu/discuss/topic/56046][40+ supporters] Link to wiki on top bar (With Screenshots)[/url][/b] [i]by Techno-CAT (Oct '14)
[b]Description: [/b]Add a button to go to the Scratch Wiki on the top navigation bar.
[small][b]Keywords: [/b]
[color=transparent]Tags: [/color][/small][/quote]</v>
      </c>
      <c r="H124" s="1" t="s">
        <v>18</v>
      </c>
      <c r="I124" s="1" t="s">
        <v>347</v>
      </c>
    </row>
    <row r="125" ht="18.0" customHeight="1">
      <c r="A125" s="1">
        <v>78370.0</v>
      </c>
      <c r="B125" s="1">
        <v>118.0</v>
      </c>
      <c r="C125" s="2">
        <v>42007.573379629626</v>
      </c>
      <c r="D125" s="1" t="s">
        <v>348</v>
      </c>
      <c r="E125" s="1" t="s">
        <v>349</v>
      </c>
      <c r="F125" s="3" t="str">
        <f t="shared" si="2"/>
        <v>https://scratch.mit.edu/discuss/topic/78370</v>
      </c>
      <c r="G125" s="1" t="str">
        <f t="shared" si="1"/>
        <v>[quote][b][url=scratch.mit.edu/discuss/topic/78370](keys pressed?) block[/url][/b] [i]by MrSherlockHolmes (Jan '15)
[b]Description: [/b]Add a block that returns the key(s) being pressed down currently.
[small][b]Keywords: [/b]
[color=transparent]Tags: [/color][/small][/quote]</v>
      </c>
      <c r="H125" s="1" t="s">
        <v>22</v>
      </c>
      <c r="I125" s="5" t="s">
        <v>350</v>
      </c>
    </row>
    <row r="126" ht="18.0" customHeight="1">
      <c r="A126" s="1">
        <v>128834.0</v>
      </c>
      <c r="B126" s="1">
        <v>118.0</v>
      </c>
      <c r="C126" s="2">
        <v>42183.11965277778</v>
      </c>
      <c r="D126" s="1" t="s">
        <v>351</v>
      </c>
      <c r="E126" s="1" t="s">
        <v>352</v>
      </c>
      <c r="F126" s="3" t="str">
        <f t="shared" si="2"/>
        <v>https://scratch.mit.edu/discuss/topic/128834</v>
      </c>
      <c r="G126" s="1" t="str">
        <f t="shared" si="1"/>
        <v>[quote][b][url=scratch.mit.edu/discuss/topic/128834]Community guidelines at account creation (45+ SUPPORTERS)[/url][/b] [i]by Hamish752 (Jun '15)
[b]Description: [/b]Show the Community Guidelines page during the account creation process.
[small][b]Keywords: [/b]
[color=transparent]Tags: [/color][/small][/quote]</v>
      </c>
      <c r="H126" s="1" t="s">
        <v>26</v>
      </c>
      <c r="I126" s="1" t="s">
        <v>353</v>
      </c>
    </row>
    <row r="127" ht="18.0" customHeight="1">
      <c r="A127" s="1">
        <v>139748.0</v>
      </c>
      <c r="B127" s="1">
        <v>118.0</v>
      </c>
      <c r="C127" s="2">
        <v>42221.06068287037</v>
      </c>
      <c r="D127" s="1" t="s">
        <v>165</v>
      </c>
      <c r="E127" s="1" t="s">
        <v>354</v>
      </c>
      <c r="F127" s="3" t="str">
        <f t="shared" si="2"/>
        <v>https://scratch.mit.edu/discuss/topic/139748</v>
      </c>
      <c r="G127" s="1" t="str">
        <f t="shared" si="1"/>
        <v>[quote][b][url=scratch.mit.edu/discuss/topic/139748]Do as variable [ v] block[/url][/b] [i]by Cream_E_Cookie (Aug '15)
[b]Description: [/b]too little discussion
[small][b]Keywords: [/b]
[color=transparent]Tags: [/color][/small][/quote]</v>
      </c>
      <c r="H127" s="1" t="s">
        <v>30</v>
      </c>
      <c r="I127" s="1" t="s">
        <v>56</v>
      </c>
    </row>
    <row r="128" ht="18.0" customHeight="1">
      <c r="A128" s="1">
        <v>154422.0</v>
      </c>
      <c r="B128" s="1">
        <v>117.0</v>
      </c>
      <c r="C128" s="2">
        <v>42275.35769675926</v>
      </c>
      <c r="D128" s="1" t="s">
        <v>355</v>
      </c>
      <c r="E128" s="1" t="s">
        <v>356</v>
      </c>
      <c r="F128" s="3" t="str">
        <f t="shared" si="2"/>
        <v>https://scratch.mit.edu/discuss/topic/154422</v>
      </c>
      <c r="G128" s="1" t="str">
        <f t="shared" si="1"/>
        <v>[quote][b][url=scratch.mit.edu/discuss/topic/154422]Blur Blocks[/url][/b] [i]by FireyDeath4 (Sep '15)
[b]Description: [/b]Merged
[small][b]Keywords: [/b]
[color=transparent]Tags: [/color][/small][/quote]</v>
      </c>
      <c r="H128" s="1" t="s">
        <v>34</v>
      </c>
      <c r="I128" s="1" t="s">
        <v>357</v>
      </c>
    </row>
    <row r="129" ht="18.0" customHeight="1">
      <c r="A129" s="1">
        <v>355616.0</v>
      </c>
      <c r="B129" s="1">
        <v>117.0</v>
      </c>
      <c r="C129" s="2">
        <v>43637.65319444444</v>
      </c>
      <c r="D129" s="1" t="s">
        <v>358</v>
      </c>
      <c r="E129" s="1" t="s">
        <v>359</v>
      </c>
      <c r="F129" s="3" t="str">
        <f t="shared" si="2"/>
        <v>https://scratch.mit.edu/discuss/topic/355616</v>
      </c>
      <c r="G129" s="1" t="str">
        <f t="shared" si="1"/>
        <v>[quote][b][url=scratch.mit.edu/discuss/topic/355616]Let the user that closed a forum topic re-open it[/url][/b] [i]by coder2045 (Jun '19)
[b]Description: [/b]Allow users who have closed their forum topics to re-open them at a later date.
[small][b]Keywords: [/b]
[color=transparent]Tags: [/color][/small][/quote]</v>
      </c>
      <c r="H129" s="1" t="s">
        <v>38</v>
      </c>
      <c r="I129" s="1" t="s">
        <v>360</v>
      </c>
    </row>
    <row r="130" ht="18.0" customHeight="1">
      <c r="A130" s="1">
        <v>284391.0</v>
      </c>
      <c r="B130" s="1">
        <v>116.0</v>
      </c>
      <c r="C130" s="2">
        <v>43070.666493055556</v>
      </c>
      <c r="D130" s="1" t="s">
        <v>361</v>
      </c>
      <c r="E130" s="1" t="s">
        <v>362</v>
      </c>
      <c r="F130" s="3" t="str">
        <f t="shared" si="2"/>
        <v>https://scratch.mit.edu/discuss/topic/284391</v>
      </c>
      <c r="G130" s="1" t="str">
        <f t="shared" si="1"/>
        <v>[quote][b][url=scratch.mit.edu/discuss/topic/284391]Acceptable Extension Program[/url][/b] [i]by NitroCipher (Dec '17)
[b]Description: [/b]Manually review extensions submitted by users to see if they're acceptable for Scratch.
[small][b]Keywords: [/b]
[color=transparent]Tags: [/color][/small][/quote]</v>
      </c>
      <c r="H130" s="1" t="s">
        <v>42</v>
      </c>
      <c r="I130" s="1" t="s">
        <v>363</v>
      </c>
    </row>
    <row r="131" ht="18.0" customHeight="1">
      <c r="A131" s="1">
        <v>298584.0</v>
      </c>
      <c r="B131" s="1">
        <v>115.0</v>
      </c>
      <c r="C131" s="2">
        <v>43207.947592592594</v>
      </c>
      <c r="D131" s="1" t="s">
        <v>364</v>
      </c>
      <c r="E131" s="1" t="s">
        <v>365</v>
      </c>
      <c r="F131" s="3" t="str">
        <f t="shared" si="2"/>
        <v>https://scratch.mit.edu/discuss/topic/298584</v>
      </c>
      <c r="G131" s="1" t="str">
        <f t="shared" si="1"/>
        <v>[quote][b][url=scratch.mit.edu/discuss/topic/298584]Change the way the "What the community is loving/remixing" section works.[/url][/b] [i]by calulord (Apr '18)
[b]Description: [/b]Change the algorithms the front page users to use a ratio of followers to loves instead of just loves.
[small][b]Keywords: [/b]
[color=transparent]Tags: [/color][/small][/quote]</v>
      </c>
      <c r="H131" s="1" t="s">
        <v>46</v>
      </c>
      <c r="I131" s="1" t="s">
        <v>366</v>
      </c>
    </row>
    <row r="132" ht="18.0" customHeight="1">
      <c r="A132" s="1">
        <v>33496.0</v>
      </c>
      <c r="B132" s="1">
        <v>114.0</v>
      </c>
      <c r="C132" s="2">
        <v>41723.72957175926</v>
      </c>
      <c r="D132" s="1" t="s">
        <v>367</v>
      </c>
      <c r="E132" s="1" t="s">
        <v>368</v>
      </c>
      <c r="F132" s="3" t="str">
        <f t="shared" si="2"/>
        <v>https://scratch.mit.edu/discuss/topic/33496</v>
      </c>
      <c r="G132" s="1" t="str">
        <f t="shared" si="1"/>
        <v>[quote][b][url=scratch.mit.edu/discuss/topic/33496]Minor share button wording tweak![/url][/b] [i]by Greatguy123 (Mar '14)
[b]Description: [/b]Change the message that displays when a project is currently unshared.
[small][b]Keywords: [/b]
[color=transparent]Tags: [/color][/small][/quote]</v>
      </c>
      <c r="H132" s="1" t="s">
        <v>2</v>
      </c>
      <c r="I132" s="1" t="s">
        <v>369</v>
      </c>
    </row>
    <row r="133" ht="18.0" customHeight="1">
      <c r="A133" s="1">
        <v>47675.0</v>
      </c>
      <c r="B133" s="1">
        <v>114.0</v>
      </c>
      <c r="C133" s="2">
        <v>41852.67827546296</v>
      </c>
      <c r="D133" s="1" t="s">
        <v>48</v>
      </c>
      <c r="E133" s="1" t="s">
        <v>370</v>
      </c>
      <c r="F133" s="3" t="str">
        <f t="shared" si="2"/>
        <v>https://scratch.mit.edu/discuss/topic/47675</v>
      </c>
      <c r="G133" s="1" t="str">
        <f t="shared" si="1"/>
        <v>[quote][b][url=scratch.mit.edu/discuss/topic/47675]New Block - run without screen refresh[/url][/b] [i]by theonlygusti (Aug '14)
[b]Description: [/b]Add a block that runs the script in it without screen refresh, like the custom block setting.
[small][b]Keywords: [/b]
[color=transparent]Tags: [/color][/small][/quote]</v>
      </c>
      <c r="H133" s="1" t="s">
        <v>6</v>
      </c>
      <c r="I133" s="1" t="s">
        <v>371</v>
      </c>
    </row>
    <row r="134" ht="18.0" customHeight="1">
      <c r="A134" s="1">
        <v>433152.0</v>
      </c>
      <c r="B134" s="1">
        <v>114.0</v>
      </c>
      <c r="C134" s="2">
        <v>44064.45055555556</v>
      </c>
      <c r="D134" s="1" t="s">
        <v>372</v>
      </c>
      <c r="E134" s="1" t="s">
        <v>373</v>
      </c>
      <c r="F134" s="3" t="str">
        <f t="shared" si="2"/>
        <v>https://scratch.mit.edu/discuss/topic/433152</v>
      </c>
      <c r="G134" s="1" t="str">
        <f t="shared" si="1"/>
        <v>[quote][b][url=scratch.mit.edu/discuss/topic/433152]STEM Competition (Hosted by Scratch)[/url][/b] [i]by CoverMusic (Aug '20)
[b]Description: [/b]too little discussion
[small][b]Keywords: [/b]
[color=transparent]Tags: [/color][/small][/quote]</v>
      </c>
      <c r="H134" s="1" t="s">
        <v>10</v>
      </c>
      <c r="I134" s="1" t="s">
        <v>56</v>
      </c>
    </row>
    <row r="135" ht="18.0" customHeight="1">
      <c r="A135" s="1">
        <v>94382.0</v>
      </c>
      <c r="B135" s="1">
        <v>113.0</v>
      </c>
      <c r="C135" s="2">
        <v>42063.87603009259</v>
      </c>
      <c r="D135" s="1" t="s">
        <v>374</v>
      </c>
      <c r="E135" s="1" t="s">
        <v>375</v>
      </c>
      <c r="F135" s="3" t="str">
        <f t="shared" si="2"/>
        <v>https://scratch.mit.edu/discuss/topic/94382</v>
      </c>
      <c r="G135" s="1" t="str">
        <f t="shared" si="1"/>
        <v>[quote][b][url=scratch.mit.edu/discuss/topic/94382]Curator Requests For Studios -- 19 Supporters[/url][/b] [i]by CosmicHamster (Feb '15)
[b]Description: [/b]A feature to let users request to be added into a studio as a curator instead of having to be invited.
[small][b]Keywords: [/b]
[color=transparent]Tags: [/color][/small][/quote]</v>
      </c>
      <c r="H135" s="1" t="s">
        <v>14</v>
      </c>
      <c r="I135" s="1" t="s">
        <v>376</v>
      </c>
    </row>
    <row r="136" ht="18.0" customHeight="1">
      <c r="A136" s="1">
        <v>107388.0</v>
      </c>
      <c r="B136" s="1">
        <v>113.0</v>
      </c>
      <c r="C136" s="2">
        <v>42108.711539351854</v>
      </c>
      <c r="D136" s="1" t="s">
        <v>377</v>
      </c>
      <c r="E136" s="1" t="s">
        <v>378</v>
      </c>
      <c r="F136" s="3" t="str">
        <f t="shared" si="2"/>
        <v>https://scratch.mit.edu/discuss/topic/107388</v>
      </c>
      <c r="G136" s="1" t="str">
        <f t="shared" si="1"/>
        <v>[quote][b][url=scratch.mit.edu/discuss/topic/107388]These community games just won't stop[/url][/b] [i]by Zro716 (Apr '15)
[b]Description: [/b]too little discussion
[small][b]Keywords: [/b]
[color=transparent]Tags: [/color][/small][/quote]</v>
      </c>
      <c r="H136" s="1" t="s">
        <v>18</v>
      </c>
      <c r="I136" s="1" t="s">
        <v>56</v>
      </c>
    </row>
    <row r="137" ht="18.0" customHeight="1">
      <c r="A137" s="1">
        <v>204226.0</v>
      </c>
      <c r="B137" s="1">
        <v>113.0</v>
      </c>
      <c r="C137" s="2">
        <v>42536.605729166666</v>
      </c>
      <c r="D137" s="1" t="s">
        <v>379</v>
      </c>
      <c r="E137" s="1" t="s">
        <v>380</v>
      </c>
      <c r="F137" s="3" t="str">
        <f t="shared" si="2"/>
        <v>https://scratch.mit.edu/discuss/topic/204226</v>
      </c>
      <c r="G137" s="1" t="str">
        <f t="shared" si="1"/>
        <v>[quote][b][url=scratch.mit.edu/discuss/topic/204226]Close Topic[/url][/b] [i]by bigpuppy (Jun '16)
[b]Description: [/b]Add a confirmation dialogue when closing a topic.
[small][b]Keywords: [/b]
[color=transparent]Tags: [/color][/small][/quote]</v>
      </c>
      <c r="H137" s="1" t="s">
        <v>22</v>
      </c>
      <c r="I137" s="1" t="s">
        <v>381</v>
      </c>
    </row>
    <row r="138" ht="18.0" customHeight="1">
      <c r="A138" s="1">
        <v>89612.0</v>
      </c>
      <c r="B138" s="1">
        <v>112.0</v>
      </c>
      <c r="C138" s="2">
        <v>42048.11943287037</v>
      </c>
      <c r="D138" s="1" t="s">
        <v>382</v>
      </c>
      <c r="E138" s="1" t="s">
        <v>383</v>
      </c>
      <c r="F138" s="3" t="str">
        <f t="shared" si="2"/>
        <v>https://scratch.mit.edu/discuss/topic/89612</v>
      </c>
      <c r="G138" s="1" t="str">
        <f t="shared" si="1"/>
        <v>[quote][b][url=scratch.mit.edu/discuss/topic/89612]edit to 60 second rule[/url][/b] [i]by powercon5 (Feb '15)
[b]Description: [/b]Show how long you need to wait to post again once the 60-second rule message shows up.
[small][b]Keywords: [/b]
[color=transparent]Tags: [/color][/small][/quote]</v>
      </c>
      <c r="H138" s="1" t="s">
        <v>26</v>
      </c>
      <c r="I138" s="1" t="s">
        <v>384</v>
      </c>
    </row>
    <row r="139" ht="18.0" customHeight="1">
      <c r="A139" s="1">
        <v>143426.0</v>
      </c>
      <c r="B139" s="1">
        <v>112.0</v>
      </c>
      <c r="C139" s="2">
        <v>42233.489074074074</v>
      </c>
      <c r="D139" s="1" t="s">
        <v>351</v>
      </c>
      <c r="E139" s="1" t="s">
        <v>385</v>
      </c>
      <c r="F139" s="3" t="str">
        <f t="shared" si="2"/>
        <v>https://scratch.mit.edu/discuss/topic/143426</v>
      </c>
      <c r="G139" s="1" t="str">
        <f t="shared" si="1"/>
        <v>[quote][b][url=scratch.mit.edu/discuss/topic/143426]Better educate Scratchers about remixes and recolors (full support so far!)[/url][/b] [i]by Hamish752 (Aug '15)
[b]Description: [/b]implemented
[small][b]Keywords: [/b]
[color=transparent]Tags: [/color][/small][/quote]</v>
      </c>
      <c r="H139" s="1" t="s">
        <v>30</v>
      </c>
      <c r="I139" s="1" t="s">
        <v>272</v>
      </c>
    </row>
    <row r="140" ht="18.0" customHeight="1">
      <c r="A140" s="1">
        <v>283932.0</v>
      </c>
      <c r="B140" s="1">
        <v>112.0</v>
      </c>
      <c r="C140" s="2">
        <v>43066.133576388886</v>
      </c>
      <c r="D140" s="1" t="s">
        <v>386</v>
      </c>
      <c r="E140" s="1" t="s">
        <v>387</v>
      </c>
      <c r="F140" s="3" t="str">
        <f t="shared" si="2"/>
        <v>https://scratch.mit.edu/discuss/topic/283932</v>
      </c>
      <c r="G140" s="1" t="str">
        <f t="shared" si="1"/>
        <v>[quote][b][url=scratch.mit.edu/discuss/topic/283932]Add a "curators only" option for studio comments[/url][/b] [i]by girlsruless (Nov '17)
[b]Description: [/b]An option in studios to only allow curators and managers of that studio to comment in it.
[small][b]Keywords: [/b]
[color=transparent]Tags: [/color][/small][/quote]</v>
      </c>
      <c r="H140" s="1" t="s">
        <v>34</v>
      </c>
      <c r="I140" s="1" t="s">
        <v>388</v>
      </c>
    </row>
    <row r="141" ht="18.0" customHeight="1">
      <c r="A141" s="1">
        <v>191791.0</v>
      </c>
      <c r="B141" s="1">
        <v>111.0</v>
      </c>
      <c r="C141" s="2">
        <v>42462.89472222222</v>
      </c>
      <c r="D141" s="1" t="s">
        <v>389</v>
      </c>
      <c r="E141" s="1" t="s">
        <v>390</v>
      </c>
      <c r="F141" s="3" t="str">
        <f t="shared" si="2"/>
        <v>https://scratch.mit.edu/discuss/topic/191791</v>
      </c>
      <c r="G141" s="1" t="str">
        <f t="shared" si="1"/>
        <v>[quote][b][url=scratch.mit.edu/discuss/topic/191791]Prevent Advertising In Projects[/url][/b] [i]by TechEpic (Apr '16)
[b]Description: [/b]too little discussion
[small][b]Keywords: [/b]
[color=transparent]Tags: [/color][/small][/quote]</v>
      </c>
      <c r="H141" s="1" t="s">
        <v>38</v>
      </c>
      <c r="I141" s="1" t="s">
        <v>56</v>
      </c>
    </row>
    <row r="142" ht="18.0" customHeight="1">
      <c r="A142" s="1">
        <v>425062.0</v>
      </c>
      <c r="B142" s="1">
        <v>111.0</v>
      </c>
      <c r="C142" s="2">
        <v>44034.743622685186</v>
      </c>
      <c r="D142" s="1" t="s">
        <v>391</v>
      </c>
      <c r="E142" s="1" t="s">
        <v>392</v>
      </c>
      <c r="F142" s="3" t="str">
        <f t="shared" si="2"/>
        <v>https://scratch.mit.edu/discuss/topic/425062</v>
      </c>
      <c r="G142" s="1" t="str">
        <f t="shared" si="1"/>
        <v>[quote][b][url=scratch.mit.edu/discuss/topic/425062]Make :cool :moist:[/url][/b] [i]by ninjaMAR (Jul '20)
[b]Description: [/b]too little discussion
[small][b]Keywords: [/b]
[color=transparent]Tags: [/color][/small][/quote]</v>
      </c>
      <c r="H142" s="1" t="s">
        <v>42</v>
      </c>
      <c r="I142" s="1" t="s">
        <v>56</v>
      </c>
    </row>
    <row r="143" ht="18.0" customHeight="1">
      <c r="A143" s="1">
        <v>444061.0</v>
      </c>
      <c r="B143" s="1">
        <v>110.0</v>
      </c>
      <c r="C143" s="2">
        <v>44106.65443287037</v>
      </c>
      <c r="D143" s="1" t="s">
        <v>393</v>
      </c>
      <c r="E143" s="1" t="s">
        <v>394</v>
      </c>
      <c r="F143" s="3" t="str">
        <f t="shared" si="2"/>
        <v>https://scratch.mit.edu/discuss/topic/444061</v>
      </c>
      <c r="G143" s="1" t="str">
        <f t="shared" si="1"/>
        <v>[quote][b][url=scratch.mit.edu/discuss/topic/444061]Helpful Workarounds for Frequently Suggested Blocks![/url][/b] [i]by shradibop (Oct '20)
[b]Description: [/b]This one's also next.
[small][b]Keywords: [/b]
[color=transparent]Tags: [/color][/small][/quote]</v>
      </c>
      <c r="H143" s="1" t="s">
        <v>46</v>
      </c>
      <c r="I143" s="1" t="s">
        <v>395</v>
      </c>
    </row>
    <row r="144" ht="18.0" customHeight="1">
      <c r="A144" s="1">
        <v>5536.0</v>
      </c>
      <c r="B144" s="1">
        <v>109.0</v>
      </c>
      <c r="C144" s="2">
        <v>41409.982881944445</v>
      </c>
      <c r="D144" s="1" t="s">
        <v>40</v>
      </c>
      <c r="E144" s="1" t="s">
        <v>396</v>
      </c>
      <c r="F144" s="3" t="str">
        <f t="shared" si="2"/>
        <v>https://scratch.mit.edu/discuss/topic/5536</v>
      </c>
      <c r="G144" s="1" t="str">
        <f t="shared" si="1"/>
        <v>[quote][b][url=scratch.mit.edu/discuss/topic/5536]Opacity?[/url][/b] [i]by ThePancakeMan (May '13)
[b]Description: [/b]merged
[small][b]Keywords: [/b]
[color=transparent]Tags: [/color][/small][/quote]</v>
      </c>
      <c r="H144" s="1" t="s">
        <v>2</v>
      </c>
      <c r="I144" s="1" t="s">
        <v>254</v>
      </c>
    </row>
    <row r="145" ht="18.0" customHeight="1">
      <c r="A145" s="1">
        <v>44059.0</v>
      </c>
      <c r="B145" s="1">
        <v>109.0</v>
      </c>
      <c r="C145" s="2">
        <v>41819.82341435185</v>
      </c>
      <c r="D145" s="1" t="s">
        <v>397</v>
      </c>
      <c r="E145" s="1" t="s">
        <v>398</v>
      </c>
      <c r="F145" s="3" t="str">
        <f t="shared" si="2"/>
        <v>https://scratch.mit.edu/discuss/topic/44059</v>
      </c>
      <c r="G145" s="1" t="str">
        <f t="shared" si="1"/>
        <v>[quote][b][url=scratch.mit.edu/discuss/topic/44059]sprite clicked? boolean block[/url][/b] [i]by DevanWolf (Jun '14)
[b]Description: [/b]Add a block that detects if a sprite is clicked.
[small][b]Keywords: [/b]
[color=transparent]Tags: [/color][/small][/quote]</v>
      </c>
      <c r="H145" s="1" t="s">
        <v>6</v>
      </c>
      <c r="I145" s="1" t="s">
        <v>399</v>
      </c>
    </row>
    <row r="146" ht="18.0" customHeight="1">
      <c r="A146" s="1">
        <v>65452.0</v>
      </c>
      <c r="B146" s="1">
        <v>109.0</v>
      </c>
      <c r="C146" s="2">
        <v>41958.78847222222</v>
      </c>
      <c r="D146" s="1" t="s">
        <v>400</v>
      </c>
      <c r="E146" s="1" t="s">
        <v>401</v>
      </c>
      <c r="F146" s="3" t="str">
        <f t="shared" si="2"/>
        <v>https://scratch.mit.edu/discuss/topic/65452</v>
      </c>
      <c r="G146" s="1" t="str">
        <f t="shared" si="1"/>
        <v>[quote][b][url=scratch.mit.edu/discuss/topic/65452]April Fools Idea[/url][/b] [i]by helloyowuzzup (Nov '14)
[b]Description: [/b]too little discussion
[small][b]Keywords: [/b]
[color=transparent]Tags: [/color][/small][/quote]</v>
      </c>
      <c r="H146" s="1" t="s">
        <v>10</v>
      </c>
      <c r="I146" s="1" t="s">
        <v>56</v>
      </c>
    </row>
    <row r="147" ht="18.0" customHeight="1">
      <c r="A147" s="1">
        <v>180668.0</v>
      </c>
      <c r="B147" s="1">
        <v>108.0</v>
      </c>
      <c r="C147" s="2">
        <v>42398.23695601852</v>
      </c>
      <c r="D147" s="1" t="s">
        <v>402</v>
      </c>
      <c r="E147" s="1" t="s">
        <v>403</v>
      </c>
      <c r="F147" s="3" t="str">
        <f t="shared" si="2"/>
        <v>https://scratch.mit.edu/discuss/topic/180668</v>
      </c>
      <c r="G147" s="1" t="str">
        <f t="shared" si="1"/>
        <v>[quote][b][url=scratch.mit.edu/discuss/topic/180668]Punishment for not reading the stickies[/url][/b] [i]by NoMod-Test (Jan '16)
[b]Description: [/b]Punish users who fail to abide by the stickies in some way.
[small][b]Keywords: [/b]
[color=transparent]Tags: [/color][/small][/quote]</v>
      </c>
      <c r="H147" s="1" t="s">
        <v>14</v>
      </c>
      <c r="I147" s="1" t="s">
        <v>404</v>
      </c>
    </row>
    <row r="148" ht="18.0" customHeight="1">
      <c r="A148" s="1">
        <v>402809.0</v>
      </c>
      <c r="B148" s="1">
        <v>108.0</v>
      </c>
      <c r="C148" s="2">
        <v>43962.05861111111</v>
      </c>
      <c r="D148" s="1" t="s">
        <v>317</v>
      </c>
      <c r="E148" s="1" t="s">
        <v>405</v>
      </c>
      <c r="F148" s="3" t="str">
        <f t="shared" si="2"/>
        <v>https://scratch.mit.edu/discuss/topic/402809</v>
      </c>
      <c r="G148" s="1" t="str">
        <f t="shared" si="1"/>
        <v>[quote][b][url=scratch.mit.edu/discuss/topic/402809]Project Speed Slider Setting[/url][/b] [i]by pavcato (May '20)
[b]Description: [/b]A feature that lets users change the speed of a project.
[small][b]Keywords: [/b]
[color=transparent]Tags: [/color][/small][/quote]</v>
      </c>
      <c r="H148" s="1" t="s">
        <v>18</v>
      </c>
      <c r="I148" s="1" t="s">
        <v>406</v>
      </c>
    </row>
    <row r="149" ht="18.0" customHeight="1">
      <c r="A149" s="1">
        <v>422954.0</v>
      </c>
      <c r="B149" s="1">
        <v>108.0</v>
      </c>
      <c r="C149" s="2">
        <v>44027.41480324074</v>
      </c>
      <c r="D149" s="1" t="s">
        <v>407</v>
      </c>
      <c r="E149" s="1" t="s">
        <v>408</v>
      </c>
      <c r="F149" s="3" t="str">
        <f t="shared" si="2"/>
        <v>https://scratch.mit.edu/discuss/topic/422954</v>
      </c>
      <c r="G149" s="1" t="str">
        <f t="shared" si="1"/>
        <v>[quote][b][url=scratch.mit.edu/discuss/topic/422954]Show alternate accounts in profile (READ FIRST)[/url][/b] [i]by -InsanityPlays- (Jul '20)
[b]Description: [/b]Allow users to link and show their alt accounts onto their main account.
[small][b]Keywords: [/b]
[color=transparent]Tags: [/color][/small][/quote]</v>
      </c>
      <c r="H149" s="1" t="s">
        <v>22</v>
      </c>
      <c r="I149" s="1" t="s">
        <v>409</v>
      </c>
    </row>
    <row r="150" ht="18.0" customHeight="1">
      <c r="A150" s="1">
        <v>425817.0</v>
      </c>
      <c r="B150" s="1">
        <v>107.0</v>
      </c>
      <c r="C150" s="2">
        <v>44037.18827546296</v>
      </c>
      <c r="D150" s="1" t="s">
        <v>69</v>
      </c>
      <c r="E150" s="1" t="s">
        <v>410</v>
      </c>
      <c r="F150" s="3" t="str">
        <f t="shared" si="2"/>
        <v>https://scratch.mit.edu/discuss/topic/425817</v>
      </c>
      <c r="G150" s="1" t="str">
        <f t="shared" si="1"/>
        <v>[quote][b][url=scratch.mit.edu/discuss/topic/425817]New Forumer and "Forumer" roles[/url][/b] [i]by VFDan (Jul '20)
[b]Description: [/b]Create a new forumer rank that has the same limitations as the New Scratcher rank.
[small][b]Keywords: [/b]
[color=transparent]Tags: [/color][/small][/quote]</v>
      </c>
      <c r="H150" s="1" t="s">
        <v>26</v>
      </c>
      <c r="I150" s="1" t="s">
        <v>411</v>
      </c>
    </row>
    <row r="151" ht="18.0" customHeight="1">
      <c r="A151" s="1">
        <v>17298.0</v>
      </c>
      <c r="B151" s="1">
        <v>106.0</v>
      </c>
      <c r="C151" s="2">
        <v>41550.996145833335</v>
      </c>
      <c r="D151" s="1" t="s">
        <v>412</v>
      </c>
      <c r="E151" s="1" t="s">
        <v>413</v>
      </c>
      <c r="F151" s="3" t="str">
        <f t="shared" si="2"/>
        <v>https://scratch.mit.edu/discuss/topic/17298</v>
      </c>
      <c r="G151" s="1" t="str">
        <f t="shared" si="1"/>
        <v>[quote][b][url=scratch.mit.edu/discuss/topic/17298]Taking pictures with the webcam[/url][/b] [i]by FalconGunner99 (Oct '13)
[b]Description: [/b]Allow still pictures to be taken by the webcam with a block.
[small][b]Keywords: [/b]
[color=transparent]Tags: [/color][/small][/quote]</v>
      </c>
      <c r="H151" s="1" t="s">
        <v>30</v>
      </c>
      <c r="I151" s="1" t="s">
        <v>414</v>
      </c>
    </row>
    <row r="152" ht="18.0" customHeight="1">
      <c r="A152" s="1">
        <v>241961.0</v>
      </c>
      <c r="B152" s="1">
        <v>106.0</v>
      </c>
      <c r="C152" s="2">
        <v>42794.11587962963</v>
      </c>
      <c r="D152" s="1" t="s">
        <v>415</v>
      </c>
      <c r="E152" s="1" t="s">
        <v>416</v>
      </c>
      <c r="F152" s="3" t="str">
        <f t="shared" si="2"/>
        <v>https://scratch.mit.edu/discuss/topic/241961</v>
      </c>
      <c r="G152" s="1" t="str">
        <f t="shared" si="1"/>
        <v>[quote][b][url=scratch.mit.edu/discuss/topic/241961]Script Editor Layers | A Must Have | Near 100% Support![/url][/b] [i]by awesome5185 (Feb '17)
[b]Description: [/b]too little discussion
[small][b]Keywords: [/b]
[color=transparent]Tags: [/color][/small][/quote]</v>
      </c>
      <c r="H152" s="1" t="s">
        <v>34</v>
      </c>
      <c r="I152" s="1" t="s">
        <v>56</v>
      </c>
    </row>
    <row r="153" ht="18.0" customHeight="1">
      <c r="A153" s="1">
        <v>6436.0</v>
      </c>
      <c r="B153" s="1">
        <v>105.0</v>
      </c>
      <c r="C153" s="2">
        <v>41419.89524305556</v>
      </c>
      <c r="D153" s="1" t="s">
        <v>417</v>
      </c>
      <c r="E153" s="1" t="s">
        <v>418</v>
      </c>
      <c r="F153" s="3" t="str">
        <f t="shared" si="2"/>
        <v>https://scratch.mit.edu/discuss/topic/6436</v>
      </c>
      <c r="G153" s="1" t="str">
        <f t="shared" si="1"/>
        <v>[quote][b][url=scratch.mit.edu/discuss/topic/6436]Link to wiki on front page[/url][/b] [i]by mitchboy (May '13)
[b]Description: [/b]merge
[small][b]Keywords: [/b]
[color=transparent]Tags: [/color][/small][/quote]</v>
      </c>
      <c r="H153" s="1" t="s">
        <v>38</v>
      </c>
      <c r="I153" s="1" t="s">
        <v>195</v>
      </c>
    </row>
    <row r="154" ht="18.0" customHeight="1">
      <c r="A154" s="1">
        <v>22559.0</v>
      </c>
      <c r="B154" s="1">
        <v>105.0</v>
      </c>
      <c r="C154" s="2">
        <v>41617.99616898148</v>
      </c>
      <c r="D154" s="1" t="s">
        <v>419</v>
      </c>
      <c r="E154" s="1" t="s">
        <v>420</v>
      </c>
      <c r="F154" s="3" t="str">
        <f t="shared" si="2"/>
        <v>https://scratch.mit.edu/discuss/topic/22559</v>
      </c>
      <c r="G154" s="1" t="str">
        <f t="shared" si="1"/>
        <v>[quote][b][url=scratch.mit.edu/discuss/topic/22559]Folders in "My Stuff"[/url][/b] [i]by dl2016stm (Dec '13)
[b]Description: [/b]The ability to create folders in the My Stuff page to organize projects.
[small][b]Keywords: [/b]
[color=transparent]Tags: [/color][/small][/quote]</v>
      </c>
      <c r="H154" s="1" t="s">
        <v>42</v>
      </c>
      <c r="I154" s="1" t="s">
        <v>421</v>
      </c>
    </row>
    <row r="155" ht="18.0" customHeight="1">
      <c r="A155" s="1">
        <v>197702.0</v>
      </c>
      <c r="B155" s="1">
        <v>105.0</v>
      </c>
      <c r="C155" s="2">
        <v>42496.12085648148</v>
      </c>
      <c r="D155" s="1" t="s">
        <v>422</v>
      </c>
      <c r="E155" s="1" t="s">
        <v>423</v>
      </c>
      <c r="F155" s="3" t="str">
        <f t="shared" si="2"/>
        <v>https://scratch.mit.edu/discuss/topic/197702</v>
      </c>
      <c r="G155" s="1" t="str">
        <f t="shared" si="1"/>
        <v>[quote][b][url=scratch.mit.edu/discuss/topic/197702]Require e-mail confirmation before terminating an account[/url][/b] [i]by mario91100_TEST (May '16)
[b]Description: [/b]too little discussion
[small][b]Keywords: [/b]
[color=transparent]Tags: [/color][/small][/quote]</v>
      </c>
      <c r="H155" s="1" t="s">
        <v>46</v>
      </c>
      <c r="I155" s="1" t="s">
        <v>56</v>
      </c>
    </row>
    <row r="156" ht="18.0" customHeight="1">
      <c r="A156" s="1">
        <v>297005.0</v>
      </c>
      <c r="B156" s="1">
        <v>105.0</v>
      </c>
      <c r="C156" s="2">
        <v>43193.04204861111</v>
      </c>
      <c r="D156" s="1" t="s">
        <v>255</v>
      </c>
      <c r="E156" s="1" t="s">
        <v>424</v>
      </c>
      <c r="F156" s="3" t="str">
        <f t="shared" si="2"/>
        <v>https://scratch.mit.edu/discuss/topic/297005</v>
      </c>
      <c r="G156" s="1" t="str">
        <f t="shared" si="1"/>
        <v>[quote][b][url=scratch.mit.edu/discuss/topic/297005]Scratch Block Libraries[/url][/b] [i]by LuckyLucky7 (Apr '18)
[b]Description: [/b]The ability to save custom blocks in libraries to use in other projects.
[small][b]Keywords: [/b]
[color=transparent]Tags: [/color][/small][/quote]</v>
      </c>
      <c r="H156" s="1" t="s">
        <v>2</v>
      </c>
      <c r="I156" s="1" t="s">
        <v>425</v>
      </c>
    </row>
    <row r="157" ht="18.0" customHeight="1">
      <c r="A157" s="1">
        <v>365776.0</v>
      </c>
      <c r="B157" s="1">
        <v>104.0</v>
      </c>
      <c r="C157" s="2">
        <v>43678.90659722222</v>
      </c>
      <c r="D157" s="1" t="s">
        <v>426</v>
      </c>
      <c r="E157" s="1" t="s">
        <v>427</v>
      </c>
      <c r="F157" s="3" t="str">
        <f t="shared" si="2"/>
        <v>https://scratch.mit.edu/discuss/topic/365776</v>
      </c>
      <c r="G157" s="1" t="str">
        <f t="shared" si="1"/>
        <v>[quote][b][url=scratch.mit.edu/discuss/topic/365776]Re-add "Echo" Sound Effect[/url][/b] [i]by LegoManiac04 (Aug '19)
[b]Description: [/b]Reimplement the echo effect in the audio editor.
[small][b]Keywords: [/b]
[color=transparent]Tags: [/color][/small][/quote]</v>
      </c>
      <c r="H157" s="1" t="s">
        <v>6</v>
      </c>
      <c r="I157" s="1" t="s">
        <v>428</v>
      </c>
    </row>
    <row r="158" ht="18.0" customHeight="1">
      <c r="A158" s="1">
        <v>432774.0</v>
      </c>
      <c r="B158" s="1">
        <v>104.0</v>
      </c>
      <c r="C158" s="2">
        <v>44062.93748842592</v>
      </c>
      <c r="D158" s="1" t="s">
        <v>429</v>
      </c>
      <c r="E158" s="1" t="s">
        <v>430</v>
      </c>
      <c r="F158" s="3" t="str">
        <f t="shared" si="2"/>
        <v>https://scratch.mit.edu/discuss/topic/432774</v>
      </c>
      <c r="G158" s="1" t="str">
        <f t="shared" si="1"/>
        <v>[quote][b][url=scratch.mit.edu/discuss/topic/432774]The Solution to Spam, Advertising, and F4f[/url][/b] [i]by Agent_Eagle (Aug '20)
[b]Description: [/b]too little discussion
[small][b]Keywords: [/b]
[color=transparent]Tags: [/color][/small][/quote]</v>
      </c>
      <c r="H158" s="1" t="s">
        <v>10</v>
      </c>
      <c r="I158" s="1" t="s">
        <v>56</v>
      </c>
    </row>
    <row r="159" ht="18.0" customHeight="1">
      <c r="A159" s="1">
        <v>441846.0</v>
      </c>
      <c r="B159" s="1">
        <v>104.0</v>
      </c>
      <c r="C159" s="2">
        <v>44098.72225694444</v>
      </c>
      <c r="D159" s="1" t="s">
        <v>431</v>
      </c>
      <c r="E159" s="1" t="s">
        <v>432</v>
      </c>
      <c r="F159" s="3" t="str">
        <f t="shared" si="2"/>
        <v>https://scratch.mit.edu/discuss/topic/441846</v>
      </c>
      <c r="G159" s="1" t="str">
        <f t="shared" si="1"/>
        <v>[quote][b][url=scratch.mit.edu/discuss/topic/441846]A Function to make sure users read the Stickies[/url][/b] [i]by JPOWERPUFFGIRLS (Sep '20)
[b]Description: [/b]Require new forumers to read the stickies and take a quiz on them in order to post there.
[small][b]Keywords: [/b]
[color=transparent]Tags: [/color][/small][/quote]</v>
      </c>
      <c r="H159" s="1" t="s">
        <v>14</v>
      </c>
      <c r="I159" s="1" t="s">
        <v>433</v>
      </c>
    </row>
    <row r="160" ht="18.0" customHeight="1">
      <c r="A160" s="1">
        <v>23901.0</v>
      </c>
      <c r="B160" s="1">
        <v>103.0</v>
      </c>
      <c r="C160" s="2">
        <v>41631.590578703705</v>
      </c>
      <c r="D160" s="1" t="s">
        <v>434</v>
      </c>
      <c r="E160" s="1" t="s">
        <v>435</v>
      </c>
      <c r="F160" s="3" t="str">
        <f t="shared" si="2"/>
        <v>https://scratch.mit.edu/discuss/topic/23901</v>
      </c>
      <c r="G160" s="1" t="str">
        <f t="shared" si="1"/>
        <v>[quote][b][url=scratch.mit.edu/discuss/topic/23901]bbCode in Comments?[/url][/b] [i]by Skizzors (Dec '13)
[b]Description: [/b]Add some BBCode functionality into comments like bold and italics.
[small][b]Keywords: [/b]
[color=transparent]Tags: [/color][/small][/quote]</v>
      </c>
      <c r="H160" s="1" t="s">
        <v>18</v>
      </c>
      <c r="I160" s="1" t="s">
        <v>436</v>
      </c>
    </row>
    <row r="161" ht="18.0" customHeight="1">
      <c r="A161" s="1">
        <v>101414.0</v>
      </c>
      <c r="B161" s="1">
        <v>103.0</v>
      </c>
      <c r="C161" s="2">
        <v>42089.02984953704</v>
      </c>
      <c r="D161" s="1" t="s">
        <v>329</v>
      </c>
      <c r="E161" s="1" t="s">
        <v>437</v>
      </c>
      <c r="F161" s="3" t="str">
        <f t="shared" si="2"/>
        <v>https://scratch.mit.edu/discuss/topic/101414</v>
      </c>
      <c r="G161" s="1" t="str">
        <f t="shared" si="1"/>
        <v>[quote][b][url=scratch.mit.edu/discuss/topic/101414]A "Hide All Variables" Block[/url][/b] [i]by eat-sleep-softball (Mar '15)
[b]Description: [/b]Ad pedem litterae.
[small][b]Keywords: [/b]
[color=transparent]Tags: [/color][/small][/quote]</v>
      </c>
      <c r="H161" s="1" t="s">
        <v>22</v>
      </c>
      <c r="I161" s="1" t="s">
        <v>338</v>
      </c>
    </row>
    <row r="162" ht="18.0" customHeight="1">
      <c r="A162" s="1">
        <v>111110.0</v>
      </c>
      <c r="B162" s="1">
        <v>103.0</v>
      </c>
      <c r="C162" s="2">
        <v>42122.44280092593</v>
      </c>
      <c r="D162" s="1" t="s">
        <v>438</v>
      </c>
      <c r="E162" s="1" t="s">
        <v>439</v>
      </c>
      <c r="F162" s="3" t="str">
        <f t="shared" si="2"/>
        <v>https://scratch.mit.edu/discuss/topic/111110</v>
      </c>
      <c r="G162" s="1" t="str">
        <f t="shared" si="1"/>
        <v>[quote][b][url=scratch.mit.edu/discuss/topic/111110]right mouse click[/url][/b] [i]by dhrloo (Apr '15)
[b]Description: [/b]Add some way to detect right-clicks on the mouse.
[small][b]Keywords: [/b]
[color=transparent]Tags: [/color][/small][/quote]</v>
      </c>
      <c r="H162" s="1" t="s">
        <v>26</v>
      </c>
      <c r="I162" s="1" t="s">
        <v>440</v>
      </c>
    </row>
    <row r="163" ht="18.0" customHeight="1">
      <c r="A163" s="1">
        <v>301359.0</v>
      </c>
      <c r="B163" s="1">
        <v>103.0</v>
      </c>
      <c r="C163" s="2">
        <v>43235.42273148148</v>
      </c>
      <c r="D163" s="1" t="s">
        <v>441</v>
      </c>
      <c r="E163" s="1" t="s">
        <v>442</v>
      </c>
      <c r="F163" s="3" t="str">
        <f t="shared" si="2"/>
        <v>https://scratch.mit.edu/discuss/topic/301359</v>
      </c>
      <c r="G163" s="1" t="str">
        <f t="shared" si="1"/>
        <v>[quote][b][url=scratch.mit.edu/discuss/topic/301359]Scratch needs a built in dictionary[/url][/b] [i]by Seam49 (May '18)
[b]Description: [/b]too little discussion
[small][b]Keywords: [/b]
[color=transparent]Tags: [/color][/small][/quote]</v>
      </c>
      <c r="H163" s="1" t="s">
        <v>30</v>
      </c>
      <c r="I163" s="1" t="s">
        <v>56</v>
      </c>
    </row>
    <row r="164" ht="18.0" customHeight="1">
      <c r="A164" s="1">
        <v>329386.0</v>
      </c>
      <c r="B164" s="1">
        <v>103.0</v>
      </c>
      <c r="C164" s="2">
        <v>43468.611805555556</v>
      </c>
      <c r="D164" s="1" t="s">
        <v>443</v>
      </c>
      <c r="E164" s="1" t="s">
        <v>444</v>
      </c>
      <c r="F164" s="3" t="str">
        <f t="shared" si="2"/>
        <v>https://scratch.mit.edu/discuss/topic/329386</v>
      </c>
      <c r="G164" s="1" t="str">
        <f t="shared" si="1"/>
        <v>[quote][b][url=scratch.mit.edu/discuss/topic/329386]Backpack Folders + Pockets[/url][/b] [i]by LovelyOtter (Jan '19)
[b]Description: [/b]The abiltiy to create folders in the backpack to organize assets in it.
[small][b]Keywords: [/b]
[color=transparent]Tags: [/color][/small][/quote]</v>
      </c>
      <c r="H164" s="1" t="s">
        <v>34</v>
      </c>
      <c r="I164" s="1" t="s">
        <v>445</v>
      </c>
    </row>
    <row r="165" ht="18.0" customHeight="1">
      <c r="A165" s="1">
        <v>2793.0</v>
      </c>
      <c r="B165" s="1">
        <v>102.0</v>
      </c>
      <c r="C165" s="2">
        <v>41336.27798611111</v>
      </c>
      <c r="D165" s="1" t="s">
        <v>446</v>
      </c>
      <c r="E165" s="1" t="s">
        <v>447</v>
      </c>
      <c r="F165" s="3" t="str">
        <f t="shared" si="2"/>
        <v>https://scratch.mit.edu/discuss/topic/2793</v>
      </c>
      <c r="G165" s="1" t="str">
        <f t="shared" si="1"/>
        <v>[quote][b][url=scratch.mit.edu/discuss/topic/2793]Previous costume[/url][/b] [i]by Malthetalthee (Mar '13)
[b]Description: [/b]Add a block that changes the costume to the previous one, like the next costume block.
[small][b]Keywords: [/b]
[color=transparent]Tags: [/color][/small][/quote]</v>
      </c>
      <c r="H165" s="1" t="s">
        <v>38</v>
      </c>
      <c r="I165" s="5" t="s">
        <v>448</v>
      </c>
    </row>
    <row r="166" ht="18.0" customHeight="1">
      <c r="A166" s="1">
        <v>49402.0</v>
      </c>
      <c r="B166" s="1">
        <v>102.0</v>
      </c>
      <c r="C166" s="2">
        <v>41869.03335648148</v>
      </c>
      <c r="D166" s="1" t="s">
        <v>449</v>
      </c>
      <c r="E166" s="1" t="s">
        <v>450</v>
      </c>
      <c r="F166" s="3" t="str">
        <f t="shared" si="2"/>
        <v>https://scratch.mit.edu/discuss/topic/49402</v>
      </c>
      <c r="G166" s="1" t="str">
        <f t="shared" si="1"/>
        <v>[quote][b][url=scratch.mit.edu/discuss/topic/49402]Connecting Accounts[/url][/b] [i]by Haiming (Aug '14)
[b]Description: [/b]merge
[small][b]Keywords: [/b]
[color=transparent]Tags: [/color][/small][/quote]</v>
      </c>
      <c r="H166" s="1" t="s">
        <v>42</v>
      </c>
      <c r="I166" s="1" t="s">
        <v>195</v>
      </c>
    </row>
    <row r="167" ht="18.0" customHeight="1">
      <c r="A167" s="1">
        <v>210563.0</v>
      </c>
      <c r="B167" s="1">
        <v>102.0</v>
      </c>
      <c r="C167" s="2">
        <v>42577.53766203704</v>
      </c>
      <c r="D167" s="1" t="s">
        <v>451</v>
      </c>
      <c r="E167" s="1" t="s">
        <v>452</v>
      </c>
      <c r="F167" s="3" t="str">
        <f t="shared" si="2"/>
        <v>https://scratch.mit.edu/discuss/topic/210563</v>
      </c>
      <c r="G167" s="1" t="str">
        <f t="shared" si="1"/>
        <v>[quote][b][url=scratch.mit.edu/discuss/topic/210563]Add _shareit_ as an emote[/url][/b] [i]by Icey29 (Jul '16)
[b]Description: [/b]too little discussion
[small][b]Keywords: [/b]
[color=transparent]Tags: [/color][/small][/quote]</v>
      </c>
      <c r="H167" s="1" t="s">
        <v>46</v>
      </c>
      <c r="I167" s="1" t="s">
        <v>56</v>
      </c>
    </row>
    <row r="168" ht="18.0" customHeight="1">
      <c r="A168" s="1">
        <v>413887.0</v>
      </c>
      <c r="B168" s="1">
        <v>102.0</v>
      </c>
      <c r="C168" s="2">
        <v>43996.02149305555</v>
      </c>
      <c r="D168" s="1" t="s">
        <v>339</v>
      </c>
      <c r="E168" s="1" t="s">
        <v>453</v>
      </c>
      <c r="F168" s="3" t="str">
        <f t="shared" si="2"/>
        <v>https://scratch.mit.edu/discuss/topic/413887</v>
      </c>
      <c r="G168" s="1" t="str">
        <f t="shared" si="1"/>
        <v>[quote][b][url=scratch.mit.edu/discuss/topic/413887]the option to change stage shape[/url][/b] [i]by Mr_PenguinAlex (Jun '20)
[b]Description: [/b]Have the option to change the stage's sie and aspect ratio from a few defaults.
[small][b]Keywords: [/b]
[color=transparent]Tags: [/color][/small][/quote]</v>
      </c>
      <c r="H168" s="1" t="s">
        <v>2</v>
      </c>
      <c r="I168" s="1" t="s">
        <v>454</v>
      </c>
    </row>
    <row r="169" ht="18.0" customHeight="1">
      <c r="A169" s="1">
        <v>40335.0</v>
      </c>
      <c r="B169" s="1">
        <v>101.0</v>
      </c>
      <c r="C169" s="2">
        <v>41786.59100694444</v>
      </c>
      <c r="D169" s="1" t="s">
        <v>455</v>
      </c>
      <c r="E169" s="1" t="s">
        <v>456</v>
      </c>
      <c r="F169" s="3" t="str">
        <f t="shared" si="2"/>
        <v>https://scratch.mit.edu/discuss/topic/40335</v>
      </c>
      <c r="G169" s="1" t="str">
        <f t="shared" si="1"/>
        <v>[quote][b][url=scratch.mit.edu/discuss/topic/40335]A way to prevent remixes with no change[/url][/b] [i]by hjklr54679 (May '14)
[b]Description: [/b]merge
[small][b]Keywords: [/b]
[color=transparent]Tags: [/color][/small][/quote]</v>
      </c>
      <c r="H169" s="1" t="s">
        <v>6</v>
      </c>
      <c r="I169" s="1" t="s">
        <v>195</v>
      </c>
    </row>
    <row r="170" ht="18.0" customHeight="1">
      <c r="A170" s="1">
        <v>273479.0</v>
      </c>
      <c r="B170" s="1">
        <v>101.0</v>
      </c>
      <c r="C170" s="2">
        <v>42960.98472222222</v>
      </c>
      <c r="D170" s="1" t="s">
        <v>457</v>
      </c>
      <c r="E170" s="1" t="s">
        <v>458</v>
      </c>
      <c r="F170" s="3" t="str">
        <f t="shared" si="2"/>
        <v>https://scratch.mit.edu/discuss/topic/273479</v>
      </c>
      <c r="G170" s="1" t="str">
        <f t="shared" si="1"/>
        <v>[quote][b][url=scratch.mit.edu/discuss/topic/273479]Parental controls[/url][/b] [i]by Ed8 (Aug '17)
[b]Description: [/b]Allow the user to set parental controls to block the acount from doing certain social actions.
[small][b]Keywords: [/b]
[color=transparent]Tags: [/color][/small][/quote]</v>
      </c>
      <c r="H170" s="1" t="s">
        <v>10</v>
      </c>
      <c r="I170" s="1" t="s">
        <v>459</v>
      </c>
    </row>
    <row r="171" ht="18.0" customHeight="1">
      <c r="A171" s="1">
        <v>51659.0</v>
      </c>
      <c r="B171" s="1">
        <v>100.0</v>
      </c>
      <c r="C171" s="2">
        <v>41891.122245370374</v>
      </c>
      <c r="D171" s="1" t="s">
        <v>397</v>
      </c>
      <c r="E171" s="1" t="s">
        <v>460</v>
      </c>
      <c r="F171" s="3" t="str">
        <f t="shared" si="2"/>
        <v>https://scratch.mit.edu/discuss/topic/51659</v>
      </c>
      <c r="G171" s="1" t="str">
        <f t="shared" si="1"/>
        <v>[quote][b][url=scratch.mit.edu/discuss/topic/51659]New block "if &lt;&gt; then [] else []"[/url][/b] [i]by DevanWolf (Sep '14)
[b]Description: [/b]A ternary reporter that returns one output if the boolean is true and the other if it is false.
[small][b]Keywords: [/b]
[color=transparent]Tags: [/color][/small][/quote]</v>
      </c>
      <c r="H171" s="1" t="s">
        <v>14</v>
      </c>
      <c r="I171" s="1" t="s">
        <v>461</v>
      </c>
    </row>
    <row r="172" ht="18.0" customHeight="1">
      <c r="A172" s="1">
        <v>69344.0</v>
      </c>
      <c r="B172" s="1">
        <v>100.0</v>
      </c>
      <c r="C172" s="2">
        <v>41973.669386574074</v>
      </c>
      <c r="D172" s="1" t="s">
        <v>462</v>
      </c>
      <c r="E172" s="1" t="s">
        <v>463</v>
      </c>
      <c r="F172" s="3" t="str">
        <f t="shared" si="2"/>
        <v>https://scratch.mit.edu/discuss/topic/69344</v>
      </c>
      <c r="G172" s="1" t="str">
        <f t="shared" si="1"/>
        <v>[quote][b][url=scratch.mit.edu/discuss/topic/69344]Bad Word Detector (is INCORRECT)[/url][/b] [i]by mathman314 (Nov '14)
[b]Description: [/b]implemented
[small][b]Keywords: [/b]
[color=transparent]Tags: [/color][/small][/quote]</v>
      </c>
      <c r="H172" s="1" t="s">
        <v>18</v>
      </c>
      <c r="I172" s="1" t="s">
        <v>272</v>
      </c>
    </row>
    <row r="173" ht="18.0" customHeight="1">
      <c r="A173" s="1">
        <v>147856.0</v>
      </c>
      <c r="B173" s="1">
        <v>100.0</v>
      </c>
      <c r="C173" s="2">
        <v>42249.92789351852</v>
      </c>
      <c r="D173" s="1" t="s">
        <v>464</v>
      </c>
      <c r="E173" s="1" t="s">
        <v>465</v>
      </c>
      <c r="F173" s="3" t="str">
        <f t="shared" si="2"/>
        <v>https://scratch.mit.edu/discuss/topic/147856</v>
      </c>
      <c r="G173" s="1" t="str">
        <f t="shared" si="1"/>
        <v>[quote][b][url=scratch.mit.edu/discuss/topic/147856]Making Variables Look Better![/url][/b] [i]by -Cherri- (Sep '15)
[b]Description: [/b]The ability to change how variables look, their color, font, etc.
[small][b]Keywords: [/b]
[color=transparent]Tags: [/color][/small][/quote]</v>
      </c>
      <c r="H173" s="1" t="s">
        <v>22</v>
      </c>
      <c r="I173" s="1" t="s">
        <v>466</v>
      </c>
    </row>
    <row r="174" ht="18.0" customHeight="1">
      <c r="A174" s="1">
        <v>269304.0</v>
      </c>
      <c r="B174" s="1">
        <v>100.0</v>
      </c>
      <c r="C174" s="2">
        <v>42921.6908912037</v>
      </c>
      <c r="D174" s="1" t="s">
        <v>467</v>
      </c>
      <c r="E174" s="1" t="s">
        <v>468</v>
      </c>
      <c r="F174" s="3" t="str">
        <f t="shared" si="2"/>
        <v>https://scratch.mit.edu/discuss/topic/269304</v>
      </c>
      <c r="G174" s="1" t="str">
        <f t="shared" si="1"/>
        <v>[quote][b][url=scratch.mit.edu/discuss/topic/269304]Alternative to the "Discuss" Tab on the Site Navigation Bar[/url][/b] [i]by makethebrainhappy (Jul '17)
[b]Description: [/b]too little discussion
[small][b]Keywords: [/b]
[color=transparent]Tags: [/color][/small][/quote]</v>
      </c>
      <c r="H174" s="1" t="s">
        <v>26</v>
      </c>
      <c r="I174" s="1" t="s">
        <v>56</v>
      </c>
    </row>
    <row r="175" ht="18.0" customHeight="1">
      <c r="A175" s="1">
        <v>406613.0</v>
      </c>
      <c r="B175" s="1">
        <v>100.0</v>
      </c>
      <c r="C175" s="2">
        <v>43973.02394675926</v>
      </c>
      <c r="D175" s="1" t="s">
        <v>469</v>
      </c>
      <c r="E175" s="1" t="s">
        <v>470</v>
      </c>
      <c r="F175" s="3" t="str">
        <f t="shared" si="2"/>
        <v>https://scratch.mit.edu/discuss/topic/406613</v>
      </c>
      <c r="G175" s="1" t="str">
        <f t="shared" si="1"/>
        <v>[quote][b][url=scratch.mit.edu/discuss/topic/406613]Don't bump a forum topic until after 24 hours AND it is not on the first page[/url][/b] [i]by Za-Chary (May '20)
[b]Description: [/b]Ad pedem litterae.
[small][b]Keywords: [/b]
[color=transparent]Tags: [/color][/small][/quote]</v>
      </c>
      <c r="H175" s="1" t="s">
        <v>30</v>
      </c>
      <c r="I175" s="1" t="s">
        <v>338</v>
      </c>
    </row>
    <row r="176" ht="18.0" customHeight="1">
      <c r="A176" s="1">
        <v>83640.0</v>
      </c>
      <c r="B176" s="1">
        <v>99.0</v>
      </c>
      <c r="C176" s="2">
        <v>42027.66180555556</v>
      </c>
      <c r="D176" s="1" t="s">
        <v>471</v>
      </c>
      <c r="E176" s="1" t="s">
        <v>472</v>
      </c>
      <c r="F176" s="3" t="str">
        <f t="shared" si="2"/>
        <v>https://scratch.mit.edu/discuss/topic/83640</v>
      </c>
      <c r="G176" s="1" t="str">
        <f t="shared" si="1"/>
        <v>[quote][b][url=scratch.mit.edu/discuss/topic/83640]Auto-close topics over 120 days old with no posts[/url][/b] [i]by ChocolatePi (Jan '15)
[b]Description: [/b]Ad pedem litterae.
[small][b]Keywords: [/b]
[color=transparent]Tags: [/color][/small][/quote]</v>
      </c>
      <c r="H176" s="1" t="s">
        <v>34</v>
      </c>
      <c r="I176" s="1" t="s">
        <v>338</v>
      </c>
    </row>
    <row r="177" ht="18.0" customHeight="1">
      <c r="A177" s="1">
        <v>85176.0</v>
      </c>
      <c r="B177" s="1">
        <v>99.0</v>
      </c>
      <c r="C177" s="2">
        <v>42032.97146990741</v>
      </c>
      <c r="D177" s="1" t="s">
        <v>473</v>
      </c>
      <c r="E177" s="1" t="s">
        <v>474</v>
      </c>
      <c r="F177" s="3" t="str">
        <f t="shared" si="2"/>
        <v>https://scratch.mit.edu/discuss/topic/85176</v>
      </c>
      <c r="G177" s="1" t="str">
        <f t="shared" si="1"/>
        <v>[quote][b][url=scratch.mit.edu/discuss/topic/85176]Search for block _________ (54-0, all support!)[/url][/b] [i]by PhysicsLover999 (Jan '15)
[b]Description: [/b]The ability to search for specific blocks and find their uses in a project.
[small][b]Keywords: [/b]
[color=transparent]Tags: [/color][/small][/quote]</v>
      </c>
      <c r="H177" s="1" t="s">
        <v>38</v>
      </c>
      <c r="I177" s="1" t="s">
        <v>475</v>
      </c>
    </row>
    <row r="178" ht="18.0" customHeight="1">
      <c r="A178" s="1">
        <v>114664.0</v>
      </c>
      <c r="B178" s="1">
        <v>99.0</v>
      </c>
      <c r="C178" s="2">
        <v>42135.06491898148</v>
      </c>
      <c r="D178" s="1" t="s">
        <v>196</v>
      </c>
      <c r="E178" s="1" t="s">
        <v>476</v>
      </c>
      <c r="F178" s="3" t="str">
        <f t="shared" si="2"/>
        <v>https://scratch.mit.edu/discuss/topic/114664</v>
      </c>
      <c r="G178" s="1" t="str">
        <f t="shared" si="1"/>
        <v>[quote][b][url=scratch.mit.edu/discuss/topic/114664]Days until ____ block[/url][/b] [i]by cwkethan1508 (May '15)
[b]Description: [/b]merge
[small][b]Keywords: [/b]
[color=transparent]Tags: [/color][/small][/quote]</v>
      </c>
      <c r="H178" s="1" t="s">
        <v>42</v>
      </c>
      <c r="I178" s="1" t="s">
        <v>195</v>
      </c>
    </row>
    <row r="179" ht="18.0" customHeight="1">
      <c r="A179" s="1">
        <v>413168.0</v>
      </c>
      <c r="B179" s="1">
        <v>99.0</v>
      </c>
      <c r="C179" s="2">
        <v>43993.83738425926</v>
      </c>
      <c r="D179" s="1" t="s">
        <v>477</v>
      </c>
      <c r="E179" s="1" t="s">
        <v>478</v>
      </c>
      <c r="F179" s="3" t="str">
        <f t="shared" si="2"/>
        <v>https://scratch.mit.edu/discuss/topic/413168</v>
      </c>
      <c r="G179" s="1" t="str">
        <f t="shared" si="1"/>
        <v>[quote][b][url=scratch.mit.edu/discuss/topic/413168]Your Own Sprite / Costume / Sound / Backdrop Library (PLEASE READ BEFORE POSTING)[/url][/b] [i]by Giga404 (Jun '20)
[b]Description: [/b]The ability to add assets like costumes and sounds into a custom, personal library for later use.
[small][b]Keywords: [/b]
[color=transparent]Tags: [/color][/small][/quote]</v>
      </c>
      <c r="H179" s="1" t="s">
        <v>46</v>
      </c>
      <c r="I179" s="1" t="s">
        <v>479</v>
      </c>
    </row>
    <row r="180" ht="18.0" customHeight="1">
      <c r="A180" s="1">
        <v>37967.0</v>
      </c>
      <c r="B180" s="1">
        <v>98.0</v>
      </c>
      <c r="C180" s="2">
        <v>41765.03145833333</v>
      </c>
      <c r="D180" s="1" t="s">
        <v>480</v>
      </c>
      <c r="E180" s="1" t="s">
        <v>481</v>
      </c>
      <c r="F180" s="3" t="str">
        <f t="shared" si="2"/>
        <v>https://scratch.mit.edu/discuss/topic/37967</v>
      </c>
      <c r="G180" s="1" t="str">
        <f t="shared" si="1"/>
        <v>[quote][b][url=scratch.mit.edu/discuss/topic/37967]CUUUUUSTOMISAAAABLE PRROOOOOOOOOOOOOOOOOOOOFILES!!!!!!!!!!!!!![/url][/b] [i]by octo-crab (May '14)
[b]Description: [/b]too little discussion
[small][b]Keywords: [/b]
[color=transparent]Tags: [/color][/small][/quote]</v>
      </c>
      <c r="H180" s="1" t="s">
        <v>2</v>
      </c>
      <c r="I180" s="1" t="s">
        <v>56</v>
      </c>
    </row>
    <row r="181" ht="18.0" customHeight="1">
      <c r="A181" s="1">
        <v>189951.0</v>
      </c>
      <c r="B181" s="1">
        <v>98.0</v>
      </c>
      <c r="C181" s="2">
        <v>42453.62636574074</v>
      </c>
      <c r="D181" s="1" t="s">
        <v>482</v>
      </c>
      <c r="E181" s="1" t="s">
        <v>483</v>
      </c>
      <c r="F181" s="3" t="str">
        <f t="shared" si="2"/>
        <v>https://scratch.mit.edu/discuss/topic/189951</v>
      </c>
      <c r="G181" s="1" t="str">
        <f t="shared" si="1"/>
        <v>[quote][b][url=scratch.mit.edu/discuss/topic/189951]Detecting Right Click[/url][/b] [i]by FancyFoxy (Mar '16)
[b]Description: [/b]merge
[small][b]Keywords: [/b]
[color=transparent]Tags: [/color][/small][/quote]</v>
      </c>
      <c r="H181" s="1" t="s">
        <v>6</v>
      </c>
      <c r="I181" s="1" t="s">
        <v>195</v>
      </c>
    </row>
    <row r="182" ht="18.0" customHeight="1">
      <c r="A182" s="1">
        <v>52201.0</v>
      </c>
      <c r="B182" s="1">
        <v>97.0</v>
      </c>
      <c r="C182" s="2">
        <v>41897.004479166666</v>
      </c>
      <c r="D182" s="1" t="s">
        <v>270</v>
      </c>
      <c r="E182" s="1" t="s">
        <v>484</v>
      </c>
      <c r="F182" s="3" t="str">
        <f t="shared" si="2"/>
        <v>https://scratch.mit.edu/discuss/topic/52201</v>
      </c>
      <c r="G182" s="1" t="str">
        <f t="shared" si="1"/>
        <v>[quote][b][url=scratch.mit.edu/discuss/topic/52201]A way to help discourage Scratchblock spam.[/url][/b] [i]by TheHockeyist (Sep '14)
[b]Description: [/b]too little discussion
[small][b]Keywords: [/b]
[color=transparent]Tags: [/color][/small][/quote]</v>
      </c>
      <c r="H182" s="1" t="s">
        <v>10</v>
      </c>
      <c r="I182" s="1" t="s">
        <v>56</v>
      </c>
    </row>
    <row r="183" ht="18.0" customHeight="1">
      <c r="A183" s="1">
        <v>53810.0</v>
      </c>
      <c r="B183" s="1">
        <v>97.0</v>
      </c>
      <c r="C183" s="2">
        <v>41910.56134259259</v>
      </c>
      <c r="D183" s="1" t="s">
        <v>48</v>
      </c>
      <c r="E183" s="1" t="s">
        <v>485</v>
      </c>
      <c r="F183" s="3" t="str">
        <f t="shared" si="2"/>
        <v>https://scratch.mit.edu/discuss/topic/53810</v>
      </c>
      <c r="G183" s="1" t="str">
        <f t="shared" si="1"/>
        <v>[quote][b][url=scratch.mit.edu/discuss/topic/53810]New Block to act like a break statement[/url][/b] [i]by theonlygusti (Sep '14)
[b]Description: [/b]Add a block to exit out of a loop and continue with the script.
[small][b]Keywords: [/b]
[color=transparent]Tags: [/color][/small][/quote]</v>
      </c>
      <c r="H183" s="1" t="s">
        <v>14</v>
      </c>
      <c r="I183" s="5" t="s">
        <v>486</v>
      </c>
    </row>
    <row r="184" ht="18.0" customHeight="1">
      <c r="A184" s="1">
        <v>220908.0</v>
      </c>
      <c r="B184" s="1">
        <v>97.0</v>
      </c>
      <c r="C184" s="2">
        <v>42651.9559375</v>
      </c>
      <c r="D184" s="1" t="s">
        <v>20</v>
      </c>
      <c r="E184" s="1" t="s">
        <v>487</v>
      </c>
      <c r="F184" s="3" t="str">
        <f t="shared" si="2"/>
        <v>https://scratch.mit.edu/discuss/topic/220908</v>
      </c>
      <c r="G184" s="1" t="str">
        <f t="shared" si="1"/>
        <v>[quote][b][url=scratch.mit.edu/discuss/topic/220908]Edit comment before 30 seconds[/url][/b] [i]by Bright-Idea (Oct '16)
[b]Description: [/b]rejected
[small][b]Keywords: [/b]
[color=transparent]Tags: [/color][/small][/quote]</v>
      </c>
      <c r="H184" s="1" t="s">
        <v>18</v>
      </c>
      <c r="I184" s="1" t="s">
        <v>226</v>
      </c>
    </row>
    <row r="185" ht="18.0" customHeight="1">
      <c r="A185" s="1">
        <v>235162.0</v>
      </c>
      <c r="B185" s="1">
        <v>97.0</v>
      </c>
      <c r="C185" s="2">
        <v>42749.93225694444</v>
      </c>
      <c r="D185" s="1" t="s">
        <v>488</v>
      </c>
      <c r="E185" s="1" t="s">
        <v>489</v>
      </c>
      <c r="F185" s="3" t="str">
        <f t="shared" si="2"/>
        <v>https://scratch.mit.edu/discuss/topic/235162</v>
      </c>
      <c r="G185" s="1" t="str">
        <f t="shared" si="1"/>
        <v>[quote][b][url=scratch.mit.edu/discuss/topic/235162]Voice Recognition[/url][/b] [i]by Carpit999 (Jan '17)
[b]Description: [/b]An extension that can recognize speech and use it in code.
[small][b]Keywords: [/b]
[color=transparent]Tags: [/color][/small][/quote]</v>
      </c>
      <c r="H185" s="1" t="s">
        <v>22</v>
      </c>
      <c r="I185" s="1" t="s">
        <v>490</v>
      </c>
    </row>
    <row r="186" ht="18.0" customHeight="1">
      <c r="A186" s="1">
        <v>3930.0</v>
      </c>
      <c r="B186" s="1">
        <v>96.0</v>
      </c>
      <c r="C186" s="2">
        <v>41378.03199074074</v>
      </c>
      <c r="D186" s="1" t="s">
        <v>491</v>
      </c>
      <c r="E186" s="1" t="s">
        <v>492</v>
      </c>
      <c r="F186" s="3" t="str">
        <f t="shared" si="2"/>
        <v>https://scratch.mit.edu/discuss/topic/3930</v>
      </c>
      <c r="G186" s="1" t="str">
        <f t="shared" si="1"/>
        <v>[quote][b][url=scratch.mit.edu/discuss/topic/3930]Changing Variable Colors[/url][/b] [i]by BoltBait (Apr '13)
[b]Description: [/b]merge
[small][b]Keywords: [/b]
[color=transparent]Tags: [/color][/small][/quote]</v>
      </c>
      <c r="H186" s="1" t="s">
        <v>26</v>
      </c>
      <c r="I186" s="1" t="s">
        <v>195</v>
      </c>
    </row>
    <row r="187" ht="18.0" customHeight="1">
      <c r="A187" s="1">
        <v>23939.0</v>
      </c>
      <c r="B187" s="1">
        <v>96.0</v>
      </c>
      <c r="C187" s="2">
        <v>41631.785833333335</v>
      </c>
      <c r="D187" s="1" t="s">
        <v>493</v>
      </c>
      <c r="E187" s="1" t="s">
        <v>494</v>
      </c>
      <c r="F187" s="3" t="str">
        <f t="shared" si="2"/>
        <v>https://scratch.mit.edu/discuss/topic/23939</v>
      </c>
      <c r="G187" s="1" t="str">
        <f t="shared" si="1"/>
        <v>[quote][b][url=scratch.mit.edu/discuss/topic/23939]Scratch 3.0— Online games— But Wait— I Have a Way it Can Be Done[/url][/b] [i]by turkey3_test (Dec '13)
[b]Description: [/b]too little discussion
[small][b]Keywords: [/b]
[color=transparent]Tags: [/color][/small][/quote]</v>
      </c>
      <c r="H187" s="1" t="s">
        <v>30</v>
      </c>
      <c r="I187" s="1" t="s">
        <v>56</v>
      </c>
    </row>
    <row r="188" ht="18.0" customHeight="1">
      <c r="A188" s="1">
        <v>102212.0</v>
      </c>
      <c r="B188" s="1">
        <v>96.0</v>
      </c>
      <c r="C188" s="2">
        <v>42091.88549768519</v>
      </c>
      <c r="D188" s="1" t="s">
        <v>228</v>
      </c>
      <c r="E188" s="1" t="s">
        <v>495</v>
      </c>
      <c r="F188" s="3" t="str">
        <f t="shared" si="2"/>
        <v>https://scratch.mit.edu/discuss/topic/102212</v>
      </c>
      <c r="G188" s="1" t="str">
        <f t="shared" si="1"/>
        <v>[quote][b][url=scratch.mit.edu/discuss/topic/102212]Following a Project[/url][/b] [i]by rollercoasterfan (Mar '15)
[b]Description: [/b]too little discussion
[small][b]Keywords: [/b]
[color=transparent]Tags: [/color][/small][/quote]</v>
      </c>
      <c r="H188" s="1" t="s">
        <v>34</v>
      </c>
      <c r="I188" s="1" t="s">
        <v>56</v>
      </c>
    </row>
    <row r="189" ht="18.0" customHeight="1">
      <c r="A189" s="1">
        <v>173435.0</v>
      </c>
      <c r="B189" s="1">
        <v>96.0</v>
      </c>
      <c r="C189" s="2">
        <v>42353.18141203704</v>
      </c>
      <c r="D189" s="1" t="s">
        <v>496</v>
      </c>
      <c r="E189" s="1" t="s">
        <v>497</v>
      </c>
      <c r="F189" s="3" t="str">
        <f t="shared" si="2"/>
        <v>https://scratch.mit.edu/discuss/topic/173435</v>
      </c>
      <c r="G189" s="1" t="str">
        <f t="shared" si="1"/>
        <v>[quote][b][url=scratch.mit.edu/discuss/topic/173435]No Support and "Support" Buttons[/url][/b] [i]by tiger75 (Dec '15)
[b]Description: [/b]rejected
[small][b]Keywords: [/b]
[color=transparent]Tags: [/color][/small][/quote]</v>
      </c>
      <c r="H189" s="1" t="s">
        <v>38</v>
      </c>
      <c r="I189" s="1" t="s">
        <v>226</v>
      </c>
    </row>
    <row r="190" ht="18.0" customHeight="1">
      <c r="A190" s="1">
        <v>377183.0</v>
      </c>
      <c r="B190" s="1">
        <v>96.0</v>
      </c>
      <c r="C190" s="2">
        <v>43793.733564814815</v>
      </c>
      <c r="D190" s="1" t="s">
        <v>177</v>
      </c>
      <c r="E190" s="1" t="s">
        <v>498</v>
      </c>
      <c r="F190" s="3" t="str">
        <f t="shared" si="2"/>
        <v>https://scratch.mit.edu/discuss/topic/377183</v>
      </c>
      <c r="G190" s="1" t="str">
        <f t="shared" si="1"/>
        <v>[quote][b][url=scratch.mit.edu/discuss/topic/377183]Read More on Posts[/url][/b] [i]by Morimop (Nov '19)
[b]Description: [/b]Add a "Read More" button on long forum posts.
[small][b]Keywords: [/b]
[color=transparent]Tags: [/color][/small][/quote]</v>
      </c>
      <c r="H190" s="1" t="s">
        <v>42</v>
      </c>
      <c r="I190" s="1" t="s">
        <v>499</v>
      </c>
    </row>
    <row r="191" ht="18.0" customHeight="1">
      <c r="A191" s="1">
        <v>142252.0</v>
      </c>
      <c r="B191" s="1">
        <v>95.0</v>
      </c>
      <c r="C191" s="2">
        <v>42229.52998842593</v>
      </c>
      <c r="D191" s="1" t="s">
        <v>500</v>
      </c>
      <c r="E191" s="1" t="s">
        <v>501</v>
      </c>
      <c r="F191" s="3" t="str">
        <f t="shared" si="2"/>
        <v>https://scratch.mit.edu/discuss/topic/142252</v>
      </c>
      <c r="G191" s="1" t="str">
        <f t="shared" si="1"/>
        <v>[quote][b][url=scratch.mit.edu/discuss/topic/142252]Remove the ability of loving/favoriting your own projects[/url][/b] [i]by iamunknown2 (Aug '15)
[b]Description: [/b]Ad pedem litterae.
[small][b]Keywords: [/b]
[color=transparent]Tags: [/color][/small][/quote]</v>
      </c>
      <c r="H191" s="1" t="s">
        <v>46</v>
      </c>
      <c r="I191" s="1" t="s">
        <v>338</v>
      </c>
    </row>
    <row r="192" ht="18.0" customHeight="1">
      <c r="A192" s="1">
        <v>208508.0</v>
      </c>
      <c r="B192" s="1">
        <v>95.0</v>
      </c>
      <c r="C192" s="2">
        <v>42563.669594907406</v>
      </c>
      <c r="D192" s="1" t="s">
        <v>502</v>
      </c>
      <c r="E192" s="1" t="s">
        <v>503</v>
      </c>
      <c r="F192" s="3" t="str">
        <f t="shared" si="2"/>
        <v>https://scratch.mit.edu/discuss/topic/208508</v>
      </c>
      <c r="G192" s="1" t="str">
        <f t="shared" si="1"/>
        <v>[quote][b][url=scratch.mit.edu/discuss/topic/208508]Use .tar.xz instead of .zip internally in the file format to allow larger projects[/url][/b] [i]by -stache- (Jul '16)
[b]Description: [/b]Change the way Scratch stores its projects from .zip files to .tar.xz files.
[small][b]Keywords: [/b]
[color=transparent]Tags: [/color][/small][/quote]</v>
      </c>
      <c r="H192" s="1" t="s">
        <v>2</v>
      </c>
      <c r="I192" s="1" t="s">
        <v>504</v>
      </c>
    </row>
    <row r="193" ht="18.0" customHeight="1">
      <c r="A193" s="1">
        <v>270380.0</v>
      </c>
      <c r="B193" s="1">
        <v>95.0</v>
      </c>
      <c r="C193" s="2">
        <v>42930.681655092594</v>
      </c>
      <c r="D193" s="1" t="s">
        <v>505</v>
      </c>
      <c r="E193" s="1" t="s">
        <v>506</v>
      </c>
      <c r="F193" s="3" t="str">
        <f t="shared" si="2"/>
        <v>https://scratch.mit.edu/discuss/topic/270380</v>
      </c>
      <c r="G193" s="1" t="str">
        <f t="shared" si="1"/>
        <v>[quote][b][url=scratch.mit.edu/discuss/topic/270380]Customize the Scratch Bar (Solution for Bringing Back the Discuss Button!!) 20+ SUPPORTERS![/url][/b] [i]by VideoGamerCanInvent (Jul '17)
[b]Description: [/b]The ability to customize the top navigation bar to add various other buttons.
[small][b]Keywords: [/b]
[color=transparent]Tags: [/color][/small][/quote]</v>
      </c>
      <c r="H193" s="1" t="s">
        <v>6</v>
      </c>
      <c r="I193" s="1" t="s">
        <v>507</v>
      </c>
    </row>
    <row r="194" ht="18.0" customHeight="1">
      <c r="A194" s="1">
        <v>12031.0</v>
      </c>
      <c r="B194" s="1">
        <v>94.0</v>
      </c>
      <c r="C194" s="2">
        <v>41483.18006944445</v>
      </c>
      <c r="D194" s="1" t="s">
        <v>508</v>
      </c>
      <c r="E194" s="1" t="s">
        <v>509</v>
      </c>
      <c r="F194" s="3" t="str">
        <f t="shared" si="2"/>
        <v>https://scratch.mit.edu/discuss/topic/12031</v>
      </c>
      <c r="G194" s="1" t="str">
        <f t="shared" si="1"/>
        <v>[quote][b][url=scratch.mit.edu/discuss/topic/12031]Option to Remove Beginner Restraints[/url][/b] [i]by OverPowered (Jul '13)
[b]Description: [/b]merge
[small][b]Keywords: [/b]
[color=transparent]Tags: [/color][/small][/quote]</v>
      </c>
      <c r="H194" s="1" t="s">
        <v>10</v>
      </c>
      <c r="I194" s="1" t="s">
        <v>195</v>
      </c>
    </row>
    <row r="195" ht="18.0" customHeight="1">
      <c r="A195" s="1">
        <v>84084.0</v>
      </c>
      <c r="B195" s="1">
        <v>94.0</v>
      </c>
      <c r="C195" s="2">
        <v>42029.0756712963</v>
      </c>
      <c r="D195" s="1" t="s">
        <v>510</v>
      </c>
      <c r="E195" s="1" t="s">
        <v>511</v>
      </c>
      <c r="F195" s="3" t="str">
        <f t="shared" si="2"/>
        <v>https://scratch.mit.edu/discuss/topic/84084</v>
      </c>
      <c r="G195" s="1" t="str">
        <f t="shared" si="1"/>
        <v>[quote][b][url=scratch.mit.edu/discuss/topic/84084]If touching [  ], bounce. (NOT just "If touching EDGE bounce".)[/url][/b] [i]by Starman99 (Jan '15)
[b]Description: [/b]Add a block to let a sprite bounce off of another, similar to the if on edge, bounce block.
[small][b]Keywords: [/b]
[color=transparent]Tags: [/color][/small][/quote]</v>
      </c>
      <c r="H195" s="1" t="s">
        <v>14</v>
      </c>
      <c r="I195" s="1" t="s">
        <v>512</v>
      </c>
    </row>
    <row r="196" ht="18.0" customHeight="1">
      <c r="A196" s="1">
        <v>92348.0</v>
      </c>
      <c r="B196" s="1">
        <v>94.0</v>
      </c>
      <c r="C196" s="2">
        <v>42056.7881712963</v>
      </c>
      <c r="D196" s="1" t="s">
        <v>513</v>
      </c>
      <c r="E196" s="1" t="s">
        <v>514</v>
      </c>
      <c r="F196" s="3" t="str">
        <f t="shared" si="2"/>
        <v>https://scratch.mit.edu/discuss/topic/92348</v>
      </c>
      <c r="G196" s="1" t="str">
        <f t="shared" si="1"/>
        <v>[quote][b][url=scratch.mit.edu/discuss/topic/92348]Bump Option instead of writing 'bump'[/url][/b] [i]by nightweaver (Feb '15)
[b]Description: [/b]Add a button that would bump a topic without needing to post anything.
[small][b]Keywords: [/b]
[color=transparent]Tags: [/color][/small][/quote]</v>
      </c>
      <c r="H196" s="1" t="s">
        <v>18</v>
      </c>
      <c r="I196" s="1" t="s">
        <v>515</v>
      </c>
    </row>
    <row r="197" ht="18.0" customHeight="1">
      <c r="A197" s="1">
        <v>108508.0</v>
      </c>
      <c r="B197" s="1">
        <v>94.0</v>
      </c>
      <c r="C197" s="2">
        <v>42112.74260416667</v>
      </c>
      <c r="D197" s="1" t="s">
        <v>516</v>
      </c>
      <c r="E197" s="1" t="s">
        <v>517</v>
      </c>
      <c r="F197" s="3" t="str">
        <f t="shared" si="2"/>
        <v>https://scratch.mit.edu/discuss/topic/108508</v>
      </c>
      <c r="G197" s="1" t="str">
        <f t="shared" si="1"/>
        <v>[quote][b][url=scratch.mit.edu/discuss/topic/108508]Stop a Certain Script Block[/url][/b] [i]by Tommy100 (Apr '15)
[b]Description: [/b]Add a new option in the stop block to let it stop a certain script.
[small][b]Keywords: [/b]
[color=transparent]Tags: [/color][/small][/quote]</v>
      </c>
      <c r="H197" s="1" t="s">
        <v>22</v>
      </c>
      <c r="I197" s="1" t="s">
        <v>518</v>
      </c>
    </row>
    <row r="198" ht="18.0" customHeight="1">
      <c r="A198" s="1">
        <v>147066.0</v>
      </c>
      <c r="B198" s="1">
        <v>94.0</v>
      </c>
      <c r="C198" s="2">
        <v>42246.68210648148</v>
      </c>
      <c r="D198" s="1" t="s">
        <v>165</v>
      </c>
      <c r="E198" s="1" t="s">
        <v>519</v>
      </c>
      <c r="F198" s="3" t="str">
        <f t="shared" si="2"/>
        <v>https://scratch.mit.edu/discuss/topic/147066</v>
      </c>
      <c r="G198" s="1" t="str">
        <f t="shared" si="1"/>
        <v>[quote][b][url=scratch.mit.edu/discuss/topic/147066]Rename the mod block.[/url][/b] [i]by Cream_E_Cookie (Aug '15)
[b]Description: [/b]too little discussion
[small][b]Keywords: [/b]
[color=transparent]Tags: [/color][/small][/quote]</v>
      </c>
      <c r="H198" s="1" t="s">
        <v>26</v>
      </c>
      <c r="I198" s="1" t="s">
        <v>56</v>
      </c>
    </row>
    <row r="199" ht="18.0" customHeight="1">
      <c r="A199" s="1">
        <v>153566.0</v>
      </c>
      <c r="B199" s="1">
        <v>94.0</v>
      </c>
      <c r="C199" s="2">
        <v>42272.38496527778</v>
      </c>
      <c r="D199" s="1" t="s">
        <v>206</v>
      </c>
      <c r="E199" s="1" t="s">
        <v>520</v>
      </c>
      <c r="F199" s="3" t="str">
        <f t="shared" si="2"/>
        <v>https://scratch.mit.edu/discuss/topic/153566</v>
      </c>
      <c r="G199" s="1" t="str">
        <f t="shared" si="1"/>
        <v>[quote][b][url=scratch.mit.edu/discuss/topic/153566]Bring Back old Backdrops and sprites ! {18.5 Supporters !}[/url][/b] [i]by DrKat123 (Sep '15)
[b]Description: [/b]too little discussion
[small][b]Keywords: [/b]
[color=transparent]Tags: [/color][/small][/quote]</v>
      </c>
      <c r="H199" s="1" t="s">
        <v>30</v>
      </c>
      <c r="I199" s="1" t="s">
        <v>56</v>
      </c>
    </row>
    <row r="200" ht="18.0" customHeight="1">
      <c r="A200" s="1">
        <v>242189.0</v>
      </c>
      <c r="B200" s="1">
        <v>94.0</v>
      </c>
      <c r="C200" s="2">
        <v>42795.67287037037</v>
      </c>
      <c r="D200" s="1" t="s">
        <v>521</v>
      </c>
      <c r="E200" s="1" t="s">
        <v>522</v>
      </c>
      <c r="F200" s="3" t="str">
        <f t="shared" si="2"/>
        <v>https://scratch.mit.edu/discuss/topic/242189</v>
      </c>
      <c r="G200" s="1" t="str">
        <f t="shared" si="1"/>
        <v>[quote][b][url=scratch.mit.edu/discuss/topic/242189]Add crying laughing and ok hand sign emoji support (94.261% support)[/url][/b] [i]by scrooge100 (Mar '17)
[b]Description: [/b]too little discussion
[small][b]Keywords: [/b]
[color=transparent]Tags: [/color][/small][/quote]</v>
      </c>
      <c r="H200" s="1" t="s">
        <v>34</v>
      </c>
      <c r="I200" s="1" t="s">
        <v>56</v>
      </c>
    </row>
    <row r="201" ht="18.0" customHeight="1">
      <c r="A201" s="1">
        <v>314093.0</v>
      </c>
      <c r="B201" s="1">
        <v>94.0</v>
      </c>
      <c r="C201" s="2">
        <v>43344.67790509259</v>
      </c>
      <c r="D201" s="1" t="s">
        <v>523</v>
      </c>
      <c r="E201" s="1" t="s">
        <v>524</v>
      </c>
      <c r="F201" s="3" t="str">
        <f t="shared" si="2"/>
        <v>https://scratch.mit.edu/discuss/topic/314093</v>
      </c>
      <c r="G201" s="1" t="str">
        <f t="shared" si="1"/>
        <v>[quote][b][url=scratch.mit.edu/discuss/topic/314093]removing the automatic credit[/url][/b] [i]by ScratchDiogoh (Sep '18)
[b]Description: [/b]too little discussion
[small][b]Keywords: [/b]
[color=transparent]Tags: [/color][/small][/quote]</v>
      </c>
      <c r="H201" s="1" t="s">
        <v>38</v>
      </c>
      <c r="I201" s="5" t="s">
        <v>56</v>
      </c>
    </row>
    <row r="202" ht="18.0" customHeight="1">
      <c r="A202" s="1">
        <v>36079.0</v>
      </c>
      <c r="B202" s="1">
        <v>93.0</v>
      </c>
      <c r="C202" s="2">
        <v>41747.69672453704</v>
      </c>
      <c r="D202" s="1" t="s">
        <v>525</v>
      </c>
      <c r="E202" s="1" t="s">
        <v>526</v>
      </c>
      <c r="F202" s="3" t="str">
        <f t="shared" si="2"/>
        <v>https://scratch.mit.edu/discuss/topic/36079</v>
      </c>
      <c r="G202" s="1" t="str">
        <f t="shared" si="1"/>
        <v>[quote][b][url=scratch.mit.edu/discuss/topic/36079]Search in My Stuff[/url][/b] [i]by Deerleg (Apr '14)
[b]Description: [/b]The ability to search for projects on the My Stuff page.
[small][b]Keywords: [/b]
[color=transparent]Tags: [/color][/small][/quote]</v>
      </c>
      <c r="H202" s="1" t="s">
        <v>42</v>
      </c>
      <c r="I202" s="5" t="s">
        <v>527</v>
      </c>
    </row>
    <row r="203" ht="18.0" customHeight="1">
      <c r="A203" s="1">
        <v>88154.0</v>
      </c>
      <c r="B203" s="1">
        <v>93.0</v>
      </c>
      <c r="C203" s="2">
        <v>42043.62708333333</v>
      </c>
      <c r="D203" s="1" t="s">
        <v>528</v>
      </c>
      <c r="E203" s="1" t="s">
        <v>529</v>
      </c>
      <c r="F203" s="3" t="str">
        <f t="shared" si="2"/>
        <v>https://scratch.mit.edu/discuss/topic/88154</v>
      </c>
      <c r="G203" s="1" t="str">
        <f t="shared" si="1"/>
        <v>[quote][b][url=scratch.mit.edu/discuss/topic/88154]Newest Scratchers section[/url][/b] [i]by Doodle-cats (Feb '15)
[b]Description: [/b]too little discussion
[small][b]Keywords: [/b]
[color=transparent]Tags: [/color][/small][/quote]</v>
      </c>
      <c r="H203" s="1" t="s">
        <v>46</v>
      </c>
      <c r="I203" s="5" t="s">
        <v>56</v>
      </c>
    </row>
    <row r="204" ht="18.0" customHeight="1">
      <c r="A204" s="1">
        <v>223436.0</v>
      </c>
      <c r="B204" s="1">
        <v>93.0</v>
      </c>
      <c r="C204" s="2">
        <v>42669.88673611111</v>
      </c>
      <c r="D204" s="1" t="s">
        <v>530</v>
      </c>
      <c r="E204" s="1" t="s">
        <v>531</v>
      </c>
      <c r="F204" s="3" t="str">
        <f t="shared" si="2"/>
        <v>https://scratch.mit.edu/discuss/topic/223436</v>
      </c>
      <c r="G204" s="1" t="str">
        <f t="shared" si="1"/>
        <v>[quote][b][url=scratch.mit.edu/discuss/topic/223436]Country detectors[/url][/b] [i]by LemonComputer (Oct '16)
[b]Description: [/b]Add a block that get detect the user's country as stated on their profile.
[small][b]Keywords: [/b]
[color=transparent]Tags: [/color][/small][/quote]</v>
      </c>
      <c r="H204" s="1" t="s">
        <v>2</v>
      </c>
      <c r="I204" s="5" t="s">
        <v>532</v>
      </c>
    </row>
    <row r="205" ht="18.0" customHeight="1">
      <c r="A205" s="1">
        <v>60160.0</v>
      </c>
      <c r="B205" s="1">
        <v>92.0</v>
      </c>
      <c r="C205" s="2">
        <v>41936.92701388889</v>
      </c>
      <c r="D205" s="1" t="s">
        <v>533</v>
      </c>
      <c r="E205" s="1" t="s">
        <v>534</v>
      </c>
      <c r="F205" s="3" t="str">
        <f t="shared" si="2"/>
        <v>https://scratch.mit.edu/discuss/topic/60160</v>
      </c>
      <c r="G205" s="1" t="str">
        <f t="shared" si="1"/>
        <v>[quote][b][url=scratch.mit.edu/discuss/topic/60160]When Enter/Return Pressed[/url][/b] [i]by Darrman (Oct '14)
[b]Description: [/b]merge
[small][b]Keywords: [/b]
[color=transparent]Tags: [/color][/small][/quote]</v>
      </c>
      <c r="H205" s="1" t="s">
        <v>6</v>
      </c>
      <c r="I205" s="5" t="s">
        <v>195</v>
      </c>
    </row>
    <row r="206" ht="18.0" customHeight="1">
      <c r="A206" s="1">
        <v>103334.0</v>
      </c>
      <c r="B206" s="1">
        <v>92.0</v>
      </c>
      <c r="C206" s="2">
        <v>42095.56555555556</v>
      </c>
      <c r="D206" s="1" t="s">
        <v>180</v>
      </c>
      <c r="E206" s="1" t="s">
        <v>535</v>
      </c>
      <c r="F206" s="3" t="str">
        <f t="shared" si="2"/>
        <v>https://scratch.mit.edu/discuss/topic/103334</v>
      </c>
      <c r="G206" s="1" t="str">
        <f t="shared" si="1"/>
        <v>[quote][b][url=scratch.mit.edu/discuss/topic/103334]Kumquat Emoji![/url][/b] [i]by Fuzzbutt (Apr '15)
[b]Description: [/b]too little discussion
[small][b]Keywords: [/b]
[color=transparent]Tags: [/color][/small][/quote]</v>
      </c>
      <c r="H206" s="1" t="s">
        <v>10</v>
      </c>
      <c r="I206" s="5" t="s">
        <v>56</v>
      </c>
    </row>
    <row r="207" ht="18.0" customHeight="1">
      <c r="A207" s="1">
        <v>127378.0</v>
      </c>
      <c r="B207" s="1">
        <v>92.0</v>
      </c>
      <c r="C207" s="2">
        <v>42178.427777777775</v>
      </c>
      <c r="D207" s="1" t="s">
        <v>536</v>
      </c>
      <c r="E207" s="1" t="s">
        <v>537</v>
      </c>
      <c r="F207" s="3" t="str">
        <f t="shared" si="2"/>
        <v>https://scratch.mit.edu/discuss/topic/127378</v>
      </c>
      <c r="G207" s="1" t="str">
        <f t="shared" si="1"/>
        <v>[quote][b][url=scratch.mit.edu/discuss/topic/127378]Easier and Better Collaborations (Multiple Editors [At The Same Time])[/url][/b] [i]by BlueBearMan (Jun '15)
[b]Description: [/b]
[small][b]Keywords: [/b]
[color=transparent]Tags: [/color][/small][/quote]</v>
      </c>
      <c r="H207" s="1" t="s">
        <v>14</v>
      </c>
      <c r="I207" s="1"/>
    </row>
    <row r="208" ht="18.0" customHeight="1">
      <c r="A208" s="1">
        <v>182009.0</v>
      </c>
      <c r="B208" s="1">
        <v>92.0</v>
      </c>
      <c r="C208" s="2">
        <v>42405.93664351852</v>
      </c>
      <c r="D208" s="1" t="s">
        <v>538</v>
      </c>
      <c r="E208" s="1" t="s">
        <v>539</v>
      </c>
      <c r="F208" s="3" t="str">
        <f t="shared" si="2"/>
        <v>https://scratch.mit.edu/discuss/topic/182009</v>
      </c>
      <c r="G208" s="1" t="str">
        <f t="shared" si="1"/>
        <v>[quote][b][url=scratch.mit.edu/discuss/topic/182009]PLEASE ADD THIS BLOCK! It's MUCH better than my last one![/url][/b] [i]by hahasamian (Feb '16)
[b]Description: [/b]
[small][b]Keywords: [/b]
[color=transparent]Tags: [/color][/small][/quote]</v>
      </c>
      <c r="H208" s="1" t="s">
        <v>18</v>
      </c>
      <c r="I208" s="1"/>
    </row>
    <row r="209" ht="18.0" customHeight="1">
      <c r="A209" s="1">
        <v>216600.0</v>
      </c>
      <c r="B209" s="1">
        <v>92.0</v>
      </c>
      <c r="C209" s="2">
        <v>42617.94731481482</v>
      </c>
      <c r="D209" s="1" t="s">
        <v>540</v>
      </c>
      <c r="E209" s="1" t="s">
        <v>541</v>
      </c>
      <c r="F209" s="3" t="str">
        <f t="shared" si="2"/>
        <v>https://scratch.mit.edu/discuss/topic/216600</v>
      </c>
      <c r="G209" s="1" t="str">
        <f t="shared" si="1"/>
        <v>[quote][b][url=scratch.mit.edu/discuss/topic/216600]Adding a "Shops" section in the forums.[/url][/b] [i]by Plastic_Echo (Sep '16)
[b]Description: [/b]
[small][b]Keywords: [/b]
[color=transparent]Tags: [/color][/small][/quote]</v>
      </c>
      <c r="H209" s="1" t="s">
        <v>22</v>
      </c>
      <c r="I209" s="1"/>
    </row>
    <row r="210" ht="18.0" customHeight="1">
      <c r="A210" s="1">
        <v>302392.0</v>
      </c>
      <c r="B210" s="1">
        <v>92.0</v>
      </c>
      <c r="C210" s="2">
        <v>43246.67113425926</v>
      </c>
      <c r="D210" s="1" t="s">
        <v>542</v>
      </c>
      <c r="E210" s="1" t="s">
        <v>543</v>
      </c>
      <c r="F210" s="3" t="str">
        <f t="shared" si="2"/>
        <v>https://scratch.mit.edu/discuss/topic/302392</v>
      </c>
      <c r="G210" s="1" t="str">
        <f t="shared" si="1"/>
        <v>[quote][b][url=scratch.mit.edu/discuss/topic/302392]Allowing Scratchers to Make their Own Categories on Profile (With a Q&amp;A) (93.1% Support!)[/url][/b] [i]by TheAdriCoolManDude (May '18)
[b]Description: [/b]
[small][b]Keywords: [/b]
[color=transparent]Tags: [/color][/small][/quote]</v>
      </c>
      <c r="H210" s="1" t="s">
        <v>26</v>
      </c>
      <c r="I210" s="1"/>
    </row>
    <row r="211" ht="18.0" customHeight="1">
      <c r="A211" s="1">
        <v>194662.0</v>
      </c>
      <c r="B211" s="1">
        <v>91.0</v>
      </c>
      <c r="C211" s="2">
        <v>42479.0121875</v>
      </c>
      <c r="D211" s="1" t="s">
        <v>243</v>
      </c>
      <c r="E211" s="1" t="s">
        <v>544</v>
      </c>
      <c r="F211" s="3" t="str">
        <f t="shared" si="2"/>
        <v>https://scratch.mit.edu/discuss/topic/194662</v>
      </c>
      <c r="G211" s="1" t="str">
        <f t="shared" si="1"/>
        <v>[quote][b][url=scratch.mit.edu/discuss/topic/194662]Add a :ninja: emoticon.[/url][/b] [i]by BookOwl (Apr '16)
[b]Description: [/b]
[small][b]Keywords: [/b]
[color=transparent]Tags: [/color][/small][/quote]</v>
      </c>
      <c r="H211" s="1" t="s">
        <v>30</v>
      </c>
      <c r="I211" s="1"/>
    </row>
    <row r="212" ht="18.0" customHeight="1">
      <c r="A212" s="1">
        <v>196957.0</v>
      </c>
      <c r="B212" s="1">
        <v>91.0</v>
      </c>
      <c r="C212" s="2">
        <v>42492.45893518518</v>
      </c>
      <c r="D212" s="1" t="s">
        <v>545</v>
      </c>
      <c r="E212" s="1" t="s">
        <v>546</v>
      </c>
      <c r="F212" s="3" t="str">
        <f t="shared" si="2"/>
        <v>https://scratch.mit.edu/discuss/topic/196957</v>
      </c>
      <c r="G212" s="1" t="str">
        <f t="shared" si="1"/>
        <v>[quote][b][url=scratch.mit.edu/discuss/topic/196957][incoming message alert sound] Sorry if this has been suggested/rejected before, but I have an idea.[/url][/b] [i]by TealWashableMarker (May '16)
[b]Description: [/b]
[small][b]Keywords: [/b]
[color=transparent]Tags: [/color][/small][/quote]</v>
      </c>
      <c r="H212" s="1" t="s">
        <v>34</v>
      </c>
      <c r="I212" s="1"/>
    </row>
    <row r="213" ht="18.0" customHeight="1">
      <c r="A213" s="1">
        <v>297651.0</v>
      </c>
      <c r="B213" s="1">
        <v>91.0</v>
      </c>
      <c r="C213" s="2">
        <v>43198.793217592596</v>
      </c>
      <c r="D213" s="1" t="s">
        <v>301</v>
      </c>
      <c r="E213" s="1" t="s">
        <v>547</v>
      </c>
      <c r="F213" s="3" t="str">
        <f t="shared" si="2"/>
        <v>https://scratch.mit.edu/discuss/topic/297651</v>
      </c>
      <c r="G213" s="1" t="str">
        <f t="shared" si="1"/>
        <v>[quote][b][url=scratch.mit.edu/discuss/topic/297651]Update the bad word detector[/url][/b] [i]by GamesGuyTV (Apr '18)
[b]Description: [/b]
[small][b]Keywords: [/b]
[color=transparent]Tags: [/color][/small][/quote]</v>
      </c>
      <c r="H213" s="1" t="s">
        <v>38</v>
      </c>
      <c r="I213" s="1"/>
    </row>
    <row r="214" ht="18.0" customHeight="1">
      <c r="A214" s="1">
        <v>45738.0</v>
      </c>
      <c r="B214" s="1">
        <v>90.0</v>
      </c>
      <c r="C214" s="2">
        <v>41834.47927083333</v>
      </c>
      <c r="D214" s="1" t="s">
        <v>548</v>
      </c>
      <c r="E214" s="1" t="s">
        <v>549</v>
      </c>
      <c r="F214" s="3" t="str">
        <f t="shared" si="2"/>
        <v>https://scratch.mit.edu/discuss/topic/45738</v>
      </c>
      <c r="G214" s="1" t="str">
        <f t="shared" si="1"/>
        <v>[quote][b][url=scratch.mit.edu/discuss/topic/45738]sensing blocks!h[/url][/b] [i]by awesomegames123 (Jul '14)
[b]Description: [/b]
[small][b]Keywords: [/b]
[color=transparent]Tags: [/color][/small][/quote]</v>
      </c>
      <c r="H214" s="1" t="s">
        <v>42</v>
      </c>
      <c r="I214" s="1"/>
    </row>
    <row r="215" ht="18.0" customHeight="1">
      <c r="A215" s="1">
        <v>176816.0</v>
      </c>
      <c r="B215" s="1">
        <v>90.0</v>
      </c>
      <c r="C215" s="2">
        <v>42374.05231481481</v>
      </c>
      <c r="D215" s="1" t="s">
        <v>550</v>
      </c>
      <c r="E215" s="1" t="s">
        <v>551</v>
      </c>
      <c r="F215" s="3" t="str">
        <f t="shared" si="2"/>
        <v>https://scratch.mit.edu/discuss/topic/176816</v>
      </c>
      <c r="G215" s="1" t="str">
        <f t="shared" si="1"/>
        <v>[quote][b][url=scratch.mit.edu/discuss/topic/176816]There should be a section on a scratcher's profile that shows their statistics[/url][/b] [i]by clucklesman (Jan '16)
[b]Description: [/b]
[small][b]Keywords: [/b]
[color=transparent]Tags: [/color][/small][/quote]</v>
      </c>
      <c r="H215" s="1" t="s">
        <v>46</v>
      </c>
      <c r="I215" s="1"/>
    </row>
    <row r="216" ht="18.0" customHeight="1">
      <c r="A216" s="1">
        <v>206866.0</v>
      </c>
      <c r="B216" s="1">
        <v>90.0</v>
      </c>
      <c r="C216" s="2">
        <v>42553.84475694445</v>
      </c>
      <c r="D216" s="1" t="s">
        <v>132</v>
      </c>
      <c r="E216" s="1" t="s">
        <v>552</v>
      </c>
      <c r="F216" s="3" t="str">
        <f t="shared" si="2"/>
        <v>https://scratch.mit.edu/discuss/topic/206866</v>
      </c>
      <c r="G216" s="1" t="str">
        <f t="shared" si="1"/>
        <v>[quote][b][url=scratch.mit.edu/discuss/topic/206866]New sound block maybe?[/url][/b] [i]by ZZ9PluralZAlpha (Jul '16)
[b]Description: [/b]
[small][b]Keywords: [/b]
[color=transparent]Tags: [/color][/small][/quote]</v>
      </c>
      <c r="H216" s="1" t="s">
        <v>2</v>
      </c>
      <c r="I216" s="1"/>
    </row>
    <row r="217" ht="18.0" customHeight="1">
      <c r="A217" s="1">
        <v>271363.0</v>
      </c>
      <c r="B217" s="1">
        <v>90.0</v>
      </c>
      <c r="C217" s="2">
        <v>42941.16018518519</v>
      </c>
      <c r="D217" s="1" t="s">
        <v>553</v>
      </c>
      <c r="E217" s="1" t="s">
        <v>554</v>
      </c>
      <c r="F217" s="3" t="str">
        <f t="shared" si="2"/>
        <v>https://scratch.mit.edu/discuss/topic/271363</v>
      </c>
      <c r="G217" s="1" t="str">
        <f t="shared" si="1"/>
        <v>[quote][b][url=scratch.mit.edu/discuss/topic/271363]Remove 'Mad' emoji[/url][/b] [i]by cul8er (Jul '17)
[b]Description: [/b]
[small][b]Keywords: [/b]
[color=transparent]Tags: [/color][/small][/quote]</v>
      </c>
      <c r="H217" s="1" t="s">
        <v>6</v>
      </c>
      <c r="I217" s="1"/>
    </row>
    <row r="218" ht="18.0" customHeight="1">
      <c r="A218" s="1">
        <v>272197.0</v>
      </c>
      <c r="B218" s="1">
        <v>90.0</v>
      </c>
      <c r="C218" s="2">
        <v>42948.92383101852</v>
      </c>
      <c r="D218" s="1" t="s">
        <v>505</v>
      </c>
      <c r="E218" s="1" t="s">
        <v>555</v>
      </c>
      <c r="F218" s="3" t="str">
        <f t="shared" si="2"/>
        <v>https://scratch.mit.edu/discuss/topic/272197</v>
      </c>
      <c r="G218" s="1" t="str">
        <f t="shared" si="1"/>
        <v>[quote][b][url=scratch.mit.edu/discuss/topic/272197](READ BEFORE SAYING IT'S REJECTED!!) Remove 60 Second Rule[/url][/b] [i]by VideoGamerCanInvent (Aug '17)
[b]Description: [/b]
[small][b]Keywords: [/b]
[color=transparent]Tags: [/color][/small][/quote]</v>
      </c>
      <c r="H218" s="1" t="s">
        <v>10</v>
      </c>
      <c r="I218" s="1"/>
    </row>
    <row r="219" ht="18.0" customHeight="1">
      <c r="A219" s="1">
        <v>426019.0</v>
      </c>
      <c r="B219" s="1">
        <v>90.0</v>
      </c>
      <c r="C219" s="2">
        <v>44037.95135416667</v>
      </c>
      <c r="D219" s="1" t="s">
        <v>556</v>
      </c>
      <c r="E219" s="1" t="s">
        <v>557</v>
      </c>
      <c r="F219" s="3" t="str">
        <f t="shared" si="2"/>
        <v>https://scratch.mit.edu/discuss/topic/426019</v>
      </c>
      <c r="G219" s="1" t="str">
        <f t="shared" si="1"/>
        <v>[quote][b][url=scratch.mit.edu/discuss/topic/426019]Add a new "How long did a user press a key" block[/url][/b] [i]by lovecodeabc (Jul '20)
[b]Description: [/b]
[small][b]Keywords: [/b]
[color=transparent]Tags: [/color][/small][/quote]</v>
      </c>
      <c r="H219" s="1" t="s">
        <v>14</v>
      </c>
      <c r="I219" s="1"/>
    </row>
    <row r="220" ht="18.0" customHeight="1">
      <c r="A220" s="1">
        <v>16903.0</v>
      </c>
      <c r="B220" s="1">
        <v>89.0</v>
      </c>
      <c r="C220" s="2">
        <v>41545.78225694445</v>
      </c>
      <c r="D220" s="1" t="s">
        <v>558</v>
      </c>
      <c r="E220" s="1" t="s">
        <v>559</v>
      </c>
      <c r="F220" s="3" t="str">
        <f t="shared" si="2"/>
        <v>https://scratch.mit.edu/discuss/topic/16903</v>
      </c>
      <c r="G220" s="1" t="str">
        <f t="shared" si="1"/>
        <v>[quote][b][url=scratch.mit.edu/discuss/topic/16903]What happened to Single Stepping Mode?[/url][/b] [i]by carlsoc2ckkc (Sep '13)
[b]Description: [/b]
[small][b]Keywords: [/b]
[color=transparent]Tags: [/color][/small][/quote]</v>
      </c>
      <c r="H220" s="1" t="s">
        <v>18</v>
      </c>
      <c r="I220" s="1"/>
    </row>
    <row r="221" ht="18.0" customHeight="1">
      <c r="A221" s="1">
        <v>143732.0</v>
      </c>
      <c r="B221" s="1">
        <v>89.0</v>
      </c>
      <c r="C221" s="2">
        <v>42234.55627314815</v>
      </c>
      <c r="D221" s="1" t="s">
        <v>153</v>
      </c>
      <c r="E221" s="1" t="s">
        <v>560</v>
      </c>
      <c r="F221" s="3" t="str">
        <f t="shared" si="2"/>
        <v>https://scratch.mit.edu/discuss/topic/143732</v>
      </c>
      <c r="G221" s="1" t="str">
        <f t="shared" si="1"/>
        <v>[quote][b][url=scratch.mit.edu/discuss/topic/143732]Pitch shifter (20 supporters)[/url][/b] [i]by Zekrom01 (Aug '15)
[b]Description: [/b]
[small][b]Keywords: [/b]
[color=transparent]Tags: [/color][/small][/quote]</v>
      </c>
      <c r="H221" s="1" t="s">
        <v>22</v>
      </c>
      <c r="I221" s="1"/>
    </row>
    <row r="222" ht="18.0" customHeight="1">
      <c r="A222" s="1">
        <v>171938.0</v>
      </c>
      <c r="B222" s="1">
        <v>89.0</v>
      </c>
      <c r="C222" s="2">
        <v>42345.97521990741</v>
      </c>
      <c r="D222" s="1" t="s">
        <v>561</v>
      </c>
      <c r="E222" s="1" t="s">
        <v>562</v>
      </c>
      <c r="F222" s="3" t="str">
        <f t="shared" si="2"/>
        <v>https://scratch.mit.edu/discuss/topic/171938</v>
      </c>
      <c r="G222" s="1" t="str">
        <f t="shared" si="1"/>
        <v>[quote][b][url=scratch.mit.edu/discuss/topic/171938]scratch: x-box 360 / x-box one edition[/url][/b] [i]by Meep5010 (Dec '15)
[b]Description: [/b]
[small][b]Keywords: [/b]
[color=transparent]Tags: [/color][/small][/quote]</v>
      </c>
      <c r="H222" s="1" t="s">
        <v>26</v>
      </c>
      <c r="I222" s="1"/>
    </row>
    <row r="223" ht="18.0" customHeight="1">
      <c r="A223" s="1">
        <v>209786.0</v>
      </c>
      <c r="B223" s="1">
        <v>89.0</v>
      </c>
      <c r="C223" s="2">
        <v>42572.06989583333</v>
      </c>
      <c r="D223" s="1" t="s">
        <v>563</v>
      </c>
      <c r="E223" s="1" t="s">
        <v>564</v>
      </c>
      <c r="F223" s="3" t="str">
        <f t="shared" si="2"/>
        <v>https://scratch.mit.edu/discuss/topic/209786</v>
      </c>
      <c r="G223" s="1" t="str">
        <f t="shared" si="1"/>
        <v>[quote][b][url=scratch.mit.edu/discuss/topic/209786]Discourage the support conventions of this forum.[/url][/b] [i]by VoltageGames (Jul '16)
[b]Description: [/b]
[small][b]Keywords: [/b]
[color=transparent]Tags: [/color][/small][/quote]</v>
      </c>
      <c r="H223" s="1" t="s">
        <v>30</v>
      </c>
      <c r="I223" s="1"/>
    </row>
    <row r="224" ht="18.0" customHeight="1">
      <c r="A224" s="1">
        <v>412797.0</v>
      </c>
      <c r="B224" s="1">
        <v>89.0</v>
      </c>
      <c r="C224" s="2">
        <v>43992.835231481484</v>
      </c>
      <c r="D224" s="1" t="s">
        <v>565</v>
      </c>
      <c r="E224" s="1" t="s">
        <v>566</v>
      </c>
      <c r="F224" s="3" t="str">
        <f t="shared" si="2"/>
        <v>https://scratch.mit.edu/discuss/topic/412797</v>
      </c>
      <c r="G224" s="1" t="str">
        <f t="shared" si="1"/>
        <v>[quote][b][url=scratch.mit.edu/discuss/topic/412797]@ in forums links to someone's profile[/url][/b] [i]by robloxdude10 (Jun '20)
[b]Description: [/b]
[small][b]Keywords: [/b]
[color=transparent]Tags: [/color][/small][/quote]</v>
      </c>
      <c r="H224" s="1" t="s">
        <v>34</v>
      </c>
      <c r="I224" s="1"/>
    </row>
    <row r="225" ht="18.0" customHeight="1">
      <c r="A225" s="1">
        <v>422312.0</v>
      </c>
      <c r="B225" s="1">
        <v>89.0</v>
      </c>
      <c r="C225" s="2">
        <v>44025.15689814815</v>
      </c>
      <c r="D225" s="1" t="s">
        <v>567</v>
      </c>
      <c r="E225" s="1" t="s">
        <v>568</v>
      </c>
      <c r="F225" s="3" t="str">
        <f t="shared" si="2"/>
        <v>https://scratch.mit.edu/discuss/topic/422312</v>
      </c>
      <c r="G225" s="1" t="str">
        <f t="shared" si="1"/>
        <v>[quote][b][url=scratch.mit.edu/discuss/topic/422312]Don't activate forum emojis unless there are spaces next to them.[/url][/b] [i]by mightybrayan (Jul '20)
[b]Description: [/b]
[small][b]Keywords: [/b]
[color=transparent]Tags: [/color][/small][/quote]</v>
      </c>
      <c r="H225" s="1" t="s">
        <v>38</v>
      </c>
      <c r="I225" s="1"/>
    </row>
    <row r="226" ht="18.0" customHeight="1">
      <c r="A226" s="1">
        <v>26426.0</v>
      </c>
      <c r="B226" s="1">
        <v>88.0</v>
      </c>
      <c r="C226" s="2">
        <v>41657.74569444444</v>
      </c>
      <c r="D226" s="1" t="s">
        <v>569</v>
      </c>
      <c r="E226" s="1" t="s">
        <v>570</v>
      </c>
      <c r="F226" s="3" t="str">
        <f t="shared" si="2"/>
        <v>https://scratch.mit.edu/discuss/topic/26426</v>
      </c>
      <c r="G226" s="1" t="str">
        <f t="shared" si="1"/>
        <v>[quote][b][url=scratch.mit.edu/discuss/topic/26426]Users not using scratch[/url][/b] [i]by Becka72 (Jan '14)
[b]Description: [/b]
[small][b]Keywords: [/b]
[color=transparent]Tags: [/color][/small][/quote]</v>
      </c>
      <c r="H226" s="1" t="s">
        <v>42</v>
      </c>
      <c r="I226" s="1"/>
    </row>
    <row r="227" ht="18.0" customHeight="1">
      <c r="A227" s="1">
        <v>153868.0</v>
      </c>
      <c r="B227" s="1">
        <v>88.0</v>
      </c>
      <c r="C227" s="2">
        <v>42273.54157407407</v>
      </c>
      <c r="D227" s="1" t="s">
        <v>571</v>
      </c>
      <c r="E227" s="3" t="s">
        <v>572</v>
      </c>
      <c r="F227" s="3" t="str">
        <f t="shared" si="2"/>
        <v>https://scratch.mit.edu/discuss/topic/153868</v>
      </c>
      <c r="G227" s="1" t="str">
        <f t="shared" si="1"/>
        <v>[quote][b][url=scratch.mit.edu/discuss/topic/153868]Scratch.mit.edu/random[/url][/b] [i]by aaroncavanagh (Sep '15)
[b]Description: [/b]
[small][b]Keywords: [/b]
[color=transparent]Tags: [/color][/small][/quote]</v>
      </c>
      <c r="H227" s="1" t="s">
        <v>46</v>
      </c>
      <c r="I227" s="1"/>
    </row>
    <row r="228" ht="18.0" customHeight="1">
      <c r="A228" s="1">
        <v>229177.0</v>
      </c>
      <c r="B228" s="1">
        <v>88.0</v>
      </c>
      <c r="C228" s="2">
        <v>42710.10967592592</v>
      </c>
      <c r="D228" s="1" t="s">
        <v>573</v>
      </c>
      <c r="E228" s="1" t="s">
        <v>574</v>
      </c>
      <c r="F228" s="3" t="str">
        <f t="shared" si="2"/>
        <v>https://scratch.mit.edu/discuss/topic/229177</v>
      </c>
      <c r="G228" s="1" t="str">
        <f t="shared" si="1"/>
        <v>[quote][b][url=scratch.mit.edu/discuss/topic/229177]ScratchCast (Scratch for ChromeCast)[/url][/b] [i]by julianandwill (Dec '16)
[b]Description: [/b]
[small][b]Keywords: [/b]
[color=transparent]Tags: [/color][/small][/quote]</v>
      </c>
      <c r="H228" s="1" t="s">
        <v>2</v>
      </c>
      <c r="I228" s="1"/>
    </row>
    <row r="229" ht="18.0" customHeight="1">
      <c r="A229" s="1">
        <v>382706.0</v>
      </c>
      <c r="B229" s="1">
        <v>88.0</v>
      </c>
      <c r="C229" s="2">
        <v>43847.14983796296</v>
      </c>
      <c r="D229" s="1" t="s">
        <v>426</v>
      </c>
      <c r="E229" s="1" t="s">
        <v>575</v>
      </c>
      <c r="F229" s="3" t="str">
        <f t="shared" si="2"/>
        <v>https://scratch.mit.edu/discuss/topic/382706</v>
      </c>
      <c r="G229" s="1" t="str">
        <f t="shared" si="1"/>
        <v>[quote][b][url=scratch.mit.edu/discuss/topic/382706][WIP] + The Suggestions Directory 4.0 | The List of Suggestions +[/url][/b] [i]by LegoManiac04 (Jan '20)
[b]Description: [/b]
[small][b]Keywords: [/b]
[color=transparent]Tags: [/color][/small][/quote]</v>
      </c>
      <c r="H229" s="1" t="s">
        <v>6</v>
      </c>
      <c r="I229" s="1"/>
    </row>
    <row r="230" ht="18.0" customHeight="1">
      <c r="A230" s="1">
        <v>411670.0</v>
      </c>
      <c r="B230" s="1">
        <v>88.0</v>
      </c>
      <c r="C230" s="2">
        <v>43988.96607638889</v>
      </c>
      <c r="D230" s="1" t="s">
        <v>576</v>
      </c>
      <c r="E230" s="1" t="s">
        <v>577</v>
      </c>
      <c r="F230" s="3" t="str">
        <f t="shared" si="2"/>
        <v>https://scratch.mit.edu/discuss/topic/411670</v>
      </c>
      <c r="G230" s="1" t="str">
        <f t="shared" si="1"/>
        <v>[quote][b][url=scratch.mit.edu/discuss/topic/411670]Let’s refocus Scratch away from fame and popularity.[/url][/b] [i]by SelixScratch (Jun '20)
[b]Description: [/b]
[small][b]Keywords: [/b]
[color=transparent]Tags: [/color][/small][/quote]</v>
      </c>
      <c r="H230" s="1" t="s">
        <v>10</v>
      </c>
      <c r="I230" s="1"/>
    </row>
    <row r="231" ht="18.0" customHeight="1">
      <c r="A231" s="1">
        <v>21592.0</v>
      </c>
      <c r="B231" s="1">
        <v>87.0</v>
      </c>
      <c r="C231" s="2">
        <v>41607.09578703704</v>
      </c>
      <c r="D231" s="1" t="s">
        <v>578</v>
      </c>
      <c r="E231" s="1" t="s">
        <v>579</v>
      </c>
      <c r="F231" s="3" t="str">
        <f t="shared" si="2"/>
        <v>https://scratch.mit.edu/discuss/topic/21592</v>
      </c>
      <c r="G231" s="1" t="str">
        <f t="shared" si="1"/>
        <v>[quote][b][url=scratch.mit.edu/discuss/topic/21592]Add the Backpack to the Offline Editor[/url][/b] [i]by stampcollector (Nov '13)
[b]Description: [/b]
[small][b]Keywords: [/b]
[color=transparent]Tags: [/color][/small][/quote]</v>
      </c>
      <c r="H231" s="1" t="s">
        <v>14</v>
      </c>
      <c r="I231" s="1"/>
    </row>
    <row r="232" ht="18.0" customHeight="1">
      <c r="A232" s="1">
        <v>422396.0</v>
      </c>
      <c r="B232" s="1">
        <v>87.0</v>
      </c>
      <c r="C232" s="2">
        <v>44025.536215277774</v>
      </c>
      <c r="D232" s="1" t="s">
        <v>580</v>
      </c>
      <c r="E232" s="1" t="s">
        <v>581</v>
      </c>
      <c r="F232" s="3" t="str">
        <f t="shared" si="2"/>
        <v>https://scratch.mit.edu/discuss/topic/422396</v>
      </c>
      <c r="G232" s="1" t="str">
        <f t="shared" si="1"/>
        <v>[quote][b][url=scratch.mit.edu/discuss/topic/422396]New font! [READ BEFORE POSTING][/url][/b] [i]by LankyBox01 (Jul '20)
[b]Description: [/b]
[small][b]Keywords: [/b]
[color=transparent]Tags: [/color][/small][/quote]</v>
      </c>
      <c r="H232" s="1" t="s">
        <v>18</v>
      </c>
      <c r="I232" s="1"/>
    </row>
    <row r="233" ht="18.0" customHeight="1">
      <c r="A233" s="1">
        <v>271921.0</v>
      </c>
      <c r="B233" s="1">
        <v>86.0</v>
      </c>
      <c r="C233" s="2">
        <v>42945.960335648146</v>
      </c>
      <c r="D233" s="1" t="s">
        <v>252</v>
      </c>
      <c r="E233" s="1" t="s">
        <v>582</v>
      </c>
      <c r="F233" s="3" t="str">
        <f t="shared" si="2"/>
        <v>https://scratch.mit.edu/discuss/topic/271921</v>
      </c>
      <c r="G233" s="1" t="str">
        <f t="shared" si="1"/>
        <v>[quote][b][url=scratch.mit.edu/discuss/topic/271921]Make Student Accounts Not be Deleted Once the Class is Over[/url][/b] [i]by KawaiiCatGirl- (Jul '17)
[b]Description: [/b]
[small][b]Keywords: [/b]
[color=transparent]Tags: [/color][/small][/quote]</v>
      </c>
      <c r="H233" s="1" t="s">
        <v>22</v>
      </c>
      <c r="I233" s="1"/>
    </row>
    <row r="234" ht="18.0" customHeight="1">
      <c r="A234" s="1">
        <v>410946.0</v>
      </c>
      <c r="B234" s="1">
        <v>86.0</v>
      </c>
      <c r="C234" s="2">
        <v>43986.823159722226</v>
      </c>
      <c r="D234" s="1" t="s">
        <v>583</v>
      </c>
      <c r="E234" s="1" t="s">
        <v>584</v>
      </c>
      <c r="F234" s="3" t="str">
        <f t="shared" si="2"/>
        <v>https://scratch.mit.edu/discuss/topic/410946</v>
      </c>
      <c r="G234" s="1" t="str">
        <f t="shared" si="1"/>
        <v>[quote][b][url=scratch.mit.edu/discuss/topic/410946]Add Some More Mature Looking Sprites, Backdrops And Sounds To The Scratch Library[/url][/b] [i]by -GentooPenguin- (Jun '20)
[b]Description: [/b]
[small][b]Keywords: [/b]
[color=transparent]Tags: [/color][/small][/quote]</v>
      </c>
      <c r="H234" s="1" t="s">
        <v>26</v>
      </c>
      <c r="I234" s="1"/>
    </row>
    <row r="235" ht="18.0" customHeight="1">
      <c r="A235" s="1">
        <v>112106.0</v>
      </c>
      <c r="B235" s="1">
        <v>85.0</v>
      </c>
      <c r="C235" s="2">
        <v>42126.498020833336</v>
      </c>
      <c r="D235" s="1" t="s">
        <v>585</v>
      </c>
      <c r="E235" s="1" t="s">
        <v>586</v>
      </c>
      <c r="F235" s="3" t="str">
        <f t="shared" si="2"/>
        <v>https://scratch.mit.edu/discuss/topic/112106</v>
      </c>
      <c r="G235" s="1" t="str">
        <f t="shared" si="1"/>
        <v>[quote][b][url=scratch.mit.edu/discuss/topic/112106]Scroll Bar For Signatures[/url][/b] [i]by Evil_Kumquat (May '15)
[b]Description: [/b]
[small][b]Keywords: [/b]
[color=transparent]Tags: [/color][/small][/quote]</v>
      </c>
      <c r="H235" s="1" t="s">
        <v>30</v>
      </c>
      <c r="I235" s="1"/>
    </row>
    <row r="236" ht="18.0" customHeight="1">
      <c r="A236" s="1">
        <v>443243.0</v>
      </c>
      <c r="B236" s="1">
        <v>85.0</v>
      </c>
      <c r="C236" s="2">
        <v>44104.175474537034</v>
      </c>
      <c r="D236" s="1" t="s">
        <v>587</v>
      </c>
      <c r="E236" s="1" t="s">
        <v>588</v>
      </c>
      <c r="F236" s="3" t="str">
        <f t="shared" si="2"/>
        <v>https://scratch.mit.edu/discuss/topic/443243</v>
      </c>
      <c r="G236" s="1" t="str">
        <f t="shared" si="1"/>
        <v>[quote][b][url=scratch.mit.edu/discuss/topic/443243]Whitelist the suicide prevention hotline's phone number and url[/url][/b] [i]by BobzGames (Sep '20)
[b]Description: [/b]
[small][b]Keywords: [/b]
[color=transparent]Tags: [/color][/small][/quote]</v>
      </c>
      <c r="H236" s="1" t="s">
        <v>34</v>
      </c>
      <c r="I236" s="1"/>
    </row>
    <row r="237" ht="18.0" customHeight="1">
      <c r="A237" s="1">
        <v>96248.0</v>
      </c>
      <c r="B237" s="1">
        <v>84.0</v>
      </c>
      <c r="C237" s="2">
        <v>42070.721041666664</v>
      </c>
      <c r="D237" s="1" t="s">
        <v>48</v>
      </c>
      <c r="E237" s="1" t="s">
        <v>589</v>
      </c>
      <c r="F237" s="3" t="str">
        <f t="shared" si="2"/>
        <v>https://scratch.mit.edu/discuss/topic/96248</v>
      </c>
      <c r="G237" s="1" t="str">
        <f t="shared" si="1"/>
        <v>[quote][b][url=scratch.mit.edu/discuss/topic/96248]Pen should be vector, or something less pixelated.[/url][/b] [i]by theonlygusti (Mar '15)
[b]Description: [/b]
[small][b]Keywords: [/b]
[color=transparent]Tags: [/color][/small][/quote]</v>
      </c>
      <c r="H237" s="1" t="s">
        <v>38</v>
      </c>
      <c r="I237" s="1"/>
    </row>
    <row r="238" ht="18.0" customHeight="1">
      <c r="A238" s="1">
        <v>214679.0</v>
      </c>
      <c r="B238" s="1">
        <v>84.0</v>
      </c>
      <c r="C238" s="2">
        <v>42604.908680555556</v>
      </c>
      <c r="D238" s="1" t="s">
        <v>496</v>
      </c>
      <c r="E238" s="1" t="s">
        <v>590</v>
      </c>
      <c r="F238" s="3" t="str">
        <f t="shared" si="2"/>
        <v>https://scratch.mit.edu/discuss/topic/214679</v>
      </c>
      <c r="G238" s="1" t="str">
        <f t="shared" si="1"/>
        <v>[quote][b][url=scratch.mit.edu/discuss/topic/214679]Rename the "Follow" Button[/url][/b] [i]by tiger75 (Aug '16)
[b]Description: [/b]
[small][b]Keywords: [/b]
[color=transparent]Tags: [/color][/small][/quote]</v>
      </c>
      <c r="H238" s="1" t="s">
        <v>42</v>
      </c>
      <c r="I238" s="1"/>
    </row>
    <row r="239" ht="18.0" customHeight="1">
      <c r="A239" s="1">
        <v>222855.0</v>
      </c>
      <c r="B239" s="1">
        <v>84.0</v>
      </c>
      <c r="C239" s="2">
        <v>42665.78502314815</v>
      </c>
      <c r="D239" s="1" t="s">
        <v>139</v>
      </c>
      <c r="E239" s="1" t="s">
        <v>591</v>
      </c>
      <c r="F239" s="3" t="str">
        <f t="shared" si="2"/>
        <v>https://scratch.mit.edu/discuss/topic/222855</v>
      </c>
      <c r="G239" s="1" t="str">
        <f t="shared" si="1"/>
        <v>[quote][b][url=scratch.mit.edu/discuss/topic/222855]Scratch 3.0 Forum Suggestions[/url][/b] [i]by Austinato (Oct '16)
[b]Description: [/b]
[small][b]Keywords: [/b]
[color=transparent]Tags: [/color][/small][/quote]</v>
      </c>
      <c r="H239" s="1" t="s">
        <v>46</v>
      </c>
      <c r="I239" s="1"/>
    </row>
    <row r="240" ht="18.0" customHeight="1">
      <c r="A240" s="1">
        <v>420467.0</v>
      </c>
      <c r="B240" s="1">
        <v>84.0</v>
      </c>
      <c r="C240" s="2">
        <v>44018.90263888889</v>
      </c>
      <c r="D240" s="1" t="s">
        <v>592</v>
      </c>
      <c r="E240" s="1" t="s">
        <v>593</v>
      </c>
      <c r="F240" s="3" t="str">
        <f t="shared" si="2"/>
        <v>https://scratch.mit.edu/discuss/topic/420467</v>
      </c>
      <c r="G240" s="1" t="str">
        <f t="shared" si="1"/>
        <v>[quote][b][url=scratch.mit.edu/discuss/topic/420467]Cancel Out a Profile Feature/Total Character limit/More Name Variety[/url][/b] [i]by TheColaber (Jul '20)
[b]Description: [/b]
[small][b]Keywords: [/b]
[color=transparent]Tags: [/color][/small][/quote]</v>
      </c>
      <c r="H240" s="1" t="s">
        <v>2</v>
      </c>
      <c r="I240" s="1"/>
    </row>
    <row r="241" ht="18.0" customHeight="1">
      <c r="A241" s="1">
        <v>45764.0</v>
      </c>
      <c r="B241" s="1">
        <v>83.0</v>
      </c>
      <c r="C241" s="2">
        <v>41834.63317129629</v>
      </c>
      <c r="D241" s="1" t="s">
        <v>594</v>
      </c>
      <c r="E241" s="1" t="s">
        <v>595</v>
      </c>
      <c r="F241" s="3" t="str">
        <f t="shared" si="2"/>
        <v>https://scratch.mit.edu/discuss/topic/45764</v>
      </c>
      <c r="G241" s="1" t="str">
        <f t="shared" si="1"/>
        <v>[quote][b][url=scratch.mit.edu/discuss/topic/45764]Size Limitations for Projects[/url][/b] [i]by DIY (Jul '14)
[b]Description: [/b]
[small][b]Keywords: [/b]
[color=transparent]Tags: [/color][/small][/quote]</v>
      </c>
      <c r="H241" s="1" t="s">
        <v>6</v>
      </c>
      <c r="I241" s="1"/>
    </row>
    <row r="242" ht="18.0" customHeight="1">
      <c r="A242" s="1">
        <v>81026.0</v>
      </c>
      <c r="B242" s="1">
        <v>83.0</v>
      </c>
      <c r="C242" s="2">
        <v>42018.01778935185</v>
      </c>
      <c r="D242" s="1" t="s">
        <v>596</v>
      </c>
      <c r="E242" s="1" t="s">
        <v>597</v>
      </c>
      <c r="F242" s="3" t="str">
        <f t="shared" si="2"/>
        <v>https://scratch.mit.edu/discuss/topic/81026</v>
      </c>
      <c r="G242" s="1" t="str">
        <f t="shared" si="1"/>
        <v>[quote][b][url=scratch.mit.edu/discuss/topic/81026]Feature a studio in a profile! (15 supporters)[/url][/b] [i]by mundofinkyenglish (Jan '15)
[b]Description: [/b]
[small][b]Keywords: [/b]
[color=transparent]Tags: [/color][/small][/quote]</v>
      </c>
      <c r="H242" s="1" t="s">
        <v>10</v>
      </c>
      <c r="I242" s="1"/>
    </row>
    <row r="243" ht="18.0" customHeight="1">
      <c r="A243" s="1">
        <v>147708.0</v>
      </c>
      <c r="B243" s="1">
        <v>83.0</v>
      </c>
      <c r="C243" s="2">
        <v>42249.37329861111</v>
      </c>
      <c r="D243" s="1" t="s">
        <v>598</v>
      </c>
      <c r="E243" s="1" t="s">
        <v>599</v>
      </c>
      <c r="F243" s="3" t="str">
        <f t="shared" si="2"/>
        <v>https://scratch.mit.edu/discuss/topic/147708</v>
      </c>
      <c r="G243" s="1" t="str">
        <f t="shared" si="1"/>
        <v>[quote][b][url=scratch.mit.edu/discuss/topic/147708]New Sound Detection Block Sugestion[/url][/b] [i]by An_Oreo_4_you (Sep '15)
[b]Description: [/b]
[small][b]Keywords: [/b]
[color=transparent]Tags: [/color][/small][/quote]</v>
      </c>
      <c r="H243" s="1" t="s">
        <v>14</v>
      </c>
      <c r="I243" s="1"/>
    </row>
    <row r="244" ht="18.0" customHeight="1">
      <c r="A244" s="1">
        <v>278919.0</v>
      </c>
      <c r="B244" s="1">
        <v>83.0</v>
      </c>
      <c r="C244" s="2">
        <v>43016.611030092594</v>
      </c>
      <c r="D244" s="1" t="s">
        <v>175</v>
      </c>
      <c r="E244" s="1" t="s">
        <v>600</v>
      </c>
      <c r="F244" s="3" t="str">
        <f t="shared" si="2"/>
        <v>https://scratch.mit.edu/discuss/topic/278919</v>
      </c>
      <c r="G244" s="1" t="str">
        <f t="shared" si="1"/>
        <v>[quote][b][url=scratch.mit.edu/discuss/topic/278919]Get rid of blocking "First Person" in the search results[/url][/b] [i]by Cub56 (Oct '17)
[b]Description: [/b]
[small][b]Keywords: [/b]
[color=transparent]Tags: [/color][/small][/quote]</v>
      </c>
      <c r="H244" s="1" t="s">
        <v>18</v>
      </c>
      <c r="I244" s="1"/>
    </row>
    <row r="245" ht="18.0" customHeight="1">
      <c r="A245" s="1">
        <v>39716.0</v>
      </c>
      <c r="B245" s="1">
        <v>82.0</v>
      </c>
      <c r="C245" s="2">
        <v>41781.698217592595</v>
      </c>
      <c r="D245" s="1" t="s">
        <v>601</v>
      </c>
      <c r="E245" s="1" t="s">
        <v>602</v>
      </c>
      <c r="F245" s="3" t="str">
        <f t="shared" si="2"/>
        <v>https://scratch.mit.edu/discuss/topic/39716</v>
      </c>
      <c r="G245" s="1" t="str">
        <f t="shared" si="1"/>
        <v>[quote][b][url=scratch.mit.edu/discuss/topic/39716]Remixing[/url][/b] [i]by Fiat500Abarth (May '14)
[b]Description: [/b]
[small][b]Keywords: [/b]
[color=transparent]Tags: [/color][/small][/quote]</v>
      </c>
      <c r="H245" s="1" t="s">
        <v>22</v>
      </c>
      <c r="I245" s="1"/>
    </row>
    <row r="246" ht="18.0" customHeight="1">
      <c r="A246" s="1">
        <v>76604.0</v>
      </c>
      <c r="B246" s="1">
        <v>82.0</v>
      </c>
      <c r="C246" s="2">
        <v>42000.76075231482</v>
      </c>
      <c r="D246" s="1" t="s">
        <v>603</v>
      </c>
      <c r="E246" s="1" t="s">
        <v>604</v>
      </c>
      <c r="F246" s="3" t="str">
        <f t="shared" si="2"/>
        <v>https://scratch.mit.edu/discuss/topic/76604</v>
      </c>
      <c r="G246" s="1" t="str">
        <f t="shared" si="1"/>
        <v>[quote][b][url=scratch.mit.edu/discuss/topic/76604]CLICKY THAT STICKY!!! :P[/url][/b] [i]by Superdoggy (Dec '14)
[b]Description: [/b]
[small][b]Keywords: [/b]
[color=transparent]Tags: [/color][/small][/quote]</v>
      </c>
      <c r="H246" s="1" t="s">
        <v>26</v>
      </c>
      <c r="I246" s="1"/>
    </row>
    <row r="247" ht="18.0" customHeight="1">
      <c r="A247" s="1">
        <v>78902.0</v>
      </c>
      <c r="B247" s="1">
        <v>82.0</v>
      </c>
      <c r="C247" s="2">
        <v>42009.564988425926</v>
      </c>
      <c r="D247" s="1" t="s">
        <v>471</v>
      </c>
      <c r="E247" s="1" t="s">
        <v>605</v>
      </c>
      <c r="F247" s="3" t="str">
        <f t="shared" si="2"/>
        <v>https://scratch.mit.edu/discuss/topic/78902</v>
      </c>
      <c r="G247" s="1" t="str">
        <f t="shared" si="1"/>
        <v>[quote][b][url=scratch.mit.edu/discuss/topic/78902]Spiffing up the Explore page (formerly "a better explore page")[/url][/b] [i]by ChocolatePi (Jan '15)
[b]Description: [/b]
[small][b]Keywords: [/b]
[color=transparent]Tags: [/color][/small][/quote]</v>
      </c>
      <c r="H247" s="1" t="s">
        <v>30</v>
      </c>
      <c r="I247" s="1"/>
    </row>
    <row r="248" ht="18.0" customHeight="1">
      <c r="A248" s="1">
        <v>161564.0</v>
      </c>
      <c r="B248" s="1">
        <v>82.0</v>
      </c>
      <c r="C248" s="2">
        <v>42296.934212962966</v>
      </c>
      <c r="D248" s="1" t="s">
        <v>496</v>
      </c>
      <c r="E248" s="1" t="s">
        <v>606</v>
      </c>
      <c r="F248" s="3" t="str">
        <f t="shared" si="2"/>
        <v>https://scratch.mit.edu/discuss/topic/161564</v>
      </c>
      <c r="G248" s="1" t="str">
        <f t="shared" si="1"/>
        <v>[quote][b][url=scratch.mit.edu/discuss/topic/161564]No More Than 3 Scratch accounts on one email.[/url][/b] [i]by tiger75 (Oct '15)
[b]Description: [/b]
[small][b]Keywords: [/b]
[color=transparent]Tags: [/color][/small][/quote]</v>
      </c>
      <c r="H248" s="1" t="s">
        <v>34</v>
      </c>
      <c r="I248" s="1"/>
    </row>
    <row r="249" ht="18.0" customHeight="1">
      <c r="A249" s="1">
        <v>222284.0</v>
      </c>
      <c r="B249" s="1">
        <v>82.0</v>
      </c>
      <c r="C249" s="2">
        <v>42661.92053240741</v>
      </c>
      <c r="D249" s="1" t="s">
        <v>607</v>
      </c>
      <c r="E249" s="1" t="s">
        <v>608</v>
      </c>
      <c r="F249" s="3" t="str">
        <f t="shared" si="2"/>
        <v>https://scratch.mit.edu/discuss/topic/222284</v>
      </c>
      <c r="G249" s="1" t="str">
        <f t="shared" si="1"/>
        <v>[quote][b][url=scratch.mit.edu/discuss/topic/222284]Cloud Ping block[/url][/b] [i]by braxbroscratcher (Oct '16)
[b]Description: [/b]
[small][b]Keywords: [/b]
[color=transparent]Tags: [/color][/small][/quote]</v>
      </c>
      <c r="H249" s="1" t="s">
        <v>38</v>
      </c>
      <c r="I249" s="1"/>
    </row>
    <row r="250" ht="18.0" customHeight="1">
      <c r="A250" s="1">
        <v>7313.0</v>
      </c>
      <c r="B250" s="1">
        <v>81.0</v>
      </c>
      <c r="C250" s="2">
        <v>41430.0466087963</v>
      </c>
      <c r="D250" s="1" t="s">
        <v>32</v>
      </c>
      <c r="E250" s="1" t="s">
        <v>609</v>
      </c>
      <c r="F250" s="3" t="str">
        <f t="shared" si="2"/>
        <v>https://scratch.mit.edu/discuss/topic/7313</v>
      </c>
      <c r="G250" s="1" t="str">
        <f t="shared" si="1"/>
        <v>[quote][b][url=scratch.mit.edu/discuss/topic/7313]Save Data in Scratch[/url][/b] [i]by iTweak0r (Jun '13)
[b]Description: [/b]
[small][b]Keywords: [/b]
[color=transparent]Tags: [/color][/small][/quote]</v>
      </c>
      <c r="H250" s="1" t="s">
        <v>42</v>
      </c>
      <c r="I250" s="1"/>
    </row>
    <row r="251" ht="18.0" customHeight="1">
      <c r="A251" s="1">
        <v>51981.0</v>
      </c>
      <c r="B251" s="1">
        <v>81.0</v>
      </c>
      <c r="C251" s="2">
        <v>41895.115798611114</v>
      </c>
      <c r="D251" s="1" t="s">
        <v>525</v>
      </c>
      <c r="E251" s="1" t="s">
        <v>610</v>
      </c>
      <c r="F251" s="3" t="str">
        <f t="shared" si="2"/>
        <v>https://scratch.mit.edu/discuss/topic/51981</v>
      </c>
      <c r="G251" s="1" t="str">
        <f t="shared" si="1"/>
        <v>[quote][b][url=scratch.mit.edu/discuss/topic/51981]The Sticky Color[/url][/b] [i]by Deerleg (Sep '14)
[b]Description: [/b]
[small][b]Keywords: [/b]
[color=transparent]Tags: [/color][/small][/quote]</v>
      </c>
      <c r="H251" s="1" t="s">
        <v>46</v>
      </c>
      <c r="I251" s="1"/>
    </row>
    <row r="252" ht="18.0" customHeight="1">
      <c r="A252" s="1">
        <v>146382.0</v>
      </c>
      <c r="B252" s="1">
        <v>81.0</v>
      </c>
      <c r="C252" s="2">
        <v>42243.989537037036</v>
      </c>
      <c r="D252" s="1" t="s">
        <v>611</v>
      </c>
      <c r="E252" s="1" t="s">
        <v>612</v>
      </c>
      <c r="F252" s="3" t="str">
        <f t="shared" si="2"/>
        <v>https://scratch.mit.edu/discuss/topic/146382</v>
      </c>
      <c r="G252" s="1" t="str">
        <f t="shared" si="1"/>
        <v>[quote][b][url=scratch.mit.edu/discuss/topic/146382]Suggestions about the forums[/url][/b] [i]by monstermash3 (Aug '15)
[b]Description: [/b]
[small][b]Keywords: [/b]
[color=transparent]Tags: [/color][/small][/quote]</v>
      </c>
      <c r="H252" s="1" t="s">
        <v>2</v>
      </c>
      <c r="I252" s="1"/>
    </row>
    <row r="253" ht="18.0" customHeight="1">
      <c r="A253" s="1">
        <v>211712.0</v>
      </c>
      <c r="B253" s="1">
        <v>81.0</v>
      </c>
      <c r="C253" s="2">
        <v>42585.08292824074</v>
      </c>
      <c r="D253" s="1" t="s">
        <v>613</v>
      </c>
      <c r="E253" s="1" t="s">
        <v>614</v>
      </c>
      <c r="F253" s="3" t="str">
        <f t="shared" si="2"/>
        <v>https://scratch.mit.edu/discuss/topic/211712</v>
      </c>
      <c r="G253" s="1" t="str">
        <f t="shared" si="1"/>
        <v>[quote][b][url=scratch.mit.edu/discuss/topic/211712]|| Scratch Guard ||[/url][/b] [i]by Unblurryy (Aug '16)
[b]Description: [/b]
[small][b]Keywords: [/b]
[color=transparent]Tags: [/color][/small][/quote]</v>
      </c>
      <c r="H253" s="1" t="s">
        <v>6</v>
      </c>
      <c r="I253" s="1"/>
    </row>
    <row r="254" ht="18.0" customHeight="1">
      <c r="A254" s="1">
        <v>289868.0</v>
      </c>
      <c r="B254" s="1">
        <v>81.0</v>
      </c>
      <c r="C254" s="2">
        <v>43124.976435185185</v>
      </c>
      <c r="D254" s="1" t="s">
        <v>301</v>
      </c>
      <c r="E254" s="1" t="s">
        <v>615</v>
      </c>
      <c r="F254" s="3" t="str">
        <f t="shared" si="2"/>
        <v>https://scratch.mit.edu/discuss/topic/289868</v>
      </c>
      <c r="G254" s="1" t="str">
        <f t="shared" si="1"/>
        <v>[quote][b][url=scratch.mit.edu/discuss/topic/289868]Export projects[/url][/b] [i]by GamesGuyTV (Jan '18)
[b]Description: [/b]
[small][b]Keywords: [/b]
[color=transparent]Tags: [/color][/small][/quote]</v>
      </c>
      <c r="H254" s="1" t="s">
        <v>10</v>
      </c>
      <c r="I254" s="1"/>
    </row>
    <row r="255" ht="18.0" customHeight="1">
      <c r="A255" s="1">
        <v>10490.0</v>
      </c>
      <c r="B255" s="1">
        <v>80.0</v>
      </c>
      <c r="C255" s="2">
        <v>41465.90657407408</v>
      </c>
      <c r="D255" s="1" t="s">
        <v>147</v>
      </c>
      <c r="E255" s="1" t="s">
        <v>616</v>
      </c>
      <c r="F255" s="3" t="str">
        <f t="shared" si="2"/>
        <v>https://scratch.mit.edu/discuss/topic/10490</v>
      </c>
      <c r="G255" s="1" t="str">
        <f t="shared" si="1"/>
        <v>[quote][b][url=scratch.mit.edu/discuss/topic/10490]A better way to prevent project copying, without preventing remixes[/url][/b] [i]by jh1234l (Jul '13)
[b]Description: [/b]
[small][b]Keywords: [/b]
[color=transparent]Tags: [/color][/small][/quote]</v>
      </c>
      <c r="H255" s="1" t="s">
        <v>14</v>
      </c>
      <c r="I255" s="1"/>
    </row>
    <row r="256" ht="18.0" customHeight="1">
      <c r="A256" s="1">
        <v>15877.0</v>
      </c>
      <c r="B256" s="1">
        <v>80.0</v>
      </c>
      <c r="C256" s="2">
        <v>41531.874606481484</v>
      </c>
      <c r="D256" s="1" t="s">
        <v>617</v>
      </c>
      <c r="E256" s="1" t="s">
        <v>618</v>
      </c>
      <c r="F256" s="3" t="str">
        <f t="shared" si="2"/>
        <v>https://scratch.mit.edu/discuss/topic/15877</v>
      </c>
      <c r="G256" s="1" t="str">
        <f t="shared" si="1"/>
        <v>[quote][b][url=scratch.mit.edu/discuss/topic/15877]Let's Bring Back clutter.scratch.mit.edu[/url][/b] [i]by BlueDogXL (Sep '13)
[b]Description: [/b]
[small][b]Keywords: [/b]
[color=transparent]Tags: [/color][/small][/quote]</v>
      </c>
      <c r="H256" s="1" t="s">
        <v>18</v>
      </c>
      <c r="I256" s="1"/>
    </row>
    <row r="257" ht="18.0" customHeight="1">
      <c r="A257" s="1">
        <v>52301.0</v>
      </c>
      <c r="B257" s="1">
        <v>80.0</v>
      </c>
      <c r="C257" s="2">
        <v>41898.128171296295</v>
      </c>
      <c r="D257" s="1" t="s">
        <v>619</v>
      </c>
      <c r="E257" s="1" t="s">
        <v>620</v>
      </c>
      <c r="F257" s="3" t="str">
        <f t="shared" si="2"/>
        <v>https://scratch.mit.edu/discuss/topic/52301</v>
      </c>
      <c r="G257" s="1" t="str">
        <f t="shared" si="1"/>
        <v>[quote][b][url=scratch.mit.edu/discuss/topic/52301]Option to remove screen borders- IMPORTANT[/url][/b] [i]by Failord (Sep '14)
[b]Description: [/b]
[small][b]Keywords: [/b]
[color=transparent]Tags: [/color][/small][/quote]</v>
      </c>
      <c r="H257" s="1" t="s">
        <v>22</v>
      </c>
      <c r="I257" s="1"/>
    </row>
    <row r="258" ht="18.0" customHeight="1">
      <c r="A258" s="1">
        <v>69728.0</v>
      </c>
      <c r="B258" s="1">
        <v>80.0</v>
      </c>
      <c r="C258" s="2">
        <v>41975.33495370371</v>
      </c>
      <c r="D258" s="1" t="s">
        <v>276</v>
      </c>
      <c r="E258" s="1" t="s">
        <v>621</v>
      </c>
      <c r="F258" s="3" t="str">
        <f t="shared" si="2"/>
        <v>https://scratch.mit.edu/discuss/topic/69728</v>
      </c>
      <c r="G258" s="1" t="str">
        <f t="shared" si="1"/>
        <v>[quote][b][url=scratch.mit.edu/discuss/topic/69728]If (sprite name) showing? block[/url][/b] [i]by Prinseskat (Dec '14)
[b]Description: [/b]
[small][b]Keywords: [/b]
[color=transparent]Tags: [/color][/small][/quote]</v>
      </c>
      <c r="H258" s="1" t="s">
        <v>26</v>
      </c>
      <c r="I258" s="1"/>
    </row>
    <row r="259" ht="18.0" customHeight="1">
      <c r="A259" s="1">
        <v>154050.0</v>
      </c>
      <c r="B259" s="1">
        <v>80.0</v>
      </c>
      <c r="C259" s="2">
        <v>42274.06925925926</v>
      </c>
      <c r="D259" s="1" t="s">
        <v>622</v>
      </c>
      <c r="E259" s="1" t="s">
        <v>623</v>
      </c>
      <c r="F259" s="3" t="str">
        <f t="shared" si="2"/>
        <v>https://scratch.mit.edu/discuss/topic/154050</v>
      </c>
      <c r="G259" s="1" t="str">
        <f t="shared" si="1"/>
        <v>[quote][b][url=scratch.mit.edu/discuss/topic/154050]Custom everything (Supporters 14:15:8:15:10.5)[/url][/b] [i]by Scratcher1002 (Sep '15)
[b]Description: [/b]
[small][b]Keywords: [/b]
[color=transparent]Tags: [/color][/small][/quote]</v>
      </c>
      <c r="H259" s="1" t="s">
        <v>30</v>
      </c>
      <c r="I259" s="1"/>
    </row>
    <row r="260" ht="18.0" customHeight="1">
      <c r="A260" s="1">
        <v>216489.0</v>
      </c>
      <c r="B260" s="1">
        <v>80.0</v>
      </c>
      <c r="C260" s="2">
        <v>42617.36309027778</v>
      </c>
      <c r="D260" s="1" t="s">
        <v>624</v>
      </c>
      <c r="E260" s="1" t="s">
        <v>625</v>
      </c>
      <c r="F260" s="3" t="str">
        <f t="shared" si="2"/>
        <v>https://scratch.mit.edu/discuss/topic/216489</v>
      </c>
      <c r="G260" s="1" t="str">
        <f t="shared" si="1"/>
        <v>[quote][b][url=scratch.mit.edu/discuss/topic/216489]Limit to how many times people can be featured.[/url][/b] [i]by D_i_a_v_l_o (Sep '16)
[b]Description: [/b]
[small][b]Keywords: [/b]
[color=transparent]Tags: [/color][/small][/quote]</v>
      </c>
      <c r="H260" s="1" t="s">
        <v>34</v>
      </c>
      <c r="I260" s="1"/>
    </row>
    <row r="261" ht="18.0" customHeight="1">
      <c r="A261" s="1">
        <v>403839.0</v>
      </c>
      <c r="B261" s="1">
        <v>80.0</v>
      </c>
      <c r="C261" s="2">
        <v>43965.23291666667</v>
      </c>
      <c r="D261" s="1" t="s">
        <v>626</v>
      </c>
      <c r="E261" s="1" t="s">
        <v>627</v>
      </c>
      <c r="F261" s="3" t="str">
        <f t="shared" si="2"/>
        <v>https://scratch.mit.edu/discuss/topic/403839</v>
      </c>
      <c r="G261" s="1" t="str">
        <f t="shared" si="1"/>
        <v>[quote][b][url=scratch.mit.edu/discuss/topic/403839]Make Projects Removed by the Scratch Team Unable to Be Downloaded by 3rd Party Websites[/url][/b] [i]by CrytogramUser101 (May '20)
[b]Description: [/b]
[small][b]Keywords: [/b]
[color=transparent]Tags: [/color][/small][/quote]</v>
      </c>
      <c r="H261" s="1" t="s">
        <v>38</v>
      </c>
      <c r="I261" s="1"/>
    </row>
    <row r="262" ht="18.0" customHeight="1">
      <c r="A262" s="1">
        <v>440846.0</v>
      </c>
      <c r="B262" s="1">
        <v>80.0</v>
      </c>
      <c r="C262" s="2">
        <v>44094.74068287037</v>
      </c>
      <c r="D262" s="1" t="s">
        <v>628</v>
      </c>
      <c r="E262" s="1" t="s">
        <v>629</v>
      </c>
      <c r="F262" s="3" t="str">
        <f t="shared" si="2"/>
        <v>https://scratch.mit.edu/discuss/topic/440846</v>
      </c>
      <c r="G262" s="1" t="str">
        <f t="shared" si="1"/>
        <v>[quote][b][url=scratch.mit.edu/discuss/topic/440846]Place in the forums to share too big projects! PLEASE GIVE YOUR OPINIONS![/url][/b] [i]by Steve0Greatness (Sep '20)
[b]Description: [/b]
[small][b]Keywords: [/b]
[color=transparent]Tags: [/color][/small][/quote]</v>
      </c>
      <c r="H262" s="1" t="s">
        <v>42</v>
      </c>
      <c r="I262" s="1"/>
    </row>
    <row r="263" ht="18.0" customHeight="1">
      <c r="A263" s="1">
        <v>24886.0</v>
      </c>
      <c r="B263" s="1">
        <v>79.0</v>
      </c>
      <c r="C263" s="2">
        <v>41642.11253472222</v>
      </c>
      <c r="D263" s="1" t="s">
        <v>320</v>
      </c>
      <c r="E263" s="1" t="s">
        <v>630</v>
      </c>
      <c r="F263" s="3" t="str">
        <f t="shared" si="2"/>
        <v>https://scratch.mit.edu/discuss/topic/24886</v>
      </c>
      <c r="G263" s="1" t="str">
        <f t="shared" si="1"/>
        <v>[quote][b][url=scratch.mit.edu/discuss/topic/24886]Credit to scratchers who find and report major bugs/glitches[/url][/b] [i]by Zparx (Jan '14)
[b]Description: [/b]
[small][b]Keywords: [/b]
[color=transparent]Tags: [/color][/small][/quote]</v>
      </c>
      <c r="H263" s="1" t="s">
        <v>46</v>
      </c>
      <c r="I263" s="1"/>
    </row>
    <row r="264" ht="18.0" customHeight="1">
      <c r="A264" s="1">
        <v>236867.0</v>
      </c>
      <c r="B264" s="1">
        <v>79.0</v>
      </c>
      <c r="C264" s="2">
        <v>42761.88829861111</v>
      </c>
      <c r="D264" s="1" t="s">
        <v>631</v>
      </c>
      <c r="E264" s="1" t="s">
        <v>632</v>
      </c>
      <c r="F264" s="3" t="str">
        <f t="shared" si="2"/>
        <v>https://scratch.mit.edu/discuss/topic/236867</v>
      </c>
      <c r="G264" s="1" t="str">
        <f t="shared" si="1"/>
        <v>[quote][b][url=scratch.mit.edu/discuss/topic/236867]Put the while block in the block palette[/url][/b] [i]by miniepicness (Jan '17)
[b]Description: [/b]
[small][b]Keywords: [/b]
[color=transparent]Tags: [/color][/small][/quote]</v>
      </c>
      <c r="H264" s="1" t="s">
        <v>2</v>
      </c>
      <c r="I264" s="1"/>
    </row>
    <row r="265" ht="18.0" customHeight="1">
      <c r="A265" s="1">
        <v>290857.0</v>
      </c>
      <c r="B265" s="1">
        <v>79.0</v>
      </c>
      <c r="C265" s="2">
        <v>43134.84371527778</v>
      </c>
      <c r="D265" s="1" t="s">
        <v>633</v>
      </c>
      <c r="E265" s="1" t="s">
        <v>634</v>
      </c>
      <c r="F265" s="3" t="str">
        <f t="shared" si="2"/>
        <v>https://scratch.mit.edu/discuss/topic/290857</v>
      </c>
      <c r="G265" s="1" t="str">
        <f t="shared" si="1"/>
        <v>[quote][b][url=scratch.mit.edu/discuss/topic/290857]***** - Idea for a new 403 page design - *****[/url][/b] [i]by dude341 (Feb '18)
[b]Description: [/b]
[small][b]Keywords: [/b]
[color=transparent]Tags: [/color][/small][/quote]</v>
      </c>
      <c r="H265" s="1" t="s">
        <v>6</v>
      </c>
      <c r="I265" s="1"/>
    </row>
    <row r="266" ht="18.0" customHeight="1">
      <c r="A266" s="1">
        <v>348762.0</v>
      </c>
      <c r="B266" s="1">
        <v>79.0</v>
      </c>
      <c r="C266" s="2">
        <v>43579.72759259259</v>
      </c>
      <c r="D266" s="1" t="s">
        <v>635</v>
      </c>
      <c r="E266" s="1" t="s">
        <v>636</v>
      </c>
      <c r="F266" s="3" t="str">
        <f t="shared" si="2"/>
        <v>https://scratch.mit.edu/discuss/topic/348762</v>
      </c>
      <c r="G266" s="1" t="str">
        <f t="shared" si="1"/>
        <v>[quote][b][url=scratch.mit.edu/discuss/topic/348762]Collaborate on LAN[/url][/b] [i]by StrangeMagic32 (Apr '19)
[b]Description: [/b]
[small][b]Keywords: [/b]
[color=transparent]Tags: [/color][/small][/quote]</v>
      </c>
      <c r="H266" s="1" t="s">
        <v>10</v>
      </c>
      <c r="I266" s="1"/>
    </row>
    <row r="267" ht="18.0" customHeight="1">
      <c r="A267" s="1">
        <v>428319.0</v>
      </c>
      <c r="B267" s="1">
        <v>79.0</v>
      </c>
      <c r="C267" s="2">
        <v>44046.605671296296</v>
      </c>
      <c r="D267" s="1" t="s">
        <v>637</v>
      </c>
      <c r="E267" s="1" t="s">
        <v>638</v>
      </c>
      <c r="F267" s="3" t="str">
        <f t="shared" si="2"/>
        <v>https://scratch.mit.edu/discuss/topic/428319</v>
      </c>
      <c r="G267" s="1" t="str">
        <f t="shared" si="1"/>
        <v>[quote][b][url=scratch.mit.edu/discuss/topic/428319]Changing the forum software from DjangoBB to Discourse[/url][/b] [i]by geometric_ghast (Aug '20)
[b]Description: [/b]
[small][b]Keywords: [/b]
[color=transparent]Tags: [/color][/small][/quote]</v>
      </c>
      <c r="H267" s="1" t="s">
        <v>14</v>
      </c>
      <c r="I267" s="1"/>
    </row>
    <row r="268" ht="18.0" customHeight="1">
      <c r="A268" s="1">
        <v>3518.0</v>
      </c>
      <c r="B268" s="1">
        <v>78.0</v>
      </c>
      <c r="C268" s="2">
        <v>41362.21988425926</v>
      </c>
      <c r="D268" s="1" t="s">
        <v>639</v>
      </c>
      <c r="E268" s="1" t="s">
        <v>640</v>
      </c>
      <c r="F268" s="3" t="str">
        <f t="shared" si="2"/>
        <v>https://scratch.mit.edu/discuss/topic/3518</v>
      </c>
      <c r="G268" s="1" t="str">
        <f t="shared" si="1"/>
        <v>[quote][b][url=scratch.mit.edu/discuss/topic/3518]Scratch... For Teens?[/url][/b] [i]by bullelk12 (Mar '13)
[b]Description: [/b]
[small][b]Keywords: [/b]
[color=transparent]Tags: [/color][/small][/quote]</v>
      </c>
      <c r="H268" s="1" t="s">
        <v>18</v>
      </c>
      <c r="I268" s="1"/>
    </row>
    <row r="269" ht="18.0" customHeight="1">
      <c r="A269" s="1">
        <v>58916.0</v>
      </c>
      <c r="B269" s="1">
        <v>78.0</v>
      </c>
      <c r="C269" s="2">
        <v>41930.96717592593</v>
      </c>
      <c r="D269" s="1" t="s">
        <v>641</v>
      </c>
      <c r="E269" s="1" t="s">
        <v>642</v>
      </c>
      <c r="F269" s="3" t="str">
        <f t="shared" si="2"/>
        <v>https://scratch.mit.edu/discuss/topic/58916</v>
      </c>
      <c r="G269" s="1" t="str">
        <f t="shared" si="1"/>
        <v>[quote][b][url=scratch.mit.edu/discuss/topic/58916]In-Editor Live Chat[/url][/b] [i]by IAP-Reloaded (Oct '14)
[b]Description: [/b]
[small][b]Keywords: [/b]
[color=transparent]Tags: [/color][/small][/quote]</v>
      </c>
      <c r="H269" s="1" t="s">
        <v>22</v>
      </c>
      <c r="I269" s="1"/>
    </row>
    <row r="270" ht="18.0" customHeight="1">
      <c r="A270" s="1">
        <v>162882.0</v>
      </c>
      <c r="B270" s="1">
        <v>78.0</v>
      </c>
      <c r="C270" s="2">
        <v>42300.9796875</v>
      </c>
      <c r="D270" s="1" t="s">
        <v>643</v>
      </c>
      <c r="E270" s="1" t="s">
        <v>644</v>
      </c>
      <c r="F270" s="3" t="str">
        <f t="shared" si="2"/>
        <v>https://scratch.mit.edu/discuss/topic/162882</v>
      </c>
      <c r="G270" s="1" t="str">
        <f t="shared" si="1"/>
        <v>[quote][b][url=scratch.mit.edu/discuss/topic/162882]REMOVE RISING ACCOUNTS![/url][/b] [i]by sparkflyer (Oct '15)
[b]Description: [/b]
[small][b]Keywords: [/b]
[color=transparent]Tags: [/color][/small][/quote]</v>
      </c>
      <c r="H270" s="1" t="s">
        <v>26</v>
      </c>
      <c r="I270" s="1"/>
    </row>
    <row r="271" ht="18.0" customHeight="1">
      <c r="A271" s="1">
        <v>418127.0</v>
      </c>
      <c r="B271" s="1">
        <v>78.0</v>
      </c>
      <c r="C271" s="2">
        <v>44010.35847222222</v>
      </c>
      <c r="D271" s="1" t="s">
        <v>645</v>
      </c>
      <c r="E271" s="1" t="s">
        <v>646</v>
      </c>
      <c r="F271" s="3" t="str">
        <f t="shared" si="2"/>
        <v>https://scratch.mit.edu/discuss/topic/418127</v>
      </c>
      <c r="G271" s="1" t="str">
        <f t="shared" si="1"/>
        <v>[quote][b][url=scratch.mit.edu/discuss/topic/418127]Variable to boolean block[/url][/b] [i]by HTML-Fan (Jun '20)
[b]Description: [/b]
[small][b]Keywords: [/b]
[color=transparent]Tags: [/color][/small][/quote]</v>
      </c>
      <c r="H271" s="1" t="s">
        <v>30</v>
      </c>
      <c r="I271" s="1"/>
    </row>
    <row r="272" ht="18.0" customHeight="1">
      <c r="A272" s="1">
        <v>50328.0</v>
      </c>
      <c r="B272" s="1">
        <v>77.0</v>
      </c>
      <c r="C272" s="2">
        <v>41877.845671296294</v>
      </c>
      <c r="D272" s="1" t="s">
        <v>647</v>
      </c>
      <c r="E272" s="1" t="s">
        <v>648</v>
      </c>
      <c r="F272" s="3" t="str">
        <f t="shared" si="2"/>
        <v>https://scratch.mit.edu/discuss/topic/50328</v>
      </c>
      <c r="G272" s="1" t="str">
        <f t="shared" si="1"/>
        <v>[quote][b][url=scratch.mit.edu/discuss/topic/50328]Automatically add closing tags on the forums[/url][/b] [i]by stickfiregames (Aug '14)
[b]Description: [/b]
[small][b]Keywords: [/b]
[color=transparent]Tags: [/color][/small][/quote]</v>
      </c>
      <c r="H272" s="1" t="s">
        <v>34</v>
      </c>
      <c r="I272" s="1"/>
    </row>
    <row r="273" ht="18.0" customHeight="1">
      <c r="A273" s="1">
        <v>156668.0</v>
      </c>
      <c r="B273" s="1">
        <v>77.0</v>
      </c>
      <c r="C273" s="2">
        <v>42283.65605324074</v>
      </c>
      <c r="D273" s="1" t="s">
        <v>649</v>
      </c>
      <c r="E273" s="1" t="s">
        <v>650</v>
      </c>
      <c r="F273" s="3" t="str">
        <f t="shared" si="2"/>
        <v>https://scratch.mit.edu/discuss/topic/156668</v>
      </c>
      <c r="G273" s="1" t="str">
        <f t="shared" si="1"/>
        <v>[quote][b][url=scratch.mit.edu/discuss/topic/156668]Studio packs [24 1/2 SUPPORTERS][/url][/b] [i]by ZozaTech (Oct '15)
[b]Description: [/b]
[small][b]Keywords: [/b]
[color=transparent]Tags: [/color][/small][/quote]</v>
      </c>
      <c r="H273" s="1" t="s">
        <v>38</v>
      </c>
      <c r="I273" s="1"/>
    </row>
    <row r="274" ht="18.0" customHeight="1">
      <c r="A274" s="1">
        <v>231293.0</v>
      </c>
      <c r="B274" s="1">
        <v>77.0</v>
      </c>
      <c r="C274" s="2">
        <v>42723.11493055556</v>
      </c>
      <c r="D274" s="1" t="s">
        <v>651</v>
      </c>
      <c r="E274" s="1" t="s">
        <v>652</v>
      </c>
      <c r="F274" s="3" t="str">
        <f t="shared" si="2"/>
        <v>https://scratch.mit.edu/discuss/topic/231293</v>
      </c>
      <c r="G274" s="1" t="str">
        <f t="shared" si="1"/>
        <v>[quote][b][url=scratch.mit.edu/discuss/topic/231293]2nd timer[/url][/b] [i]by JonathanSchaffer (Dec '16)
[b]Description: [/b]
[small][b]Keywords: [/b]
[color=transparent]Tags: [/color][/small][/quote]</v>
      </c>
      <c r="H274" s="1" t="s">
        <v>42</v>
      </c>
      <c r="I274" s="1"/>
    </row>
    <row r="275" ht="18.0" customHeight="1">
      <c r="A275" s="1">
        <v>384102.0</v>
      </c>
      <c r="B275" s="1">
        <v>77.0</v>
      </c>
      <c r="C275" s="2">
        <v>43858.69920138889</v>
      </c>
      <c r="D275" s="1" t="s">
        <v>653</v>
      </c>
      <c r="E275" s="1" t="s">
        <v>654</v>
      </c>
      <c r="F275" s="3" t="str">
        <f t="shared" si="2"/>
        <v>https://scratch.mit.edu/discuss/topic/384102</v>
      </c>
      <c r="G275" s="1" t="str">
        <f t="shared" si="1"/>
        <v>[quote][b][url=scratch.mit.edu/discuss/topic/384102]Q/A Regarding the Suggestions Category &amp; Reasons Why Some Suggestions Got Rejected[/url][/b] [i]by R4356th (Jan '20)
[b]Description: [/b]
[small][b]Keywords: [/b]
[color=transparent]Tags: [/color][/small][/quote]</v>
      </c>
      <c r="H275" s="1" t="s">
        <v>46</v>
      </c>
      <c r="I275" s="1"/>
    </row>
    <row r="276" ht="18.0" customHeight="1">
      <c r="A276" s="1">
        <v>426807.0</v>
      </c>
      <c r="B276" s="1">
        <v>77.0</v>
      </c>
      <c r="C276" s="2">
        <v>44040.76476851852</v>
      </c>
      <c r="D276" s="1" t="s">
        <v>655</v>
      </c>
      <c r="E276" s="1" t="s">
        <v>656</v>
      </c>
      <c r="F276" s="3" t="str">
        <f t="shared" si="2"/>
        <v>https://scratch.mit.edu/discuss/topic/426807</v>
      </c>
      <c r="G276" s="1" t="str">
        <f t="shared" si="1"/>
        <v>[quote][b][url=scratch.mit.edu/discuss/topic/426807]have authorized access from the Scratch Team for embedding (leagal issue in a way)[/url][/b] [i]by Basic88 (Jul '20)
[b]Description: [/b]
[small][b]Keywords: [/b]
[color=transparent]Tags: [/color][/small][/quote]</v>
      </c>
      <c r="H276" s="1" t="s">
        <v>2</v>
      </c>
      <c r="I276" s="1"/>
    </row>
    <row r="277" ht="18.0" customHeight="1">
      <c r="A277" s="1">
        <v>432927.0</v>
      </c>
      <c r="B277" s="1">
        <v>77.0</v>
      </c>
      <c r="C277" s="2">
        <v>44063.61554398148</v>
      </c>
      <c r="D277" s="1" t="s">
        <v>657</v>
      </c>
      <c r="E277" s="1" t="s">
        <v>658</v>
      </c>
      <c r="F277" s="3" t="str">
        <f t="shared" si="2"/>
        <v>https://scratch.mit.edu/discuss/topic/432927</v>
      </c>
      <c r="G277" s="1" t="str">
        <f t="shared" si="1"/>
        <v>[quote][b][url=scratch.mit.edu/discuss/topic/432927]Translate the 60-second message when language is not set to English[/url][/b] [i]by bananaandchoc1 (Aug '20)
[b]Description: [/b]
[small][b]Keywords: [/b]
[color=transparent]Tags: [/color][/small][/quote]</v>
      </c>
      <c r="H277" s="1" t="s">
        <v>6</v>
      </c>
      <c r="I277" s="1"/>
    </row>
    <row r="278" ht="18.0" customHeight="1">
      <c r="A278" s="1">
        <v>77774.0</v>
      </c>
      <c r="B278" s="1">
        <v>76.0</v>
      </c>
      <c r="C278" s="2">
        <v>42005.71076388889</v>
      </c>
      <c r="D278" s="1" t="s">
        <v>659</v>
      </c>
      <c r="E278" s="1" t="s">
        <v>660</v>
      </c>
      <c r="F278" s="3" t="str">
        <f t="shared" si="2"/>
        <v>https://scratch.mit.edu/discuss/topic/77774</v>
      </c>
      <c r="G278" s="1" t="str">
        <f t="shared" si="1"/>
        <v>[quote][b][url=scratch.mit.edu/discuss/topic/77774]Re-order projects on profile (29 supporters!)[/url][/b] [i]by Penguin9090_new (Jan '15)
[b]Description: [/b]
[small][b]Keywords: [/b]
[color=transparent]Tags: [/color][/small][/quote]</v>
      </c>
      <c r="H278" s="1" t="s">
        <v>10</v>
      </c>
      <c r="I278" s="1"/>
    </row>
    <row r="279" ht="18.0" customHeight="1">
      <c r="A279" s="1">
        <v>91864.0</v>
      </c>
      <c r="B279" s="1">
        <v>76.0</v>
      </c>
      <c r="C279" s="2">
        <v>42055.01662037037</v>
      </c>
      <c r="D279" s="1" t="s">
        <v>250</v>
      </c>
      <c r="E279" s="1" t="s">
        <v>661</v>
      </c>
      <c r="F279" s="3" t="str">
        <f t="shared" si="2"/>
        <v>https://scratch.mit.edu/discuss/topic/91864</v>
      </c>
      <c r="G279" s="1" t="str">
        <f t="shared" si="1"/>
        <v>[quote][b][url=scratch.mit.edu/discuss/topic/91864]Sharing+[/url][/b] [i]by _Hope (Feb '15)
[b]Description: [/b]
[small][b]Keywords: [/b]
[color=transparent]Tags: [/color][/small][/quote]</v>
      </c>
      <c r="H279" s="1" t="s">
        <v>14</v>
      </c>
      <c r="I279" s="1"/>
    </row>
    <row r="280" ht="18.0" customHeight="1">
      <c r="A280" s="1">
        <v>139610.0</v>
      </c>
      <c r="B280" s="1">
        <v>76.0</v>
      </c>
      <c r="C280" s="2">
        <v>42220.664375</v>
      </c>
      <c r="D280" s="1" t="s">
        <v>228</v>
      </c>
      <c r="E280" s="1" t="s">
        <v>662</v>
      </c>
      <c r="F280" s="3" t="str">
        <f t="shared" si="2"/>
        <v>https://scratch.mit.edu/discuss/topic/139610</v>
      </c>
      <c r="G280" s="1" t="str">
        <f t="shared" si="1"/>
        <v>[quote][b][url=scratch.mit.edu/discuss/topic/139610]Another Idea for the 60 Second Rule[/url][/b] [i]by rollercoasterfan (Aug '15)
[b]Description: [/b]
[small][b]Keywords: [/b]
[color=transparent]Tags: [/color][/small][/quote]</v>
      </c>
      <c r="H280" s="1" t="s">
        <v>18</v>
      </c>
      <c r="I280" s="1"/>
    </row>
    <row r="281" ht="18.0" customHeight="1">
      <c r="A281" s="1">
        <v>186751.0</v>
      </c>
      <c r="B281" s="1">
        <v>76.0</v>
      </c>
      <c r="C281" s="2">
        <v>42434.763125</v>
      </c>
      <c r="D281" s="1" t="s">
        <v>464</v>
      </c>
      <c r="E281" s="1" t="s">
        <v>663</v>
      </c>
      <c r="F281" s="3" t="str">
        <f t="shared" si="2"/>
        <v>https://scratch.mit.edu/discuss/topic/186751</v>
      </c>
      <c r="G281" s="1" t="str">
        <f t="shared" si="1"/>
        <v>[quote][b][url=scratch.mit.edu/discuss/topic/186751]No 'Untitled' Projects[/url][/b] [i]by -Cherri- (Mar '16)
[b]Description: [/b]
[small][b]Keywords: [/b]
[color=transparent]Tags: [/color][/small][/quote]</v>
      </c>
      <c r="H281" s="1" t="s">
        <v>22</v>
      </c>
      <c r="I281" s="1"/>
    </row>
    <row r="282" ht="18.0" customHeight="1">
      <c r="A282" s="1">
        <v>201537.0</v>
      </c>
      <c r="B282" s="1">
        <v>76.0</v>
      </c>
      <c r="C282" s="2">
        <v>42519.604212962964</v>
      </c>
      <c r="D282" s="1" t="s">
        <v>664</v>
      </c>
      <c r="E282" s="1" t="s">
        <v>665</v>
      </c>
      <c r="F282" s="3" t="str">
        <f t="shared" si="2"/>
        <v>https://scratch.mit.edu/discuss/topic/201537</v>
      </c>
      <c r="G282" s="1" t="str">
        <f t="shared" si="1"/>
        <v>[quote][b][url=scratch.mit.edu/discuss/topic/201537]Drawing profile pictures[/url][/b] [i]by Natho11 (May '16)
[b]Description: [/b]
[small][b]Keywords: [/b]
[color=transparent]Tags: [/color][/small][/quote]</v>
      </c>
      <c r="H282" s="1" t="s">
        <v>26</v>
      </c>
      <c r="I282" s="1"/>
    </row>
    <row r="283" ht="18.0" customHeight="1">
      <c r="A283" s="1">
        <v>234935.0</v>
      </c>
      <c r="B283" s="1">
        <v>76.0</v>
      </c>
      <c r="C283" s="2">
        <v>42748.7109837963</v>
      </c>
      <c r="D283" s="1" t="s">
        <v>361</v>
      </c>
      <c r="E283" s="1" t="s">
        <v>666</v>
      </c>
      <c r="F283" s="3" t="str">
        <f t="shared" si="2"/>
        <v>https://scratch.mit.edu/discuss/topic/234935</v>
      </c>
      <c r="G283" s="1" t="str">
        <f t="shared" si="1"/>
        <v>[quote][b][url=scratch.mit.edu/discuss/topic/234935]Independent Pen Canvases (updated 1st September, 2019)[/url][/b] [i]by NitroCipher (Jan '17)
[b]Description: [/b]
[small][b]Keywords: [/b]
[color=transparent]Tags: [/color][/small][/quote]</v>
      </c>
      <c r="H283" s="1" t="s">
        <v>30</v>
      </c>
      <c r="I283" s="1"/>
    </row>
    <row r="284" ht="18.0" customHeight="1">
      <c r="A284" s="1">
        <v>269314.0</v>
      </c>
      <c r="B284" s="1">
        <v>76.0</v>
      </c>
      <c r="C284" s="2">
        <v>42921.72319444444</v>
      </c>
      <c r="D284" s="1" t="s">
        <v>667</v>
      </c>
      <c r="E284" s="1" t="s">
        <v>668</v>
      </c>
      <c r="F284" s="3" t="str">
        <f t="shared" si="2"/>
        <v>https://scratch.mit.edu/discuss/topic/269314</v>
      </c>
      <c r="G284" s="1" t="str">
        <f t="shared" si="1"/>
        <v>[quote][b][url=scratch.mit.edu/discuss/topic/269314]Add a "More" drop-down list [nav bar change][/url][/b] [i]by 1a3c5e7g9i (Jul '17)
[b]Description: [/b]
[small][b]Keywords: [/b]
[color=transparent]Tags: [/color][/small][/quote]</v>
      </c>
      <c r="H284" s="1" t="s">
        <v>34</v>
      </c>
      <c r="I284" s="1"/>
    </row>
    <row r="285" ht="18.0" customHeight="1">
      <c r="A285" s="1">
        <v>420130.0</v>
      </c>
      <c r="B285" s="1">
        <v>76.0</v>
      </c>
      <c r="C285" s="2">
        <v>44017.7133912037</v>
      </c>
      <c r="D285" s="1" t="s">
        <v>83</v>
      </c>
      <c r="E285" s="1" t="s">
        <v>669</v>
      </c>
      <c r="F285" s="3" t="str">
        <f t="shared" si="2"/>
        <v>https://scratch.mit.edu/discuss/topic/420130</v>
      </c>
      <c r="G285" s="1" t="str">
        <f t="shared" si="1"/>
        <v>[quote][b][url=scratch.mit.edu/discuss/topic/420130]More Tabs On The Search Bar[/url][/b] [i]by xXRedTheCoderXx (Jul '20)
[b]Description: [/b]
[small][b]Keywords: [/b]
[color=transparent]Tags: [/color][/small][/quote]</v>
      </c>
      <c r="H285" s="1" t="s">
        <v>38</v>
      </c>
      <c r="I285" s="1"/>
    </row>
    <row r="286" ht="18.0" customHeight="1">
      <c r="A286" s="1">
        <v>69236.0</v>
      </c>
      <c r="B286" s="1">
        <v>75.0</v>
      </c>
      <c r="C286" s="2">
        <v>41973.12435185185</v>
      </c>
      <c r="D286" s="1" t="s">
        <v>670</v>
      </c>
      <c r="E286" s="1" t="s">
        <v>671</v>
      </c>
      <c r="F286" s="3" t="str">
        <f t="shared" si="2"/>
        <v>https://scratch.mit.edu/discuss/topic/69236</v>
      </c>
      <c r="G286" s="1" t="str">
        <f t="shared" si="1"/>
        <v>[quote][b][url=scratch.mit.edu/discuss/topic/69236]Work-arounds[/url][/b] [i]by Cyoce (Nov '14)
[b]Description: [/b]
[small][b]Keywords: [/b]
[color=transparent]Tags: [/color][/small][/quote]</v>
      </c>
      <c r="H286" s="1" t="s">
        <v>42</v>
      </c>
      <c r="I286" s="1"/>
    </row>
    <row r="287" ht="18.0" customHeight="1">
      <c r="A287" s="1">
        <v>107482.0</v>
      </c>
      <c r="B287" s="1">
        <v>75.0</v>
      </c>
      <c r="C287" s="2">
        <v>42108.97546296296</v>
      </c>
      <c r="D287" s="1" t="s">
        <v>672</v>
      </c>
      <c r="E287" s="1" t="s">
        <v>673</v>
      </c>
      <c r="F287" s="3" t="str">
        <f t="shared" si="2"/>
        <v>https://scratch.mit.edu/discuss/topic/107482</v>
      </c>
      <c r="G287" s="1" t="str">
        <f t="shared" si="1"/>
        <v>[quote][b][url=scratch.mit.edu/discuss/topic/107482]Add "British English" option in language selection[/url][/b] [i]by PrincessPanda_test_ (Apr '15)
[b]Description: [/b]
[small][b]Keywords: [/b]
[color=transparent]Tags: [/color][/small][/quote]</v>
      </c>
      <c r="H287" s="1" t="s">
        <v>46</v>
      </c>
      <c r="I287" s="1"/>
    </row>
    <row r="288" ht="18.0" customHeight="1">
      <c r="A288" s="1">
        <v>127976.0</v>
      </c>
      <c r="B288" s="1">
        <v>75.0</v>
      </c>
      <c r="C288" s="2">
        <v>42180.058645833335</v>
      </c>
      <c r="D288" s="1" t="s">
        <v>674</v>
      </c>
      <c r="E288" s="1" t="s">
        <v>675</v>
      </c>
      <c r="F288" s="3" t="str">
        <f t="shared" si="2"/>
        <v>https://scratch.mit.edu/discuss/topic/127976</v>
      </c>
      <c r="G288" s="1" t="str">
        <f t="shared" si="1"/>
        <v>[quote][b][url=scratch.mit.edu/discuss/topic/127976]New Operators Block? WARNING: MAJOR MATHS!! Smart People Recommended xP[/url][/b] [i]by Aboot4 (Jun '15)
[b]Description: [/b]
[small][b]Keywords: [/b]
[color=transparent]Tags: [/color][/small][/quote]</v>
      </c>
      <c r="H288" s="1" t="s">
        <v>2</v>
      </c>
      <c r="I288" s="1"/>
    </row>
    <row r="289" ht="18.0" customHeight="1">
      <c r="A289" s="1">
        <v>218213.0</v>
      </c>
      <c r="B289" s="1">
        <v>75.0</v>
      </c>
      <c r="C289" s="2">
        <v>42630.734976851854</v>
      </c>
      <c r="D289" s="1" t="s">
        <v>676</v>
      </c>
      <c r="E289" s="1" t="s">
        <v>677</v>
      </c>
      <c r="F289" s="3" t="str">
        <f t="shared" si="2"/>
        <v>https://scratch.mit.edu/discuss/topic/218213</v>
      </c>
      <c r="G289" s="1" t="str">
        <f t="shared" si="1"/>
        <v>[quote][b][url=scratch.mit.edu/discuss/topic/218213]Game ads[/url][/b] [i]by MinecraftM153 (Sep '16)
[b]Description: [/b]
[small][b]Keywords: [/b]
[color=transparent]Tags: [/color][/small][/quote]</v>
      </c>
      <c r="H289" s="1" t="s">
        <v>6</v>
      </c>
      <c r="I289" s="1"/>
    </row>
    <row r="290" ht="18.0" customHeight="1">
      <c r="A290" s="1">
        <v>227995.0</v>
      </c>
      <c r="B290" s="1">
        <v>74.0</v>
      </c>
      <c r="C290" s="2">
        <v>42702.61760416667</v>
      </c>
      <c r="D290" s="1" t="s">
        <v>678</v>
      </c>
      <c r="E290" s="1" t="s">
        <v>679</v>
      </c>
      <c r="F290" s="3" t="str">
        <f t="shared" si="2"/>
        <v>https://scratch.mit.edu/discuss/topic/227995</v>
      </c>
      <c r="G290" s="1" t="str">
        <f t="shared" si="1"/>
        <v>[quote][b][url=scratch.mit.edu/discuss/topic/227995]The Ability to Add Polls to Forum Posts[/url][/b] [i]by lilpaladin21 (Nov '16)
[b]Description: [/b]
[small][b]Keywords: [/b]
[color=transparent]Tags: [/color][/small][/quote]</v>
      </c>
      <c r="H290" s="1" t="s">
        <v>10</v>
      </c>
      <c r="I290" s="1"/>
    </row>
    <row r="291" ht="18.0" customHeight="1">
      <c r="A291" s="1">
        <v>252261.0</v>
      </c>
      <c r="B291" s="1">
        <v>74.0</v>
      </c>
      <c r="C291" s="2">
        <v>42855.02974537037</v>
      </c>
      <c r="D291" s="1" t="s">
        <v>611</v>
      </c>
      <c r="E291" s="1" t="s">
        <v>680</v>
      </c>
      <c r="F291" s="3" t="str">
        <f t="shared" si="2"/>
        <v>https://scratch.mit.edu/discuss/topic/252261</v>
      </c>
      <c r="G291" s="1" t="str">
        <f t="shared" si="1"/>
        <v>[quote][b][url=scratch.mit.edu/discuss/topic/252261]These Looks blocks should be removed:[/url][/b] [i]by monstermash3 (Apr '17)
[b]Description: [/b]
[small][b]Keywords: [/b]
[color=transparent]Tags: [/color][/small][/quote]</v>
      </c>
      <c r="H291" s="1" t="s">
        <v>14</v>
      </c>
      <c r="I291" s="1"/>
    </row>
    <row r="292" ht="18.0" customHeight="1">
      <c r="A292" s="1">
        <v>321915.0</v>
      </c>
      <c r="B292" s="1">
        <v>74.0</v>
      </c>
      <c r="C292" s="2">
        <v>43425.67766203704</v>
      </c>
      <c r="D292" s="1" t="s">
        <v>681</v>
      </c>
      <c r="E292" s="1" t="s">
        <v>682</v>
      </c>
      <c r="F292" s="3" t="str">
        <f t="shared" si="2"/>
        <v>https://scratch.mit.edu/discuss/topic/321915</v>
      </c>
      <c r="G292" s="1" t="str">
        <f t="shared" si="1"/>
        <v>[quote][b][url=scratch.mit.edu/discuss/topic/321915]Verifying password strength before creating a new account and raising minimum password length to 8 or 9[/url][/b] [i]by NilsTheBest (Nov '18)
[b]Description: [/b]
[small][b]Keywords: [/b]
[color=transparent]Tags: [/color][/small][/quote]</v>
      </c>
      <c r="H292" s="1" t="s">
        <v>18</v>
      </c>
      <c r="I292" s="1"/>
    </row>
    <row r="293" ht="18.0" customHeight="1">
      <c r="A293" s="1">
        <v>354732.0</v>
      </c>
      <c r="B293" s="1">
        <v>74.0</v>
      </c>
      <c r="C293" s="2">
        <v>43629.79075231482</v>
      </c>
      <c r="D293" s="1" t="s">
        <v>683</v>
      </c>
      <c r="E293" s="1" t="s">
        <v>684</v>
      </c>
      <c r="F293" s="3" t="str">
        <f t="shared" si="2"/>
        <v>https://scratch.mit.edu/discuss/topic/354732</v>
      </c>
      <c r="G293" s="1" t="str">
        <f t="shared" si="1"/>
        <v>[quote][b][url=scratch.mit.edu/discuss/topic/354732]add back the block help tool[/url][/b] [i]by great_elmo (Jun '19)
[b]Description: [/b]
[small][b]Keywords: [/b]
[color=transparent]Tags: [/color][/small][/quote]</v>
      </c>
      <c r="H293" s="1" t="s">
        <v>22</v>
      </c>
      <c r="I293" s="1"/>
    </row>
    <row r="294" ht="18.0" customHeight="1">
      <c r="A294" s="1">
        <v>404712.0</v>
      </c>
      <c r="B294" s="1">
        <v>74.0</v>
      </c>
      <c r="C294" s="2">
        <v>43967.94564814815</v>
      </c>
      <c r="D294" s="1" t="s">
        <v>685</v>
      </c>
      <c r="E294" s="1" t="s">
        <v>686</v>
      </c>
      <c r="F294" s="3" t="str">
        <f t="shared" si="2"/>
        <v>https://scratch.mit.edu/discuss/topic/404712</v>
      </c>
      <c r="G294" s="1" t="str">
        <f t="shared" si="1"/>
        <v>[quote][b][url=scratch.mit.edu/discuss/topic/404712]Hide profile pictures when they get reported (read whole post!)[/url][/b] [i]by Nambaseking01 (May '20)
[b]Description: [/b]
[small][b]Keywords: [/b]
[color=transparent]Tags: [/color][/small][/quote]</v>
      </c>
      <c r="H294" s="1" t="s">
        <v>26</v>
      </c>
      <c r="I294" s="1"/>
    </row>
    <row r="295" ht="18.0" customHeight="1">
      <c r="A295" s="1">
        <v>4101.0</v>
      </c>
      <c r="B295" s="1">
        <v>73.0</v>
      </c>
      <c r="C295" s="2">
        <v>41387.029178240744</v>
      </c>
      <c r="D295" s="1" t="s">
        <v>619</v>
      </c>
      <c r="E295" s="1" t="s">
        <v>687</v>
      </c>
      <c r="F295" s="3" t="str">
        <f t="shared" si="2"/>
        <v>https://scratch.mit.edu/discuss/topic/4101</v>
      </c>
      <c r="G295" s="1" t="str">
        <f t="shared" si="1"/>
        <v>[quote][b][url=scratch.mit.edu/discuss/topic/4101]Autosave needs a turn off feature. Badly.[/url][/b] [i]by Failord (Apr '13)
[b]Description: [/b]
[small][b]Keywords: [/b]
[color=transparent]Tags: [/color][/small][/quote]</v>
      </c>
      <c r="H295" s="1" t="s">
        <v>30</v>
      </c>
      <c r="I295" s="1"/>
    </row>
    <row r="296" ht="18.0" customHeight="1">
      <c r="A296" s="1">
        <v>51885.0</v>
      </c>
      <c r="B296" s="1">
        <v>73.0</v>
      </c>
      <c r="C296" s="2">
        <v>41893.85501157407</v>
      </c>
      <c r="D296" s="1" t="s">
        <v>688</v>
      </c>
      <c r="E296" s="1" t="s">
        <v>689</v>
      </c>
      <c r="F296" s="3" t="str">
        <f t="shared" si="2"/>
        <v>https://scratch.mit.edu/discuss/topic/51885</v>
      </c>
      <c r="G296" s="1" t="str">
        <f t="shared" si="1"/>
        <v>[quote][b][url=scratch.mit.edu/discuss/topic/51885]Advanced Mode[/url][/b] [i]by AssossaGPB (Sep '14)
[b]Description: [/b]
[small][b]Keywords: [/b]
[color=transparent]Tags: [/color][/small][/quote]</v>
      </c>
      <c r="H296" s="1" t="s">
        <v>34</v>
      </c>
      <c r="I296" s="1"/>
    </row>
    <row r="297" ht="18.0" customHeight="1">
      <c r="A297" s="1">
        <v>77468.0</v>
      </c>
      <c r="B297" s="1">
        <v>73.0</v>
      </c>
      <c r="C297" s="2">
        <v>42004.121145833335</v>
      </c>
      <c r="D297" s="1" t="s">
        <v>690</v>
      </c>
      <c r="E297" s="1" t="s">
        <v>691</v>
      </c>
      <c r="F297" s="3" t="str">
        <f t="shared" si="2"/>
        <v>https://scratch.mit.edu/discuss/topic/77468</v>
      </c>
      <c r="G297" s="1" t="str">
        <f t="shared" si="1"/>
        <v>[quote][b][url=scratch.mit.edu/discuss/topic/77468]Followers AND friends[/url][/b] [i]by Rexone (Dec '14)
[b]Description: [/b]
[small][b]Keywords: [/b]
[color=transparent]Tags: [/color][/small][/quote]</v>
      </c>
      <c r="H297" s="1" t="s">
        <v>38</v>
      </c>
      <c r="I297" s="1"/>
    </row>
    <row r="298" ht="18.0" customHeight="1">
      <c r="A298" s="1">
        <v>92250.0</v>
      </c>
      <c r="B298" s="1">
        <v>73.0</v>
      </c>
      <c r="C298" s="2">
        <v>42056.56710648148</v>
      </c>
      <c r="D298" s="1" t="s">
        <v>692</v>
      </c>
      <c r="E298" s="1" t="s">
        <v>693</v>
      </c>
      <c r="F298" s="3" t="str">
        <f t="shared" si="2"/>
        <v>https://scratch.mit.edu/discuss/topic/92250</v>
      </c>
      <c r="G298" s="1" t="str">
        <f t="shared" si="1"/>
        <v>[quote][b][url=scratch.mit.edu/discuss/topic/92250]Forums 403 page[/url][/b] [i]by Iditaroid (Feb '15)
[b]Description: [/b]
[small][b]Keywords: [/b]
[color=transparent]Tags: [/color][/small][/quote]</v>
      </c>
      <c r="H298" s="1" t="s">
        <v>42</v>
      </c>
      <c r="I298" s="1"/>
    </row>
    <row r="299" ht="18.0" customHeight="1">
      <c r="A299" s="1">
        <v>113766.0</v>
      </c>
      <c r="B299" s="1">
        <v>73.0</v>
      </c>
      <c r="C299" s="2">
        <v>42132.68173611111</v>
      </c>
      <c r="D299" s="1" t="s">
        <v>367</v>
      </c>
      <c r="E299" s="1" t="s">
        <v>694</v>
      </c>
      <c r="F299" s="3" t="str">
        <f t="shared" si="2"/>
        <v>https://scratch.mit.edu/discuss/topic/113766</v>
      </c>
      <c r="G299" s="1" t="str">
        <f t="shared" si="1"/>
        <v>[quote][b][url=scratch.mit.edu/discuss/topic/113766]Clear a certain sprite's pen[/url][/b] [i]by Greatguy123 (May '15)
[b]Description: [/b]
[small][b]Keywords: [/b]
[color=transparent]Tags: [/color][/small][/quote]</v>
      </c>
      <c r="H299" s="1" t="s">
        <v>46</v>
      </c>
      <c r="I299" s="1"/>
    </row>
    <row r="300" ht="18.0" customHeight="1">
      <c r="A300" s="1">
        <v>167141.0</v>
      </c>
      <c r="B300" s="1">
        <v>73.0</v>
      </c>
      <c r="C300" s="2">
        <v>42315.89178240741</v>
      </c>
      <c r="D300" s="1" t="s">
        <v>153</v>
      </c>
      <c r="E300" s="1" t="s">
        <v>695</v>
      </c>
      <c r="F300" s="3" t="str">
        <f t="shared" si="2"/>
        <v>https://scratch.mit.edu/discuss/topic/167141</v>
      </c>
      <c r="G300" s="1" t="str">
        <f t="shared" si="1"/>
        <v>[quote][b][url=scratch.mit.edu/discuss/topic/167141]Suggestion for the if &lt;&gt; then block (25+ support, 3 semi, 1 no)[/url][/b] [i]by Zekrom01 (Nov '15)
[b]Description: [/b]
[small][b]Keywords: [/b]
[color=transparent]Tags: [/color][/small][/quote]</v>
      </c>
      <c r="H300" s="1" t="s">
        <v>2</v>
      </c>
      <c r="I300" s="1"/>
    </row>
    <row r="301" ht="18.0" customHeight="1">
      <c r="A301" s="1">
        <v>169553.0</v>
      </c>
      <c r="B301" s="1">
        <v>73.0</v>
      </c>
      <c r="C301" s="2">
        <v>42331.30872685185</v>
      </c>
      <c r="D301" s="1" t="s">
        <v>696</v>
      </c>
      <c r="E301" s="1" t="s">
        <v>697</v>
      </c>
      <c r="F301" s="3" t="str">
        <f t="shared" si="2"/>
        <v>https://scratch.mit.edu/discuss/topic/169553</v>
      </c>
      <c r="G301" s="1" t="str">
        <f t="shared" si="1"/>
        <v>[quote][b][url=scratch.mit.edu/discuss/topic/169553]Smiley Spam Removing Bot (27 supporters and counting!)[/url][/b] [i]by jji10 (Nov '15)
[b]Description: [/b]
[small][b]Keywords: [/b]
[color=transparent]Tags: [/color][/small][/quote]</v>
      </c>
      <c r="H301" s="1" t="s">
        <v>6</v>
      </c>
      <c r="I301" s="1"/>
    </row>
    <row r="302" ht="18.0" customHeight="1">
      <c r="A302" s="1">
        <v>169646.0</v>
      </c>
      <c r="B302" s="1">
        <v>73.0</v>
      </c>
      <c r="C302" s="2">
        <v>42331.912824074076</v>
      </c>
      <c r="D302" s="1" t="s">
        <v>180</v>
      </c>
      <c r="E302" s="1" t="s">
        <v>698</v>
      </c>
      <c r="F302" s="3" t="str">
        <f t="shared" si="2"/>
        <v>https://scratch.mit.edu/discuss/topic/169646</v>
      </c>
      <c r="G302" s="1" t="str">
        <f t="shared" si="1"/>
        <v>[quote][b][url=scratch.mit.edu/discuss/topic/169646]Forum Emojis[/url][/b] [i]by Fuzzbutt (Nov '15)
[b]Description: [/b]
[small][b]Keywords: [/b]
[color=transparent]Tags: [/color][/small][/quote]</v>
      </c>
      <c r="H302" s="1" t="s">
        <v>10</v>
      </c>
      <c r="I302" s="1"/>
    </row>
    <row r="303" ht="18.0" customHeight="1">
      <c r="A303" s="1">
        <v>176921.0</v>
      </c>
      <c r="B303" s="1">
        <v>73.0</v>
      </c>
      <c r="C303" s="2">
        <v>42374.76997685185</v>
      </c>
      <c r="D303" s="1" t="s">
        <v>699</v>
      </c>
      <c r="E303" s="1" t="s">
        <v>700</v>
      </c>
      <c r="F303" s="3" t="str">
        <f t="shared" si="2"/>
        <v>https://scratch.mit.edu/discuss/topic/176921</v>
      </c>
      <c r="G303" s="1" t="str">
        <f t="shared" si="1"/>
        <v>[quote][b][url=scratch.mit.edu/discuss/topic/176921]Hide Love and fave Counts for people who did not create the project[/url][/b] [i]by ChildCritic (Jan '16)
[b]Description: [/b]
[small][b]Keywords: [/b]
[color=transparent]Tags: [/color][/small][/quote]</v>
      </c>
      <c r="H303" s="1" t="s">
        <v>14</v>
      </c>
      <c r="I303" s="1"/>
    </row>
    <row r="304" ht="18.0" customHeight="1">
      <c r="A304" s="1">
        <v>243522.0</v>
      </c>
      <c r="B304" s="1">
        <v>73.0</v>
      </c>
      <c r="C304" s="2">
        <v>42803.04539351852</v>
      </c>
      <c r="D304" s="1" t="s">
        <v>361</v>
      </c>
      <c r="E304" s="1" t="s">
        <v>701</v>
      </c>
      <c r="F304" s="3" t="str">
        <f t="shared" si="2"/>
        <v>https://scratch.mit.edu/discuss/topic/243522</v>
      </c>
      <c r="G304" s="1" t="str">
        <f t="shared" si="1"/>
        <v>[quote][b][url=scratch.mit.edu/discuss/topic/243522]Private Sandbox Forum[/url][/b] [i]by NitroCipher (Mar '17)
[b]Description: [/b]
[small][b]Keywords: [/b]
[color=transparent]Tags: [/color][/small][/quote]</v>
      </c>
      <c r="H304" s="1" t="s">
        <v>18</v>
      </c>
      <c r="I304" s="1"/>
    </row>
    <row r="305" ht="18.0" customHeight="1">
      <c r="A305" s="1">
        <v>252890.0</v>
      </c>
      <c r="B305" s="1">
        <v>73.0</v>
      </c>
      <c r="C305" s="2">
        <v>42859.311689814815</v>
      </c>
      <c r="D305" s="1" t="s">
        <v>702</v>
      </c>
      <c r="E305" s="1" t="s">
        <v>703</v>
      </c>
      <c r="F305" s="3" t="str">
        <f t="shared" si="2"/>
        <v>https://scratch.mit.edu/discuss/topic/252890</v>
      </c>
      <c r="G305" s="1" t="str">
        <f t="shared" si="1"/>
        <v>[quote][b][url=scratch.mit.edu/discuss/topic/252890]Prevent Scratchers from posting a new topic in the New Scratchers forum[/url][/b] [i]by Drunken_Sailor (May '17)
[b]Description: [/b]
[small][b]Keywords: [/b]
[color=transparent]Tags: [/color][/small][/quote]</v>
      </c>
      <c r="H305" s="1" t="s">
        <v>22</v>
      </c>
      <c r="I305" s="1"/>
    </row>
    <row r="306" ht="18.0" customHeight="1">
      <c r="A306" s="1">
        <v>442154.0</v>
      </c>
      <c r="B306" s="1">
        <v>73.0</v>
      </c>
      <c r="C306" s="2">
        <v>44099.74895833333</v>
      </c>
      <c r="D306" s="1" t="s">
        <v>704</v>
      </c>
      <c r="E306" s="1" t="s">
        <v>705</v>
      </c>
      <c r="F306" s="3" t="str">
        <f t="shared" si="2"/>
        <v>https://scratch.mit.edu/discuss/topic/442154</v>
      </c>
      <c r="G306" s="1" t="str">
        <f t="shared" si="1"/>
        <v>[quote][b][url=scratch.mit.edu/discuss/topic/442154]split blocks[/url][/b] [i]by mitdk (Sep '20)
[b]Description: [/b]
[small][b]Keywords: [/b]
[color=transparent]Tags: [/color][/small][/quote]</v>
      </c>
      <c r="H306" s="1" t="s">
        <v>26</v>
      </c>
      <c r="I306" s="1"/>
    </row>
    <row r="307" ht="18.0" customHeight="1">
      <c r="A307" s="1">
        <v>19345.0</v>
      </c>
      <c r="B307" s="1">
        <v>72.0</v>
      </c>
      <c r="C307" s="2">
        <v>41580.02523148148</v>
      </c>
      <c r="D307" s="1" t="s">
        <v>193</v>
      </c>
      <c r="E307" s="1" t="s">
        <v>706</v>
      </c>
      <c r="F307" s="3" t="str">
        <f t="shared" si="2"/>
        <v>https://scratch.mit.edu/discuss/topic/19345</v>
      </c>
      <c r="G307" s="1" t="str">
        <f t="shared" si="1"/>
        <v>[quote][b][url=scratch.mit.edu/discuss/topic/19345]Easier switching between "if" and "if/else" blocks[/url][/b] [i]by PhirripSyrrip (Nov '13)
[b]Description: [/b]
[small][b]Keywords: [/b]
[color=transparent]Tags: [/color][/small][/quote]</v>
      </c>
      <c r="H307" s="1" t="s">
        <v>30</v>
      </c>
      <c r="I307" s="1"/>
    </row>
    <row r="308" ht="18.0" customHeight="1">
      <c r="A308" s="1">
        <v>68156.0</v>
      </c>
      <c r="B308" s="1">
        <v>72.0</v>
      </c>
      <c r="C308" s="2">
        <v>41969.23037037037</v>
      </c>
      <c r="D308" s="1" t="s">
        <v>563</v>
      </c>
      <c r="E308" s="1" t="s">
        <v>707</v>
      </c>
      <c r="F308" s="3" t="str">
        <f t="shared" si="2"/>
        <v>https://scratch.mit.edu/discuss/topic/68156</v>
      </c>
      <c r="G308" s="1" t="str">
        <f t="shared" si="1"/>
        <v>[quote][b][url=scratch.mit.edu/discuss/topic/68156]Discourage "Name" accounts. [READ BEFORE FLIPPING POSTING][/url][/b] [i]by VoltageGames (Nov '14)
[b]Description: [/b]
[small][b]Keywords: [/b]
[color=transparent]Tags: [/color][/small][/quote]</v>
      </c>
      <c r="H308" s="1" t="s">
        <v>34</v>
      </c>
      <c r="I308" s="1"/>
    </row>
    <row r="309" ht="18.0" customHeight="1">
      <c r="A309" s="1">
        <v>110136.0</v>
      </c>
      <c r="B309" s="1">
        <v>72.0</v>
      </c>
      <c r="C309" s="2">
        <v>42118.94550925926</v>
      </c>
      <c r="D309" s="1" t="s">
        <v>708</v>
      </c>
      <c r="E309" s="1" t="s">
        <v>709</v>
      </c>
      <c r="F309" s="3" t="str">
        <f t="shared" si="2"/>
        <v>https://scratch.mit.edu/discuss/topic/110136</v>
      </c>
      <c r="G309" s="1" t="str">
        <f t="shared" si="1"/>
        <v>[quote][b][url=scratch.mit.edu/discuss/topic/110136]Object-Oriented Programming[/url][/b] [i]by zekrom809 (Apr '15)
[b]Description: [/b]
[small][b]Keywords: [/b]
[color=transparent]Tags: [/color][/small][/quote]</v>
      </c>
      <c r="H309" s="1" t="s">
        <v>38</v>
      </c>
      <c r="I309" s="1"/>
    </row>
    <row r="310" ht="18.0" customHeight="1">
      <c r="A310" s="1">
        <v>123494.0</v>
      </c>
      <c r="B310" s="1">
        <v>72.0</v>
      </c>
      <c r="C310" s="2">
        <v>42165.67377314815</v>
      </c>
      <c r="D310" s="1" t="s">
        <v>710</v>
      </c>
      <c r="E310" s="1" t="s">
        <v>711</v>
      </c>
      <c r="F310" s="3" t="str">
        <f t="shared" si="2"/>
        <v>https://scratch.mit.edu/discuss/topic/123494</v>
      </c>
      <c r="G310" s="1" t="str">
        <f t="shared" si="1"/>
        <v>[quote][b][url=scratch.mit.edu/discuss/topic/123494]More Mouse Functions - 21.75 Supporters![/url][/b] [i]by Gaza101 (Jun '15)
[b]Description: [/b]
[small][b]Keywords: [/b]
[color=transparent]Tags: [/color][/small][/quote]</v>
      </c>
      <c r="H310" s="1" t="s">
        <v>42</v>
      </c>
      <c r="I310" s="1"/>
    </row>
    <row r="311" ht="18.0" customHeight="1">
      <c r="A311" s="1">
        <v>209552.0</v>
      </c>
      <c r="B311" s="1">
        <v>72.0</v>
      </c>
      <c r="C311" s="2">
        <v>42570.732881944445</v>
      </c>
      <c r="D311" s="1" t="s">
        <v>712</v>
      </c>
      <c r="E311" s="1" t="s">
        <v>713</v>
      </c>
      <c r="F311" s="3" t="str">
        <f t="shared" si="2"/>
        <v>https://scratch.mit.edu/discuss/topic/209552</v>
      </c>
      <c r="G311" s="1" t="str">
        <f t="shared" si="1"/>
        <v>[quote][b][url=scratch.mit.edu/discuss/topic/209552]Market an older age audience on Scratch?[/url][/b] [i]by raspykoo (Jul '16)
[b]Description: [/b]
[small][b]Keywords: [/b]
[color=transparent]Tags: [/color][/small][/quote]</v>
      </c>
      <c r="H311" s="1" t="s">
        <v>46</v>
      </c>
      <c r="I311" s="1"/>
    </row>
    <row r="312" ht="18.0" customHeight="1">
      <c r="A312" s="1">
        <v>237560.0</v>
      </c>
      <c r="B312" s="1">
        <v>72.0</v>
      </c>
      <c r="C312" s="2">
        <v>42766.94495370371</v>
      </c>
      <c r="D312" s="1" t="s">
        <v>714</v>
      </c>
      <c r="E312" s="1" t="s">
        <v>715</v>
      </c>
      <c r="F312" s="3" t="str">
        <f t="shared" si="2"/>
        <v>https://scratch.mit.edu/discuss/topic/237560</v>
      </c>
      <c r="G312" s="1" t="str">
        <f t="shared" si="1"/>
        <v>[quote][b][url=scratch.mit.edu/discuss/topic/237560]Threads im following[/url][/b] [i]by gems89 (Jan '17)
[b]Description: [/b]
[small][b]Keywords: [/b]
[color=transparent]Tags: [/color][/small][/quote]</v>
      </c>
      <c r="H312" s="1" t="s">
        <v>2</v>
      </c>
      <c r="I312" s="1"/>
    </row>
    <row r="313" ht="18.0" customHeight="1">
      <c r="A313" s="1">
        <v>276251.0</v>
      </c>
      <c r="B313" s="1">
        <v>72.0</v>
      </c>
      <c r="C313" s="2">
        <v>42988.70337962963</v>
      </c>
      <c r="D313" s="1" t="s">
        <v>102</v>
      </c>
      <c r="E313" s="1" t="s">
        <v>716</v>
      </c>
      <c r="F313" s="3" t="str">
        <f t="shared" si="2"/>
        <v>https://scratch.mit.edu/discuss/topic/276251</v>
      </c>
      <c r="G313" s="1" t="str">
        <f t="shared" si="1"/>
        <v>[quote][b][url=scratch.mit.edu/discuss/topic/276251]make it possible to see alerts[/url][/b] [i]by M1mikyu (Sep '17)
[b]Description: [/b]
[small][b]Keywords: [/b]
[color=transparent]Tags: [/color][/small][/quote]</v>
      </c>
      <c r="H313" s="1" t="s">
        <v>6</v>
      </c>
      <c r="I313" s="1"/>
    </row>
    <row r="314" ht="18.0" customHeight="1">
      <c r="A314" s="1">
        <v>297373.0</v>
      </c>
      <c r="B314" s="1">
        <v>72.0</v>
      </c>
      <c r="C314" s="2">
        <v>43196.275868055556</v>
      </c>
      <c r="D314" s="1" t="s">
        <v>717</v>
      </c>
      <c r="E314" s="1" t="s">
        <v>718</v>
      </c>
      <c r="F314" s="3" t="str">
        <f t="shared" si="2"/>
        <v>https://scratch.mit.edu/discuss/topic/297373</v>
      </c>
      <c r="G314" s="1" t="str">
        <f t="shared" si="1"/>
        <v>[quote][b][url=scratch.mit.edu/discuss/topic/297373]Change license *for new projects* to CC-BY-SA 3.0[/url][/b] [i]by badatprogrammingibe (Apr '18)
[b]Description: [/b]
[small][b]Keywords: [/b]
[color=transparent]Tags: [/color][/small][/quote]</v>
      </c>
      <c r="H314" s="1" t="s">
        <v>10</v>
      </c>
      <c r="I314" s="1"/>
    </row>
    <row r="315" ht="18.0" customHeight="1">
      <c r="A315" s="1">
        <v>404398.0</v>
      </c>
      <c r="B315" s="1">
        <v>72.0</v>
      </c>
      <c r="C315" s="2">
        <v>43966.87908564815</v>
      </c>
      <c r="D315" s="1" t="s">
        <v>653</v>
      </c>
      <c r="E315" s="1" t="s">
        <v>719</v>
      </c>
      <c r="F315" s="3" t="str">
        <f t="shared" si="2"/>
        <v>https://scratch.mit.edu/discuss/topic/404398</v>
      </c>
      <c r="G315" s="1" t="str">
        <f t="shared" si="1"/>
        <v>[quote][b][url=scratch.mit.edu/discuss/topic/404398]Add DuckDuckGo Search to the Forums[/url][/b] [i]by R4356th (May '20)
[b]Description: [/b]
[small][b]Keywords: [/b]
[color=transparent]Tags: [/color][/small][/quote]</v>
      </c>
      <c r="H315" s="1" t="s">
        <v>14</v>
      </c>
      <c r="I315" s="1"/>
    </row>
    <row r="316" ht="18.0" customHeight="1">
      <c r="A316" s="1">
        <v>406473.0</v>
      </c>
      <c r="B316" s="1">
        <v>72.0</v>
      </c>
      <c r="C316" s="2">
        <v>43972.80289351852</v>
      </c>
      <c r="D316" s="1" t="s">
        <v>720</v>
      </c>
      <c r="E316" s="1" t="s">
        <v>721</v>
      </c>
      <c r="F316" s="3" t="str">
        <f t="shared" si="2"/>
        <v>https://scratch.mit.edu/discuss/topic/406473</v>
      </c>
      <c r="G316" s="1" t="str">
        <f t="shared" si="1"/>
        <v>[quote][b][url=scratch.mit.edu/discuss/topic/406473]yes hello I would like there to be the addition of apple emojis on scratch[/url][/b] [i]by kylegamerlol (May '20)
[b]Description: [/b]
[small][b]Keywords: [/b]
[color=transparent]Tags: [/color][/small][/quote]</v>
      </c>
      <c r="H316" s="1" t="s">
        <v>18</v>
      </c>
      <c r="I316" s="1"/>
    </row>
    <row r="317" ht="18.0" customHeight="1">
      <c r="A317" s="1">
        <v>7320.0</v>
      </c>
      <c r="B317" s="1">
        <v>71.0</v>
      </c>
      <c r="C317" s="2">
        <v>41430.073796296296</v>
      </c>
      <c r="D317" s="1" t="s">
        <v>320</v>
      </c>
      <c r="E317" s="1" t="s">
        <v>722</v>
      </c>
      <c r="F317" s="3" t="str">
        <f t="shared" si="2"/>
        <v>https://scratch.mit.edu/discuss/topic/7320</v>
      </c>
      <c r="G317" s="1" t="str">
        <f t="shared" si="1"/>
        <v>[quote][b][url=scratch.mit.edu/discuss/topic/7320]Use current window as thumbnail[/url][/b] [i]by Zparx (Jun '13)
[b]Description: [/b]
[small][b]Keywords: [/b]
[color=transparent]Tags: [/color][/small][/quote]</v>
      </c>
      <c r="H317" s="1" t="s">
        <v>22</v>
      </c>
      <c r="I317" s="1"/>
    </row>
    <row r="318" ht="18.0" customHeight="1">
      <c r="A318" s="1">
        <v>150292.0</v>
      </c>
      <c r="B318" s="1">
        <v>71.0</v>
      </c>
      <c r="C318" s="2">
        <v>42259.60166666667</v>
      </c>
      <c r="D318" s="1" t="s">
        <v>153</v>
      </c>
      <c r="E318" s="1" t="s">
        <v>723</v>
      </c>
      <c r="F318" s="3" t="str">
        <f t="shared" si="2"/>
        <v>https://scratch.mit.edu/discuss/topic/150292</v>
      </c>
      <c r="G318" s="1" t="str">
        <f t="shared" si="1"/>
        <v>[quote][b][url=scratch.mit.edu/discuss/topic/150292]Grouped Notifications[/url][/b] [i]by Zekrom01 (Sep '15)
[b]Description: [/b]
[small][b]Keywords: [/b]
[color=transparent]Tags: [/color][/small][/quote]</v>
      </c>
      <c r="H318" s="1" t="s">
        <v>26</v>
      </c>
      <c r="I318" s="1"/>
    </row>
    <row r="319" ht="18.0" customHeight="1">
      <c r="A319" s="1">
        <v>209341.0</v>
      </c>
      <c r="B319" s="1">
        <v>71.0</v>
      </c>
      <c r="C319" s="2">
        <v>42569.382627314815</v>
      </c>
      <c r="D319" s="1" t="s">
        <v>724</v>
      </c>
      <c r="E319" s="1" t="s">
        <v>725</v>
      </c>
      <c r="F319" s="3" t="str">
        <f t="shared" si="2"/>
        <v>https://scratch.mit.edu/discuss/topic/209341</v>
      </c>
      <c r="G319" s="1" t="str">
        <f t="shared" si="1"/>
        <v>[quote][b][url=scratch.mit.edu/discuss/topic/209341]Start a new forum signature trend[/url][/b] [i]by f1lip (Jul '16)
[b]Description: [/b]
[small][b]Keywords: [/b]
[color=transparent]Tags: [/color][/small][/quote]</v>
      </c>
      <c r="H319" s="1" t="s">
        <v>30</v>
      </c>
      <c r="I319" s="1"/>
    </row>
    <row r="320" ht="18.0" customHeight="1">
      <c r="A320" s="1">
        <v>217465.0</v>
      </c>
      <c r="B320" s="1">
        <v>71.0</v>
      </c>
      <c r="C320" s="2">
        <v>42624.57640046296</v>
      </c>
      <c r="D320" s="1" t="s">
        <v>726</v>
      </c>
      <c r="E320" s="1" t="s">
        <v>727</v>
      </c>
      <c r="F320" s="3" t="str">
        <f t="shared" si="2"/>
        <v>https://scratch.mit.edu/discuss/topic/217465</v>
      </c>
      <c r="G320" s="1" t="str">
        <f t="shared" si="1"/>
        <v>[quote][b][url=scratch.mit.edu/discuss/topic/217465]Add folders to the My Projects screen[/url][/b] [i]by rev_dude (Sep '16)
[b]Description: [/b]
[small][b]Keywords: [/b]
[color=transparent]Tags: [/color][/small][/quote]</v>
      </c>
      <c r="H320" s="1" t="s">
        <v>34</v>
      </c>
      <c r="I320" s="1"/>
    </row>
    <row r="321" ht="18.0" customHeight="1">
      <c r="A321" s="1">
        <v>266698.0</v>
      </c>
      <c r="B321" s="1">
        <v>71.0</v>
      </c>
      <c r="C321" s="2">
        <v>42903.86016203704</v>
      </c>
      <c r="D321" s="1" t="s">
        <v>728</v>
      </c>
      <c r="E321" s="1" t="s">
        <v>729</v>
      </c>
      <c r="F321" s="3" t="str">
        <f t="shared" si="2"/>
        <v>https://scratch.mit.edu/discuss/topic/266698</v>
      </c>
      <c r="G321" s="1" t="str">
        <f t="shared" si="1"/>
        <v>[quote][b][url=scratch.mit.edu/discuss/topic/266698]Too many RPs![/url][/b] [i]by Auroura_Wolf (Jun '17)
[b]Description: [/b]
[small][b]Keywords: [/b]
[color=transparent]Tags: [/color][/small][/quote]</v>
      </c>
      <c r="H321" s="1" t="s">
        <v>38</v>
      </c>
      <c r="I321" s="1"/>
    </row>
    <row r="322" ht="18.0" customHeight="1">
      <c r="A322" s="1">
        <v>285200.0</v>
      </c>
      <c r="B322" s="1">
        <v>71.0</v>
      </c>
      <c r="C322" s="2">
        <v>43077.83594907408</v>
      </c>
      <c r="D322" s="1" t="s">
        <v>114</v>
      </c>
      <c r="E322" s="1" t="s">
        <v>730</v>
      </c>
      <c r="F322" s="3" t="str">
        <f t="shared" si="2"/>
        <v>https://scratch.mit.edu/discuss/topic/285200</v>
      </c>
      <c r="G322" s="1" t="str">
        <f t="shared" si="1"/>
        <v>[quote][b][url=scratch.mit.edu/discuss/topic/285200]Login page on /messages when logged out[/url][/b] [i]by banana439monkey (Dec '17)
[b]Description: [/b]
[small][b]Keywords: [/b]
[color=transparent]Tags: [/color][/small][/quote]</v>
      </c>
      <c r="H322" s="1" t="s">
        <v>42</v>
      </c>
      <c r="I322" s="1"/>
    </row>
    <row r="323" ht="18.0" customHeight="1">
      <c r="A323" s="1">
        <v>290964.0</v>
      </c>
      <c r="B323" s="1">
        <v>71.0</v>
      </c>
      <c r="C323" s="2">
        <v>43135.84751157407</v>
      </c>
      <c r="D323" s="1" t="s">
        <v>175</v>
      </c>
      <c r="E323" s="1" t="s">
        <v>731</v>
      </c>
      <c r="F323" s="3" t="str">
        <f t="shared" si="2"/>
        <v>https://scratch.mit.edu/discuss/topic/290964</v>
      </c>
      <c r="G323" s="1" t="str">
        <f t="shared" si="1"/>
        <v>[quote][b][url=scratch.mit.edu/discuss/topic/290964]Scratch needs to be more focused on programming[/url][/b] [i]by Cub56 (Feb '18)
[b]Description: [/b]
[small][b]Keywords: [/b]
[color=transparent]Tags: [/color][/small][/quote]</v>
      </c>
      <c r="H323" s="1" t="s">
        <v>46</v>
      </c>
      <c r="I323" s="1"/>
    </row>
    <row r="324" ht="18.0" customHeight="1">
      <c r="A324" s="1">
        <v>298941.0</v>
      </c>
      <c r="B324" s="1">
        <v>71.0</v>
      </c>
      <c r="C324" s="2">
        <v>43211.97157407407</v>
      </c>
      <c r="D324" s="1" t="s">
        <v>732</v>
      </c>
      <c r="E324" s="1" t="s">
        <v>733</v>
      </c>
      <c r="F324" s="3" t="str">
        <f t="shared" si="2"/>
        <v>https://scratch.mit.edu/discuss/topic/298941</v>
      </c>
      <c r="G324" s="1" t="str">
        <f t="shared" si="1"/>
        <v>[quote][b][url=scratch.mit.edu/discuss/topic/298941]Fix regarding the project loading and comments[/url][/b] [i]by -ShadowOfTheFuture- (Apr '18)
[b]Description: [/b]
[small][b]Keywords: [/b]
[color=transparent]Tags: [/color][/small][/quote]</v>
      </c>
      <c r="H324" s="1" t="s">
        <v>2</v>
      </c>
      <c r="I324" s="1"/>
    </row>
    <row r="325" ht="18.0" customHeight="1">
      <c r="A325" s="1">
        <v>820.0</v>
      </c>
      <c r="B325" s="1">
        <v>70.0</v>
      </c>
      <c r="C325" s="2">
        <v>41270.6896875</v>
      </c>
      <c r="D325" s="1" t="s">
        <v>734</v>
      </c>
      <c r="E325" s="1" t="s">
        <v>735</v>
      </c>
      <c r="F325" s="3" t="str">
        <f t="shared" si="2"/>
        <v>https://scratch.mit.edu/discuss/topic/820</v>
      </c>
      <c r="G325" s="1" t="str">
        <f t="shared" si="1"/>
        <v>[quote][b][url=scratch.mit.edu/discuss/topic/820]projects should NOT be auto-saving[/url][/b] [i]by Wes64 (Dec '12)
[b]Description: [/b]
[small][b]Keywords: [/b]
[color=transparent]Tags: [/color][/small][/quote]</v>
      </c>
      <c r="H325" s="1" t="s">
        <v>6</v>
      </c>
      <c r="I325" s="1"/>
    </row>
    <row r="326" ht="18.0" customHeight="1">
      <c r="A326" s="1">
        <v>20841.0</v>
      </c>
      <c r="B326" s="1">
        <v>70.0</v>
      </c>
      <c r="C326" s="2">
        <v>41599.037152777775</v>
      </c>
      <c r="D326" s="1" t="s">
        <v>736</v>
      </c>
      <c r="E326" s="1" t="s">
        <v>737</v>
      </c>
      <c r="F326" s="3" t="str">
        <f t="shared" si="2"/>
        <v>https://scratch.mit.edu/discuss/topic/20841</v>
      </c>
      <c r="G326" s="1" t="str">
        <f t="shared" si="1"/>
        <v>[quote][b][url=scratch.mit.edu/discuss/topic/20841]Repeat for ___ secs blocks[/url][/b] [i]by anguz110 (Nov '13)
[b]Description: [/b]
[small][b]Keywords: [/b]
[color=transparent]Tags: [/color][/small][/quote]</v>
      </c>
      <c r="H326" s="1" t="s">
        <v>10</v>
      </c>
      <c r="I326" s="1"/>
    </row>
    <row r="327" ht="18.0" customHeight="1">
      <c r="A327" s="1">
        <v>98840.0</v>
      </c>
      <c r="B327" s="1">
        <v>70.0</v>
      </c>
      <c r="C327" s="2">
        <v>42079.54712962963</v>
      </c>
      <c r="D327" s="1" t="s">
        <v>738</v>
      </c>
      <c r="E327" s="1" t="s">
        <v>739</v>
      </c>
      <c r="F327" s="3" t="str">
        <f t="shared" si="2"/>
        <v>https://scratch.mit.edu/discuss/topic/98840</v>
      </c>
      <c r="G327" s="1" t="str">
        <f t="shared" si="1"/>
        <v>[quote][b][url=scratch.mit.edu/discuss/topic/98840]Kid mode on the site[/url][/b] [i]by xOVERKILLx (Mar '15)
[b]Description: [/b]
[small][b]Keywords: [/b]
[color=transparent]Tags: [/color][/small][/quote]</v>
      </c>
      <c r="H327" s="1" t="s">
        <v>14</v>
      </c>
      <c r="I327" s="1"/>
    </row>
    <row r="328" ht="18.0" customHeight="1">
      <c r="A328" s="1">
        <v>119528.0</v>
      </c>
      <c r="B328" s="1">
        <v>70.0</v>
      </c>
      <c r="C328" s="2">
        <v>42151.6733912037</v>
      </c>
      <c r="D328" s="1" t="s">
        <v>740</v>
      </c>
      <c r="E328" s="1" t="s">
        <v>741</v>
      </c>
      <c r="F328" s="3" t="str">
        <f t="shared" si="2"/>
        <v>https://scratch.mit.edu/discuss/topic/119528</v>
      </c>
      <c r="G328" s="1" t="str">
        <f t="shared" si="1"/>
        <v>[quote][b][url=scratch.mit.edu/discuss/topic/119528]let people 'new to scratch' use cloud data, but not create it[/url][/b] [i]by chuckdaboss (May '15)
[b]Description: [/b]
[small][b]Keywords: [/b]
[color=transparent]Tags: [/color][/small][/quote]</v>
      </c>
      <c r="H328" s="1" t="s">
        <v>18</v>
      </c>
      <c r="I328" s="1"/>
    </row>
    <row r="329" ht="18.0" customHeight="1">
      <c r="A329" s="1">
        <v>203347.0</v>
      </c>
      <c r="B329" s="1">
        <v>70.0</v>
      </c>
      <c r="C329" s="2">
        <v>42530.95489583333</v>
      </c>
      <c r="D329" s="1" t="s">
        <v>742</v>
      </c>
      <c r="E329" s="1" t="s">
        <v>743</v>
      </c>
      <c r="F329" s="3" t="str">
        <f t="shared" si="2"/>
        <v>https://scratch.mit.edu/discuss/topic/203347</v>
      </c>
      <c r="G329" s="1" t="str">
        <f t="shared" si="1"/>
        <v>[quote][b][url=scratch.mit.edu/discuss/topic/203347]Comment likes[/url][/b] [i]by AndreyTheAwesome (Jun '16)
[b]Description: [/b]
[small][b]Keywords: [/b]
[color=transparent]Tags: [/color][/small][/quote]</v>
      </c>
      <c r="H329" s="1" t="s">
        <v>22</v>
      </c>
      <c r="I329" s="1"/>
    </row>
    <row r="330" ht="18.0" customHeight="1">
      <c r="A330" s="1">
        <v>223890.0</v>
      </c>
      <c r="B330" s="1">
        <v>70.0</v>
      </c>
      <c r="C330" s="2">
        <v>42673.524513888886</v>
      </c>
      <c r="D330" s="1" t="s">
        <v>252</v>
      </c>
      <c r="E330" s="1" t="s">
        <v>744</v>
      </c>
      <c r="F330" s="3" t="str">
        <f t="shared" si="2"/>
        <v>https://scratch.mit.edu/discuss/topic/223890</v>
      </c>
      <c r="G330" s="1" t="str">
        <f t="shared" si="1"/>
        <v>[quote][b][url=scratch.mit.edu/discuss/topic/223890]Banned Users Can Still View Projects[/url][/b] [i]by KawaiiCatGirl- (Oct '16)
[b]Description: [/b]
[small][b]Keywords: [/b]
[color=transparent]Tags: [/color][/small][/quote]</v>
      </c>
      <c r="H330" s="1" t="s">
        <v>26</v>
      </c>
      <c r="I330" s="1"/>
    </row>
    <row r="331" ht="18.0" customHeight="1">
      <c r="A331" s="1">
        <v>257243.0</v>
      </c>
      <c r="B331" s="1">
        <v>70.0</v>
      </c>
      <c r="C331" s="2">
        <v>42869.63825231481</v>
      </c>
      <c r="D331" s="1" t="s">
        <v>745</v>
      </c>
      <c r="E331" s="1" t="s">
        <v>746</v>
      </c>
      <c r="F331" s="3" t="str">
        <f t="shared" si="2"/>
        <v>https://scratch.mit.edu/discuss/topic/257243</v>
      </c>
      <c r="G331" s="1" t="str">
        <f t="shared" si="1"/>
        <v>[quote][b][url=scratch.mit.edu/discuss/topic/257243]Random Scratcher, project, and studio buttons.[/url][/b] [i]by angrybirds2357 (May '17)
[b]Description: [/b]
[small][b]Keywords: [/b]
[color=transparent]Tags: [/color][/small][/quote]</v>
      </c>
      <c r="H331" s="1" t="s">
        <v>30</v>
      </c>
      <c r="I331" s="1"/>
    </row>
    <row r="332" ht="18.0" customHeight="1">
      <c r="A332" s="1">
        <v>276044.0</v>
      </c>
      <c r="B332" s="1">
        <v>70.0</v>
      </c>
      <c r="C332" s="2">
        <v>42987.462372685186</v>
      </c>
      <c r="D332" s="1" t="s">
        <v>747</v>
      </c>
      <c r="E332" s="1" t="s">
        <v>748</v>
      </c>
      <c r="F332" s="3" t="str">
        <f t="shared" si="2"/>
        <v>https://scratch.mit.edu/discuss/topic/276044</v>
      </c>
      <c r="G332" s="1" t="str">
        <f t="shared" si="1"/>
        <v>[quote][b][url=scratch.mit.edu/discuss/topic/276044]Bring back the old way of messages[/url][/b] [i]by GC_Collabs (Sep '17)
[b]Description: [/b]
[small][b]Keywords: [/b]
[color=transparent]Tags: [/color][/small][/quote]</v>
      </c>
      <c r="H332" s="1" t="s">
        <v>34</v>
      </c>
      <c r="I332" s="1"/>
    </row>
    <row r="333" ht="18.0" customHeight="1">
      <c r="A333" s="1">
        <v>335726.0</v>
      </c>
      <c r="B333" s="1">
        <v>70.0</v>
      </c>
      <c r="C333" s="2">
        <v>43478.65991898148</v>
      </c>
      <c r="D333" s="1" t="s">
        <v>749</v>
      </c>
      <c r="E333" s="1" t="s">
        <v>750</v>
      </c>
      <c r="F333" s="3" t="str">
        <f t="shared" si="2"/>
        <v>https://scratch.mit.edu/discuss/topic/335726</v>
      </c>
      <c r="G333" s="1" t="str">
        <f t="shared" si="1"/>
        <v>[quote][b][url=scratch.mit.edu/discuss/topic/335726]Re-add progress bar for loading[/url][/b] [i]by Fupicat (Jan '19)
[b]Description: [/b]
[small][b]Keywords: [/b]
[color=transparent]Tags: [/color][/small][/quote]</v>
      </c>
      <c r="H333" s="1" t="s">
        <v>38</v>
      </c>
      <c r="I333" s="1"/>
    </row>
    <row r="334" ht="18.0" customHeight="1">
      <c r="A334" s="1">
        <v>373733.0</v>
      </c>
      <c r="B334" s="1">
        <v>70.0</v>
      </c>
      <c r="C334" s="2">
        <v>43762.43770833333</v>
      </c>
      <c r="D334" s="1" t="s">
        <v>751</v>
      </c>
      <c r="E334" s="1" t="s">
        <v>752</v>
      </c>
      <c r="F334" s="3" t="str">
        <f t="shared" si="2"/>
        <v>https://scratch.mit.edu/discuss/topic/373733</v>
      </c>
      <c r="G334" s="1" t="str">
        <f t="shared" si="1"/>
        <v>[quote][b][url=scratch.mit.edu/discuss/topic/373733]Meta: Have a list of rejected Support / No Support reasons.[/url][/b] [i]by LastContinue (Oct '19)
[b]Description: [/b]
[small][b]Keywords: [/b]
[color=transparent]Tags: [/color][/small][/quote]</v>
      </c>
      <c r="H334" s="1" t="s">
        <v>42</v>
      </c>
      <c r="I334" s="1"/>
    </row>
    <row r="335" ht="18.0" customHeight="1">
      <c r="A335" s="1">
        <v>430136.0</v>
      </c>
      <c r="B335" s="1">
        <v>70.0</v>
      </c>
      <c r="C335" s="2">
        <v>44053.12835648148</v>
      </c>
      <c r="D335" s="1" t="s">
        <v>753</v>
      </c>
      <c r="E335" s="1" t="s">
        <v>754</v>
      </c>
      <c r="F335" s="3" t="str">
        <f t="shared" si="2"/>
        <v>https://scratch.mit.edu/discuss/topic/430136</v>
      </c>
      <c r="G335" s="1" t="str">
        <f t="shared" si="1"/>
        <v>[quote][b][url=scratch.mit.edu/discuss/topic/430136]Sending an message every so often to re-read the CGs[/url][/b] [i]by Yeetoburro1 (Aug '20)
[b]Description: [/b]
[small][b]Keywords: [/b]
[color=transparent]Tags: [/color][/small][/quote]</v>
      </c>
      <c r="H335" s="1" t="s">
        <v>46</v>
      </c>
      <c r="I335" s="1"/>
    </row>
    <row r="336" ht="18.0" customHeight="1">
      <c r="A336" s="1">
        <v>31784.0</v>
      </c>
      <c r="B336" s="1">
        <v>69.0</v>
      </c>
      <c r="C336" s="2">
        <v>41706.70259259259</v>
      </c>
      <c r="D336" s="1" t="s">
        <v>755</v>
      </c>
      <c r="E336" s="1" t="s">
        <v>756</v>
      </c>
      <c r="F336" s="3" t="str">
        <f t="shared" si="2"/>
        <v>https://scratch.mit.edu/discuss/topic/31784</v>
      </c>
      <c r="G336" s="1" t="str">
        <f t="shared" si="1"/>
        <v>[quote][b][url=scratch.mit.edu/discuss/topic/31784]ANIMATED PROJECT THUMBNAILS[/url][/b] [i]by ianhe21 (Mar '14)
[b]Description: [/b]
[small][b]Keywords: [/b]
[color=transparent]Tags: [/color][/small][/quote]</v>
      </c>
      <c r="H336" s="1" t="s">
        <v>2</v>
      </c>
      <c r="I336" s="1"/>
    </row>
    <row r="337" ht="18.0" customHeight="1">
      <c r="A337" s="1">
        <v>115646.0</v>
      </c>
      <c r="B337" s="1">
        <v>69.0</v>
      </c>
      <c r="C337" s="2">
        <v>42138.32803240741</v>
      </c>
      <c r="D337" s="1" t="s">
        <v>757</v>
      </c>
      <c r="E337" s="1" t="s">
        <v>758</v>
      </c>
      <c r="F337" s="3" t="str">
        <f t="shared" si="2"/>
        <v>https://scratch.mit.edu/discuss/topic/115646</v>
      </c>
      <c r="G337" s="1" t="str">
        <f t="shared" si="1"/>
        <v>[quote][b][url=scratch.mit.edu/discuss/topic/115646]Why does this not exist?[/url][/b] [i]by kingbiollante (May '15)
[b]Description: [/b]
[small][b]Keywords: [/b]
[color=transparent]Tags: [/color][/small][/quote]</v>
      </c>
      <c r="H337" s="1" t="s">
        <v>6</v>
      </c>
      <c r="I337" s="1"/>
    </row>
    <row r="338" ht="18.0" customHeight="1">
      <c r="A338" s="1">
        <v>150306.0</v>
      </c>
      <c r="B338" s="1">
        <v>69.0</v>
      </c>
      <c r="C338" s="2">
        <v>42259.6253125</v>
      </c>
      <c r="D338" s="1" t="s">
        <v>759</v>
      </c>
      <c r="E338" s="1" t="s">
        <v>760</v>
      </c>
      <c r="F338" s="3" t="str">
        <f t="shared" si="2"/>
        <v>https://scratch.mit.edu/discuss/topic/150306</v>
      </c>
      <c r="G338" s="1" t="str">
        <f t="shared" si="1"/>
        <v>[quote][b][url=scratch.mit.edu/discuss/topic/150306]Link to Phosphorous[/url][/b] [i]by DaSpudLord (Sep '15)
[b]Description: [/b]
[small][b]Keywords: [/b]
[color=transparent]Tags: [/color][/small][/quote]</v>
      </c>
      <c r="H338" s="1" t="s">
        <v>10</v>
      </c>
      <c r="I338" s="1"/>
    </row>
    <row r="339" ht="18.0" customHeight="1">
      <c r="A339" s="1">
        <v>269777.0</v>
      </c>
      <c r="B339" s="1">
        <v>69.0</v>
      </c>
      <c r="C339" s="2">
        <v>42925.62304398148</v>
      </c>
      <c r="D339" s="1" t="s">
        <v>761</v>
      </c>
      <c r="E339" s="1" t="s">
        <v>762</v>
      </c>
      <c r="F339" s="3" t="str">
        <f t="shared" si="2"/>
        <v>https://scratch.mit.edu/discuss/topic/269777</v>
      </c>
      <c r="G339" s="1" t="str">
        <f t="shared" si="1"/>
        <v>[quote][b][url=scratch.mit.edu/discuss/topic/269777]Merge the two "my stuff" buttons.[/url][/b] [i]by yzyzyz (Jul '17)
[b]Description: [/b]
[small][b]Keywords: [/b]
[color=transparent]Tags: [/color][/small][/quote]</v>
      </c>
      <c r="H339" s="1" t="s">
        <v>14</v>
      </c>
      <c r="I339" s="1"/>
    </row>
    <row r="340" ht="18.0" customHeight="1">
      <c r="A340" s="1">
        <v>26232.0</v>
      </c>
      <c r="B340" s="1">
        <v>68.0</v>
      </c>
      <c r="C340" s="2">
        <v>41655.83085648148</v>
      </c>
      <c r="D340" s="1" t="s">
        <v>763</v>
      </c>
      <c r="E340" s="1" t="s">
        <v>764</v>
      </c>
      <c r="F340" s="3" t="str">
        <f t="shared" si="2"/>
        <v>https://scratch.mit.edu/discuss/topic/26232</v>
      </c>
      <c r="G340" s="1" t="str">
        <f t="shared" si="1"/>
        <v>[quote][b][url=scratch.mit.edu/discuss/topic/26232]Changing Color of Variables[/url][/b] [i]by -Dovewing_ (Jan '14)
[b]Description: [/b]
[small][b]Keywords: [/b]
[color=transparent]Tags: [/color][/small][/quote]</v>
      </c>
      <c r="H340" s="1" t="s">
        <v>18</v>
      </c>
      <c r="I340" s="1"/>
    </row>
    <row r="341" ht="18.0" customHeight="1">
      <c r="A341" s="1">
        <v>70852.0</v>
      </c>
      <c r="B341" s="1">
        <v>68.0</v>
      </c>
      <c r="C341" s="2">
        <v>41979.832037037035</v>
      </c>
      <c r="D341" s="1" t="s">
        <v>765</v>
      </c>
      <c r="E341" s="1" t="s">
        <v>766</v>
      </c>
      <c r="F341" s="3" t="str">
        <f t="shared" si="2"/>
        <v>https://scratch.mit.edu/discuss/topic/70852</v>
      </c>
      <c r="G341" s="1" t="str">
        <f t="shared" si="1"/>
        <v>[quote][b][url=scratch.mit.edu/discuss/topic/70852]Notifying Users When Somone Quoted Their Forum Post[/url][/b] [i]by butterflygirl2 (Dec '14)
[b]Description: [/b]
[small][b]Keywords: [/b]
[color=transparent]Tags: [/color][/small][/quote]</v>
      </c>
      <c r="H341" s="1" t="s">
        <v>22</v>
      </c>
      <c r="I341" s="1"/>
    </row>
    <row r="342" ht="18.0" customHeight="1">
      <c r="A342" s="1">
        <v>91128.0</v>
      </c>
      <c r="B342" s="1">
        <v>68.0</v>
      </c>
      <c r="C342" s="2">
        <v>42052.58440972222</v>
      </c>
      <c r="D342" s="1" t="s">
        <v>767</v>
      </c>
      <c r="E342" s="1" t="s">
        <v>768</v>
      </c>
      <c r="F342" s="3" t="str">
        <f t="shared" si="2"/>
        <v>https://scratch.mit.edu/discuss/topic/91128</v>
      </c>
      <c r="G342" s="1" t="str">
        <f t="shared" si="1"/>
        <v>[quote][b][url=scratch.mit.edu/discuss/topic/91128]A guide to constructive replies[/url][/b] [i]by CosmicSans (Feb '15)
[b]Description: [/b]
[small][b]Keywords: [/b]
[color=transparent]Tags: [/color][/small][/quote]</v>
      </c>
      <c r="H342" s="1" t="s">
        <v>26</v>
      </c>
      <c r="I342" s="1"/>
    </row>
    <row r="343" ht="18.0" customHeight="1">
      <c r="A343" s="1">
        <v>123246.0</v>
      </c>
      <c r="B343" s="1">
        <v>68.0</v>
      </c>
      <c r="C343" s="2">
        <v>42164.570081018515</v>
      </c>
      <c r="D343" s="1" t="s">
        <v>769</v>
      </c>
      <c r="E343" s="1" t="s">
        <v>770</v>
      </c>
      <c r="F343" s="3" t="str">
        <f t="shared" si="2"/>
        <v>https://scratch.mit.edu/discuss/topic/123246</v>
      </c>
      <c r="G343" s="1" t="str">
        <f t="shared" si="1"/>
        <v>[quote][b][url=scratch.mit.edu/discuss/topic/123246]The ability to mark your own projects as NFE[/url][/b] [i]by Blank1234 (Jun '15)
[b]Description: [/b]
[small][b]Keywords: [/b]
[color=transparent]Tags: [/color][/small][/quote]</v>
      </c>
      <c r="H343" s="1" t="s">
        <v>30</v>
      </c>
      <c r="I343" s="1"/>
    </row>
    <row r="344" ht="18.0" customHeight="1">
      <c r="A344" s="1">
        <v>145754.0</v>
      </c>
      <c r="B344" s="1">
        <v>68.0</v>
      </c>
      <c r="C344" s="2">
        <v>42241.615324074075</v>
      </c>
      <c r="D344" s="1" t="s">
        <v>771</v>
      </c>
      <c r="E344" s="1" t="s">
        <v>772</v>
      </c>
      <c r="F344" s="3" t="str">
        <f t="shared" si="2"/>
        <v>https://scratch.mit.edu/discuss/topic/145754</v>
      </c>
      <c r="G344" s="1" t="str">
        <f t="shared" si="1"/>
        <v>[quote][b][url=scratch.mit.edu/discuss/topic/145754]25 supporters and counting! Link to the ITopic: 'Propose projects to be featured' in the Featured Projects section of the home-page[/url][/b] [i]by LattleKada (Aug '15)
[b]Description: [/b]
[small][b]Keywords: [/b]
[color=transparent]Tags: [/color][/small][/quote]</v>
      </c>
      <c r="H344" s="1" t="s">
        <v>34</v>
      </c>
      <c r="I344" s="1"/>
    </row>
    <row r="345" ht="18.0" customHeight="1">
      <c r="A345" s="1">
        <v>150232.0</v>
      </c>
      <c r="B345" s="1">
        <v>68.0</v>
      </c>
      <c r="C345" s="2">
        <v>42259.37681712963</v>
      </c>
      <c r="D345" s="1" t="s">
        <v>54</v>
      </c>
      <c r="E345" s="1" t="s">
        <v>773</v>
      </c>
      <c r="F345" s="3" t="str">
        <f t="shared" si="2"/>
        <v>https://scratch.mit.edu/discuss/topic/150232</v>
      </c>
      <c r="G345" s="1" t="str">
        <f t="shared" si="1"/>
        <v>[quote][b][url=scratch.mit.edu/discuss/topic/150232]Asynchronous Custom Blocks[/url][/b] [i]by Jonathan50 (Sep '15)
[b]Description: [/b]
[small][b]Keywords: [/b]
[color=transparent]Tags: [/color][/small][/quote]</v>
      </c>
      <c r="H345" s="1" t="s">
        <v>38</v>
      </c>
      <c r="I345" s="1"/>
    </row>
    <row r="346" ht="18.0" customHeight="1">
      <c r="A346" s="1">
        <v>150902.0</v>
      </c>
      <c r="B346" s="1">
        <v>68.0</v>
      </c>
      <c r="C346" s="2">
        <v>42261.463159722225</v>
      </c>
      <c r="D346" s="1" t="s">
        <v>774</v>
      </c>
      <c r="E346" s="1" t="s">
        <v>775</v>
      </c>
      <c r="F346" s="3" t="str">
        <f t="shared" si="2"/>
        <v>https://scratch.mit.edu/discuss/topic/150902</v>
      </c>
      <c r="G346" s="1" t="str">
        <f t="shared" si="1"/>
        <v>[quote][b][url=scratch.mit.edu/discuss/topic/150902]PAUSE and RESUME[/url][/b] [i]by TheoBCaderos (Sep '15)
[b]Description: [/b]
[small][b]Keywords: [/b]
[color=transparent]Tags: [/color][/small][/quote]</v>
      </c>
      <c r="H346" s="1" t="s">
        <v>42</v>
      </c>
      <c r="I346" s="1"/>
    </row>
    <row r="347" ht="18.0" customHeight="1">
      <c r="A347" s="1">
        <v>176707.0</v>
      </c>
      <c r="B347" s="1">
        <v>68.0</v>
      </c>
      <c r="C347" s="2">
        <v>42373.47740740741</v>
      </c>
      <c r="D347" s="1" t="s">
        <v>776</v>
      </c>
      <c r="E347" s="1" t="s">
        <v>777</v>
      </c>
      <c r="F347" s="3" t="str">
        <f t="shared" si="2"/>
        <v>https://scratch.mit.edu/discuss/topic/176707</v>
      </c>
      <c r="G347" s="1" t="str">
        <f t="shared" si="1"/>
        <v>[quote][b][url=scratch.mit.edu/discuss/topic/176707]Remove the Recently Shared section.[/url][/b] [i]by carsracer (Jan '16)
[b]Description: [/b]
[small][b]Keywords: [/b]
[color=transparent]Tags: [/color][/small][/quote]</v>
      </c>
      <c r="H347" s="1" t="s">
        <v>46</v>
      </c>
      <c r="I347" s="1"/>
    </row>
    <row r="348" ht="18.0" customHeight="1">
      <c r="A348" s="1">
        <v>216607.0</v>
      </c>
      <c r="B348" s="1">
        <v>68.0</v>
      </c>
      <c r="C348" s="2">
        <v>42617.97287037037</v>
      </c>
      <c r="D348" s="1" t="s">
        <v>778</v>
      </c>
      <c r="E348" s="1" t="s">
        <v>779</v>
      </c>
      <c r="F348" s="3" t="str">
        <f t="shared" si="2"/>
        <v>https://scratch.mit.edu/discuss/topic/216607</v>
      </c>
      <c r="G348" s="1" t="str">
        <f t="shared" si="1"/>
        <v>[quote][b][url=scratch.mit.edu/discuss/topic/216607](content of [].mit.edu/[])[/url][/b] [i]by TheUltimatum (Sep '16)
[b]Description: [/b]
[small][b]Keywords: [/b]
[color=transparent]Tags: [/color][/small][/quote]</v>
      </c>
      <c r="H348" s="1" t="s">
        <v>2</v>
      </c>
      <c r="I348" s="1"/>
    </row>
    <row r="349" ht="18.0" customHeight="1">
      <c r="A349" s="1">
        <v>348958.0</v>
      </c>
      <c r="B349" s="1">
        <v>68.0</v>
      </c>
      <c r="C349" s="2">
        <v>43581.60648148148</v>
      </c>
      <c r="D349" s="1" t="s">
        <v>780</v>
      </c>
      <c r="E349" s="1" t="s">
        <v>781</v>
      </c>
      <c r="F349" s="3" t="str">
        <f t="shared" si="2"/>
        <v>https://scratch.mit.edu/discuss/topic/348958</v>
      </c>
      <c r="G349" s="1" t="str">
        <f t="shared" si="1"/>
        <v>[quote][b][url=scratch.mit.edu/discuss/topic/348958]copy to clipboard/copy block[/url][/b] [i]by Abitofevrything (Apr '19)
[b]Description: [/b]
[small][b]Keywords: [/b]
[color=transparent]Tags: [/color][/small][/quote]</v>
      </c>
      <c r="H349" s="1" t="s">
        <v>6</v>
      </c>
      <c r="I349" s="1"/>
    </row>
    <row r="350" ht="18.0" customHeight="1">
      <c r="A350" s="1">
        <v>368047.0</v>
      </c>
      <c r="B350" s="1">
        <v>68.0</v>
      </c>
      <c r="C350" s="2">
        <v>43703.36346064815</v>
      </c>
      <c r="D350" s="1" t="s">
        <v>333</v>
      </c>
      <c r="E350" s="1" t="s">
        <v>782</v>
      </c>
      <c r="F350" s="3" t="str">
        <f t="shared" si="2"/>
        <v>https://scratch.mit.edu/discuss/topic/368047</v>
      </c>
      <c r="G350" s="1" t="str">
        <f t="shared" si="1"/>
        <v>[quote][b][url=scratch.mit.edu/discuss/topic/368047]New Extension Suggestion: "Lunar Calendar"[/url][/b] [i]by Scratch---Cat (Aug '19)
[b]Description: [/b]
[small][b]Keywords: [/b]
[color=transparent]Tags: [/color][/small][/quote]</v>
      </c>
      <c r="H350" s="1" t="s">
        <v>10</v>
      </c>
      <c r="I350" s="1"/>
    </row>
    <row r="351" ht="18.0" customHeight="1">
      <c r="A351" s="1">
        <v>2986.0</v>
      </c>
      <c r="B351" s="1">
        <v>67.0</v>
      </c>
      <c r="C351" s="2">
        <v>41343.88319444445</v>
      </c>
      <c r="D351" s="1" t="s">
        <v>783</v>
      </c>
      <c r="E351" s="1" t="s">
        <v>784</v>
      </c>
      <c r="F351" s="3" t="str">
        <f t="shared" si="2"/>
        <v>https://scratch.mit.edu/discuss/topic/2986</v>
      </c>
      <c r="G351" s="1" t="str">
        <f t="shared" si="1"/>
        <v>[quote][b][url=scratch.mit.edu/discuss/topic/2986]A mute button?[/url][/b] [i]by lunaluvgood (Mar '13)
[b]Description: [/b]
[small][b]Keywords: [/b]
[color=transparent]Tags: [/color][/small][/quote]</v>
      </c>
      <c r="H351" s="1" t="s">
        <v>14</v>
      </c>
      <c r="I351" s="1"/>
    </row>
    <row r="352" ht="18.0" customHeight="1">
      <c r="A352" s="1">
        <v>31983.0</v>
      </c>
      <c r="B352" s="1">
        <v>67.0</v>
      </c>
      <c r="C352" s="2">
        <v>41708.665243055555</v>
      </c>
      <c r="D352" s="1" t="s">
        <v>785</v>
      </c>
      <c r="E352" s="1" t="s">
        <v>786</v>
      </c>
      <c r="F352" s="3" t="str">
        <f t="shared" si="2"/>
        <v>https://scratch.mit.edu/discuss/topic/31983</v>
      </c>
      <c r="G352" s="1" t="str">
        <f t="shared" si="1"/>
        <v>[quote][b][url=scratch.mit.edu/discuss/topic/31983]IP Banned Users Using Offline Editor? (2.0)[/url][/b] [i]by angelthekitkat (Mar '14)
[b]Description: [/b]
[small][b]Keywords: [/b]
[color=transparent]Tags: [/color][/small][/quote]</v>
      </c>
      <c r="H352" s="1" t="s">
        <v>18</v>
      </c>
      <c r="I352" s="1"/>
    </row>
    <row r="353" ht="18.0" customHeight="1">
      <c r="A353" s="1">
        <v>182656.0</v>
      </c>
      <c r="B353" s="1">
        <v>67.0</v>
      </c>
      <c r="C353" s="2">
        <v>42409.824375</v>
      </c>
      <c r="D353" s="1" t="s">
        <v>787</v>
      </c>
      <c r="E353" s="1" t="s">
        <v>788</v>
      </c>
      <c r="F353" s="3" t="str">
        <f t="shared" si="2"/>
        <v>https://scratch.mit.edu/discuss/topic/182656</v>
      </c>
      <c r="G353" s="1" t="str">
        <f t="shared" si="1"/>
        <v>[quote][b][url=scratch.mit.edu/discuss/topic/182656]Sound Seeking - 30 Supporters[/url][/b] [i]by Tymewalk (Feb '16)
[b]Description: [/b]
[small][b]Keywords: [/b]
[color=transparent]Tags: [/color][/small][/quote]</v>
      </c>
      <c r="H353" s="1" t="s">
        <v>22</v>
      </c>
      <c r="I353" s="1"/>
    </row>
    <row r="354" ht="18.0" customHeight="1">
      <c r="A354" s="1">
        <v>206515.0</v>
      </c>
      <c r="B354" s="1">
        <v>67.0</v>
      </c>
      <c r="C354" s="2">
        <v>42551.640497685185</v>
      </c>
      <c r="D354" s="1" t="s">
        <v>789</v>
      </c>
      <c r="E354" s="1" t="s">
        <v>790</v>
      </c>
      <c r="F354" s="3" t="str">
        <f t="shared" si="2"/>
        <v>https://scratch.mit.edu/discuss/topic/206515</v>
      </c>
      <c r="G354" s="1" t="str">
        <f t="shared" si="1"/>
        <v>[quote][b][url=scratch.mit.edu/discuss/topic/206515]Deleting Yourself From Studios[/url][/b] [i]by JakeCarroll (Jun '16)
[b]Description: [/b]
[small][b]Keywords: [/b]
[color=transparent]Tags: [/color][/small][/quote]</v>
      </c>
      <c r="H354" s="1" t="s">
        <v>26</v>
      </c>
      <c r="I354" s="1"/>
    </row>
    <row r="355" ht="18.0" customHeight="1">
      <c r="A355" s="1">
        <v>222315.0</v>
      </c>
      <c r="B355" s="1">
        <v>67.0</v>
      </c>
      <c r="C355" s="2">
        <v>42662.0853587963</v>
      </c>
      <c r="D355" s="1" t="s">
        <v>791</v>
      </c>
      <c r="E355" s="1" t="s">
        <v>792</v>
      </c>
      <c r="F355" s="3" t="str">
        <f t="shared" si="2"/>
        <v>https://scratch.mit.edu/discuss/topic/222315</v>
      </c>
      <c r="G355" s="1" t="str">
        <f t="shared" si="1"/>
        <v>[quote][b][url=scratch.mit.edu/discuss/topic/222315]Git for scratch[/url][/b] [i]by tux_fan (Oct '16)
[b]Description: [/b]
[small][b]Keywords: [/b]
[color=transparent]Tags: [/color][/small][/quote]</v>
      </c>
      <c r="H355" s="1" t="s">
        <v>30</v>
      </c>
      <c r="I355" s="1"/>
    </row>
    <row r="356" ht="18.0" customHeight="1">
      <c r="A356" s="1">
        <v>293097.0</v>
      </c>
      <c r="B356" s="1">
        <v>67.0</v>
      </c>
      <c r="C356" s="2">
        <v>43156.30467592592</v>
      </c>
      <c r="D356" s="1" t="s">
        <v>793</v>
      </c>
      <c r="E356" s="1" t="s">
        <v>794</v>
      </c>
      <c r="F356" s="3" t="str">
        <f t="shared" si="2"/>
        <v>https://scratch.mit.edu/discuss/topic/293097</v>
      </c>
      <c r="G356" s="1" t="str">
        <f t="shared" si="1"/>
        <v>[quote][b][url=scratch.mit.edu/discuss/topic/293097]closed instead of grey font[/url][/b] [i]by Haz-_- (Feb '18)
[b]Description: [/b]
[small][b]Keywords: [/b]
[color=transparent]Tags: [/color][/small][/quote]</v>
      </c>
      <c r="H356" s="1" t="s">
        <v>34</v>
      </c>
      <c r="I356" s="1"/>
    </row>
    <row r="357" ht="18.0" customHeight="1">
      <c r="A357" s="1">
        <v>424051.0</v>
      </c>
      <c r="B357" s="1">
        <v>67.0</v>
      </c>
      <c r="C357" s="2">
        <v>44030.961435185185</v>
      </c>
      <c r="D357" s="1" t="s">
        <v>795</v>
      </c>
      <c r="E357" s="1" t="s">
        <v>796</v>
      </c>
      <c r="F357" s="3" t="str">
        <f t="shared" si="2"/>
        <v>https://scratch.mit.edu/discuss/topic/424051</v>
      </c>
      <c r="G357" s="1" t="str">
        <f t="shared" si="1"/>
        <v>[quote][b][url=scratch.mit.edu/discuss/topic/424051]Hide Individual Users[/url][/b] [i]by GlacierDog92 (Jul '20)
[b]Description: [/b]
[small][b]Keywords: [/b]
[color=transparent]Tags: [/color][/small][/quote]</v>
      </c>
      <c r="H357" s="1" t="s">
        <v>38</v>
      </c>
      <c r="I357" s="1"/>
    </row>
    <row r="358" ht="18.0" customHeight="1">
      <c r="A358" s="1">
        <v>24667.0</v>
      </c>
      <c r="B358" s="1">
        <v>66.0</v>
      </c>
      <c r="C358" s="2">
        <v>41639.77556712963</v>
      </c>
      <c r="D358" s="1" t="s">
        <v>797</v>
      </c>
      <c r="E358" s="1" t="s">
        <v>798</v>
      </c>
      <c r="F358" s="3" t="str">
        <f t="shared" si="2"/>
        <v>https://scratch.mit.edu/discuss/topic/24667</v>
      </c>
      <c r="G358" s="1" t="str">
        <f t="shared" si="1"/>
        <v>[quote][b][url=scratch.mit.edu/discuss/topic/24667]The Reason We Should Remove Google Custom Search Is For The Privacy Of Scratchers[/url][/b] [i]by Eintity (Dec '13)
[b]Description: [/b]
[small][b]Keywords: [/b]
[color=transparent]Tags: [/color][/small][/quote]</v>
      </c>
      <c r="H358" s="1" t="s">
        <v>42</v>
      </c>
      <c r="I358" s="1"/>
    </row>
    <row r="359" ht="18.0" customHeight="1">
      <c r="A359" s="1">
        <v>55792.0</v>
      </c>
      <c r="B359" s="1">
        <v>66.0</v>
      </c>
      <c r="C359" s="2">
        <v>41918.016805555555</v>
      </c>
      <c r="D359" s="1" t="s">
        <v>144</v>
      </c>
      <c r="E359" s="1" t="s">
        <v>799</v>
      </c>
      <c r="F359" s="3" t="str">
        <f t="shared" si="2"/>
        <v>https://scratch.mit.edu/discuss/topic/55792</v>
      </c>
      <c r="G359" s="1" t="str">
        <f t="shared" si="1"/>
        <v>[quote][b][url=scratch.mit.edu/discuss/topic/55792]Go To Layer (Ehh I dunno how many supporters --- a lot)[/url][/b] [i]by OmnipotentPotato (Oct '14)
[b]Description: [/b]
[small][b]Keywords: [/b]
[color=transparent]Tags: [/color][/small][/quote]</v>
      </c>
      <c r="H359" s="1" t="s">
        <v>46</v>
      </c>
      <c r="I359" s="1"/>
    </row>
    <row r="360" ht="18.0" customHeight="1">
      <c r="A360" s="1">
        <v>75232.0</v>
      </c>
      <c r="B360" s="1">
        <v>66.0</v>
      </c>
      <c r="C360" s="2">
        <v>41995.32662037037</v>
      </c>
      <c r="D360" s="1" t="s">
        <v>800</v>
      </c>
      <c r="E360" s="1" t="s">
        <v>801</v>
      </c>
      <c r="F360" s="3" t="str">
        <f t="shared" si="2"/>
        <v>https://scratch.mit.edu/discuss/topic/75232</v>
      </c>
      <c r="G360" s="1" t="str">
        <f t="shared" si="1"/>
        <v>[quote][b][url=scratch.mit.edu/discuss/topic/75232]HD Screen Size (1280 by 720)[/url][/b] [i]by DonnyCraft (Dec '14)
[b]Description: [/b]
[small][b]Keywords: [/b]
[color=transparent]Tags: [/color][/small][/quote]</v>
      </c>
      <c r="H360" s="1" t="s">
        <v>2</v>
      </c>
      <c r="I360" s="1"/>
    </row>
    <row r="361" ht="18.0" customHeight="1">
      <c r="A361" s="1">
        <v>161846.0</v>
      </c>
      <c r="B361" s="1">
        <v>66.0</v>
      </c>
      <c r="C361" s="2">
        <v>42297.78895833333</v>
      </c>
      <c r="D361" s="1">
        <v>78960.0</v>
      </c>
      <c r="E361" s="1" t="s">
        <v>802</v>
      </c>
      <c r="F361" s="3" t="str">
        <f t="shared" si="2"/>
        <v>https://scratch.mit.edu/discuss/topic/161846</v>
      </c>
      <c r="G361" s="1" t="str">
        <f t="shared" si="1"/>
        <v>[quote][b][url=scratch.mit.edu/discuss/topic/161846]Cloud data varuable(s)[/url][/b] [i]by 78960 (Oct '15)
[b]Description: [/b]
[small][b]Keywords: [/b]
[color=transparent]Tags: [/color][/small][/quote]</v>
      </c>
      <c r="H361" s="1" t="s">
        <v>6</v>
      </c>
      <c r="I361" s="1"/>
    </row>
    <row r="362" ht="18.0" customHeight="1">
      <c r="A362" s="1">
        <v>174580.0</v>
      </c>
      <c r="B362" s="1">
        <v>66.0</v>
      </c>
      <c r="C362" s="2">
        <v>42360.01298611111</v>
      </c>
      <c r="D362" s="1" t="s">
        <v>94</v>
      </c>
      <c r="E362" s="1" t="s">
        <v>803</v>
      </c>
      <c r="F362" s="3" t="str">
        <f t="shared" si="2"/>
        <v>https://scratch.mit.edu/discuss/topic/174580</v>
      </c>
      <c r="G362" s="1" t="str">
        <f t="shared" si="1"/>
        <v>[quote][b][url=scratch.mit.edu/discuss/topic/174580]A Better Forum System[/url][/b] [i]by Chibi-Matoran (Dec '15)
[b]Description: [/b]
[small][b]Keywords: [/b]
[color=transparent]Tags: [/color][/small][/quote]</v>
      </c>
      <c r="H362" s="1" t="s">
        <v>10</v>
      </c>
      <c r="I362" s="1"/>
    </row>
    <row r="363" ht="18.0" customHeight="1">
      <c r="A363" s="1">
        <v>175448.0</v>
      </c>
      <c r="B363" s="1">
        <v>66.0</v>
      </c>
      <c r="C363" s="2">
        <v>42365.630625</v>
      </c>
      <c r="D363" s="1" t="s">
        <v>649</v>
      </c>
      <c r="E363" s="1" t="s">
        <v>804</v>
      </c>
      <c r="F363" s="3" t="str">
        <f t="shared" si="2"/>
        <v>https://scratch.mit.edu/discuss/topic/175448</v>
      </c>
      <c r="G363" s="1" t="str">
        <f t="shared" si="1"/>
        <v>[quote][b][url=scratch.mit.edu/discuss/topic/175448]Location not given[/url][/b] [i]by ZozaTech (Dec '15)
[b]Description: [/b]
[small][b]Keywords: [/b]
[color=transparent]Tags: [/color][/small][/quote]</v>
      </c>
      <c r="H363" s="1" t="s">
        <v>14</v>
      </c>
      <c r="I363" s="1"/>
    </row>
    <row r="364" ht="18.0" customHeight="1">
      <c r="A364" s="1">
        <v>188511.0</v>
      </c>
      <c r="B364" s="1">
        <v>66.0</v>
      </c>
      <c r="C364" s="2">
        <v>42444.688263888886</v>
      </c>
      <c r="D364" s="1" t="s">
        <v>805</v>
      </c>
      <c r="E364" s="1" t="s">
        <v>806</v>
      </c>
      <c r="F364" s="3" t="str">
        <f t="shared" si="2"/>
        <v>https://scratch.mit.edu/discuss/topic/188511</v>
      </c>
      <c r="G364" s="1" t="str">
        <f t="shared" si="1"/>
        <v>[quote][b][url=scratch.mit.edu/discuss/topic/188511]New scratch idea: Project pause button.[/url][/b] [i]by storytellergirl2247 (Mar '16)
[b]Description: [/b]
[small][b]Keywords: [/b]
[color=transparent]Tags: [/color][/small][/quote]</v>
      </c>
      <c r="H364" s="1" t="s">
        <v>18</v>
      </c>
      <c r="I364" s="1"/>
    </row>
    <row r="365" ht="18.0" customHeight="1">
      <c r="A365" s="1">
        <v>201650.0</v>
      </c>
      <c r="B365" s="1">
        <v>66.0</v>
      </c>
      <c r="C365" s="2">
        <v>42520.32844907408</v>
      </c>
      <c r="D365" s="1" t="s">
        <v>114</v>
      </c>
      <c r="E365" s="1" t="s">
        <v>807</v>
      </c>
      <c r="F365" s="3" t="str">
        <f t="shared" si="2"/>
        <v>https://scratch.mit.edu/discuss/topic/201650</v>
      </c>
      <c r="G365" s="1" t="str">
        <f t="shared" si="1"/>
        <v>[quote][b][url=scratch.mit.edu/discuss/topic/201650]Change project links[/url][/b] [i]by banana439monkey (May '16)
[b]Description: [/b]
[small][b]Keywords: [/b]
[color=transparent]Tags: [/color][/small][/quote]</v>
      </c>
      <c r="H365" s="1" t="s">
        <v>22</v>
      </c>
      <c r="I365" s="1"/>
    </row>
    <row r="366" ht="18.0" customHeight="1">
      <c r="A366" s="1">
        <v>234215.0</v>
      </c>
      <c r="B366" s="1">
        <v>66.0</v>
      </c>
      <c r="C366" s="2">
        <v>42743.74321759259</v>
      </c>
      <c r="D366" s="1" t="s">
        <v>48</v>
      </c>
      <c r="E366" s="1" t="s">
        <v>808</v>
      </c>
      <c r="F366" s="3" t="str">
        <f t="shared" si="2"/>
        <v>https://scratch.mit.edu/discuss/topic/234215</v>
      </c>
      <c r="G366" s="1" t="str">
        <f t="shared" si="1"/>
        <v>[quote][b][url=scratch.mit.edu/discuss/topic/234215]Scratch 3 should be case sensitive[/url][/b] [i]by theonlygusti (Jan '17)
[b]Description: [/b]
[small][b]Keywords: [/b]
[color=transparent]Tags: [/color][/small][/quote]</v>
      </c>
      <c r="H366" s="1" t="s">
        <v>26</v>
      </c>
      <c r="I366" s="1"/>
    </row>
    <row r="367" ht="18.0" customHeight="1">
      <c r="A367" s="1">
        <v>346905.0</v>
      </c>
      <c r="B367" s="1">
        <v>66.0</v>
      </c>
      <c r="C367" s="2">
        <v>43563.90490740741</v>
      </c>
      <c r="D367" s="1" t="s">
        <v>377</v>
      </c>
      <c r="E367" s="1" t="s">
        <v>809</v>
      </c>
      <c r="F367" s="3" t="str">
        <f t="shared" si="2"/>
        <v>https://scratch.mit.edu/discuss/topic/346905</v>
      </c>
      <c r="G367" s="1" t="str">
        <f t="shared" si="1"/>
        <v>[quote][b][url=scratch.mit.edu/discuss/topic/346905]Remove, or at least greatly raise, the list size limit[/url][/b] [i]by Zro716 (Apr '19)
[b]Description: [/b]
[small][b]Keywords: [/b]
[color=transparent]Tags: [/color][/small][/quote]</v>
      </c>
      <c r="H367" s="1" t="s">
        <v>30</v>
      </c>
      <c r="I367" s="1"/>
    </row>
    <row r="368" ht="18.0" customHeight="1">
      <c r="A368" s="1">
        <v>356308.0</v>
      </c>
      <c r="B368" s="1">
        <v>66.0</v>
      </c>
      <c r="C368" s="2">
        <v>43645.07386574074</v>
      </c>
      <c r="D368" s="1" t="s">
        <v>306</v>
      </c>
      <c r="E368" s="1" t="s">
        <v>810</v>
      </c>
      <c r="F368" s="3" t="str">
        <f t="shared" si="2"/>
        <v>https://scratch.mit.edu/discuss/topic/356308</v>
      </c>
      <c r="G368" s="1" t="str">
        <f t="shared" si="1"/>
        <v>[quote][b][url=scratch.mit.edu/discuss/topic/356308]Stop Wasting Space - Stop Upscaling Uploaded Images[/url][/b] [i]by Flowermanvista (Jun '19)
[b]Description: [/b]
[small][b]Keywords: [/b]
[color=transparent]Tags: [/color][/small][/quote]</v>
      </c>
      <c r="H368" s="1" t="s">
        <v>34</v>
      </c>
      <c r="I368" s="1"/>
    </row>
    <row r="369" ht="18.0" customHeight="1">
      <c r="A369" s="1">
        <v>409095.0</v>
      </c>
      <c r="B369" s="1">
        <v>66.0</v>
      </c>
      <c r="C369" s="2">
        <v>43980.804560185185</v>
      </c>
      <c r="D369" s="1" t="s">
        <v>811</v>
      </c>
      <c r="E369" s="1" t="s">
        <v>812</v>
      </c>
      <c r="F369" s="3" t="str">
        <f t="shared" si="2"/>
        <v>https://scratch.mit.edu/discuss/topic/409095</v>
      </c>
      <c r="G369" s="1" t="str">
        <f t="shared" si="1"/>
        <v>[quote][b][url=scratch.mit.edu/discuss/topic/409095]Make reporters a dropdown.[/url][/b] [i]by PizzaAddict4Life (May '20)
[b]Description: [/b]
[small][b]Keywords: [/b]
[color=transparent]Tags: [/color][/small][/quote]</v>
      </c>
      <c r="H369" s="1" t="s">
        <v>38</v>
      </c>
      <c r="I369" s="1"/>
    </row>
    <row r="370" ht="18.0" customHeight="1">
      <c r="A370" s="1">
        <v>418147.0</v>
      </c>
      <c r="B370" s="1">
        <v>66.0</v>
      </c>
      <c r="C370" s="2">
        <v>44010.467199074075</v>
      </c>
      <c r="D370" s="1" t="s">
        <v>645</v>
      </c>
      <c r="E370" s="1" t="s">
        <v>813</v>
      </c>
      <c r="F370" s="3" t="str">
        <f t="shared" si="2"/>
        <v>https://scratch.mit.edu/discuss/topic/418147</v>
      </c>
      <c r="G370" s="1" t="str">
        <f t="shared" si="1"/>
        <v>[quote][b][url=scratch.mit.edu/discuss/topic/418147]Typing mode for text writing and with mobile support[/url][/b] [i]by HTML-Fan (Jun '20)
[b]Description: [/b]
[small][b]Keywords: [/b]
[color=transparent]Tags: [/color][/small][/quote]</v>
      </c>
      <c r="H370" s="1" t="s">
        <v>42</v>
      </c>
      <c r="I370" s="1"/>
    </row>
    <row r="371" ht="18.0" customHeight="1">
      <c r="A371" s="1">
        <v>430886.0</v>
      </c>
      <c r="B371" s="1">
        <v>66.0</v>
      </c>
      <c r="C371" s="2">
        <v>44055.93481481481</v>
      </c>
      <c r="D371" s="1" t="s">
        <v>814</v>
      </c>
      <c r="E371" s="1" t="s">
        <v>815</v>
      </c>
      <c r="F371" s="3" t="str">
        <f t="shared" si="2"/>
        <v>https://scratch.mit.edu/discuss/topic/430886</v>
      </c>
      <c r="G371" s="1" t="str">
        <f t="shared" si="1"/>
        <v>[quote][b][url=scratch.mit.edu/discuss/topic/430886]An improvement to the art system![/url][/b] [i]by SiIverhawk (Aug '20)
[b]Description: [/b]
[small][b]Keywords: [/b]
[color=transparent]Tags: [/color][/small][/quote]</v>
      </c>
      <c r="H371" s="1" t="s">
        <v>46</v>
      </c>
      <c r="I371" s="1"/>
    </row>
    <row r="372" ht="18.0" customHeight="1">
      <c r="A372" s="1">
        <v>440501.0</v>
      </c>
      <c r="B372" s="1">
        <v>66.0</v>
      </c>
      <c r="C372" s="2">
        <v>44093.02310185185</v>
      </c>
      <c r="D372" s="1" t="s">
        <v>816</v>
      </c>
      <c r="E372" s="1" t="s">
        <v>817</v>
      </c>
      <c r="F372" s="3" t="str">
        <f t="shared" si="2"/>
        <v>https://scratch.mit.edu/discuss/topic/440501</v>
      </c>
      <c r="G372" s="1" t="str">
        <f t="shared" si="1"/>
        <v>[quote][b][url=scratch.mit.edu/discuss/topic/440501]Emojis[/url][/b] [i]by mtech22 (Sep '20)
[b]Description: [/b]
[small][b]Keywords: [/b]
[color=transparent]Tags: [/color][/small][/quote]</v>
      </c>
      <c r="H372" s="1" t="s">
        <v>2</v>
      </c>
      <c r="I372" s="1"/>
    </row>
    <row r="373" ht="18.0" customHeight="1">
      <c r="A373" s="1">
        <v>445103.0</v>
      </c>
      <c r="B373" s="1">
        <v>66.0</v>
      </c>
      <c r="C373" s="2">
        <v>44110.494780092595</v>
      </c>
      <c r="D373" s="1" t="s">
        <v>818</v>
      </c>
      <c r="E373" s="1" t="s">
        <v>819</v>
      </c>
      <c r="F373" s="3" t="str">
        <f t="shared" si="2"/>
        <v>https://scratch.mit.edu/discuss/topic/445103</v>
      </c>
      <c r="G373" s="1" t="str">
        <f t="shared" si="1"/>
        <v>[quote][b][url=scratch.mit.edu/discuss/topic/445103]Change the ":D" Emoji appearance in the Scratch Forums[/url][/b] [i]by TapingAnimations (Oct '20)
[b]Description: [/b]
[small][b]Keywords: [/b]
[color=transparent]Tags: [/color][/small][/quote]</v>
      </c>
      <c r="H373" s="1" t="s">
        <v>6</v>
      </c>
      <c r="I373" s="1"/>
    </row>
    <row r="374" ht="18.0" customHeight="1">
      <c r="A374" s="1">
        <v>90414.0</v>
      </c>
      <c r="B374" s="1">
        <v>65.0</v>
      </c>
      <c r="C374" s="2">
        <v>42050.30274305555</v>
      </c>
      <c r="D374" s="1" t="s">
        <v>820</v>
      </c>
      <c r="E374" s="1" t="s">
        <v>821</v>
      </c>
      <c r="F374" s="3" t="str">
        <f t="shared" si="2"/>
        <v>https://scratch.mit.edu/discuss/topic/90414</v>
      </c>
      <c r="G374" s="1" t="str">
        <f t="shared" si="1"/>
        <v>[quote][b][url=scratch.mit.edu/discuss/topic/90414]Colorblind color scheme?[/url][/b] [i]by vacuumfan7072 (Feb '15)
[b]Description: [/b]
[small][b]Keywords: [/b]
[color=transparent]Tags: [/color][/small][/quote]</v>
      </c>
      <c r="H374" s="1" t="s">
        <v>10</v>
      </c>
      <c r="I374" s="1"/>
    </row>
    <row r="375" ht="18.0" customHeight="1">
      <c r="A375" s="1">
        <v>114818.0</v>
      </c>
      <c r="B375" s="1">
        <v>65.0</v>
      </c>
      <c r="C375" s="2">
        <v>42135.763761574075</v>
      </c>
      <c r="D375" s="1" t="s">
        <v>822</v>
      </c>
      <c r="E375" s="1" t="s">
        <v>823</v>
      </c>
      <c r="F375" s="3" t="str">
        <f t="shared" si="2"/>
        <v>https://scratch.mit.edu/discuss/topic/114818</v>
      </c>
      <c r="G375" s="1" t="str">
        <f t="shared" si="1"/>
        <v>[quote][b][url=scratch.mit.edu/discuss/topic/114818]THIS NEEDS TO BE IN SCRATCH.MIT.EDU [competition bar][/url][/b] [i]by littlefluffyunicorn (May '15)
[b]Description: [/b]
[small][b]Keywords: [/b]
[color=transparent]Tags: [/color][/small][/quote]</v>
      </c>
      <c r="H375" s="1" t="s">
        <v>14</v>
      </c>
      <c r="I375" s="1"/>
    </row>
    <row r="376" ht="18.0" customHeight="1">
      <c r="A376" s="1">
        <v>168766.0</v>
      </c>
      <c r="B376" s="1">
        <v>65.0</v>
      </c>
      <c r="C376" s="2">
        <v>42326.31112268518</v>
      </c>
      <c r="D376" s="1" t="s">
        <v>824</v>
      </c>
      <c r="E376" s="1" t="s">
        <v>825</v>
      </c>
      <c r="F376" s="3" t="str">
        <f t="shared" si="2"/>
        <v>https://scratch.mit.edu/discuss/topic/168766</v>
      </c>
      <c r="G376" s="1" t="str">
        <f t="shared" si="1"/>
        <v>[quote][b][url=scratch.mit.edu/discuss/topic/168766]Make it possible to change if to if-else blocks by right-clicking[/url][/b] [i]by awesome-llama (Nov '15)
[b]Description: [/b]
[small][b]Keywords: [/b]
[color=transparent]Tags: [/color][/small][/quote]</v>
      </c>
      <c r="H376" s="1" t="s">
        <v>18</v>
      </c>
      <c r="I376" s="1"/>
    </row>
    <row r="377" ht="18.0" customHeight="1">
      <c r="A377" s="1">
        <v>171569.0</v>
      </c>
      <c r="B377" s="1">
        <v>65.0</v>
      </c>
      <c r="C377" s="2">
        <v>42343.73237268518</v>
      </c>
      <c r="D377" s="1" t="s">
        <v>826</v>
      </c>
      <c r="E377" s="1" t="s">
        <v>827</v>
      </c>
      <c r="F377" s="3" t="str">
        <f t="shared" si="2"/>
        <v>https://scratch.mit.edu/discuss/topic/171569</v>
      </c>
      <c r="G377" s="1" t="str">
        <f t="shared" si="1"/>
        <v>[quote][b][url=scratch.mit.edu/discuss/topic/171569]Sprite Folders (Scratch Team Pls Look)[/url][/b] [i]by Wetbikeboy2500 (Dec '15)
[b]Description: [/b]
[small][b]Keywords: [/b]
[color=transparent]Tags: [/color][/small][/quote]</v>
      </c>
      <c r="H377" s="1" t="s">
        <v>22</v>
      </c>
      <c r="I377" s="1"/>
    </row>
    <row r="378" ht="18.0" customHeight="1">
      <c r="A378" s="1">
        <v>172836.0</v>
      </c>
      <c r="B378" s="1">
        <v>65.0</v>
      </c>
      <c r="C378" s="2">
        <v>42349.93471064815</v>
      </c>
      <c r="D378" s="1" t="s">
        <v>828</v>
      </c>
      <c r="E378" s="1" t="s">
        <v>829</v>
      </c>
      <c r="F378" s="3" t="str">
        <f t="shared" si="2"/>
        <v>https://scratch.mit.edu/discuss/topic/172836</v>
      </c>
      <c r="G378" s="1" t="str">
        <f t="shared" si="1"/>
        <v>[quote][b][url=scratch.mit.edu/discuss/topic/172836]Internet blocks. UPDATED AGAIN AND AGAIN AND AGAIN[/url][/b] [i]by thegamemaker108 (Dec '15)
[b]Description: [/b]
[small][b]Keywords: [/b]
[color=transparent]Tags: [/color][/small][/quote]</v>
      </c>
      <c r="H378" s="1" t="s">
        <v>26</v>
      </c>
      <c r="I378" s="1"/>
    </row>
    <row r="379" ht="18.0" customHeight="1">
      <c r="A379" s="1">
        <v>292813.0</v>
      </c>
      <c r="B379" s="1">
        <v>65.0</v>
      </c>
      <c r="C379" s="2">
        <v>43153.69875</v>
      </c>
      <c r="D379" s="1" t="s">
        <v>830</v>
      </c>
      <c r="E379" s="1" t="s">
        <v>831</v>
      </c>
      <c r="F379" s="3" t="str">
        <f t="shared" si="2"/>
        <v>https://scratch.mit.edu/discuss/topic/292813</v>
      </c>
      <c r="G379" s="1" t="str">
        <f t="shared" si="1"/>
        <v>[quote][b][url=scratch.mit.edu/discuss/topic/292813]CalcuBlock[/url][/b] [i]by Garamol56 (Feb '18)
[b]Description: [/b]
[small][b]Keywords: [/b]
[color=transparent]Tags: [/color][/small][/quote]</v>
      </c>
      <c r="H379" s="1" t="s">
        <v>30</v>
      </c>
      <c r="I379" s="1"/>
    </row>
    <row r="380" ht="18.0" customHeight="1">
      <c r="A380" s="1">
        <v>300837.0</v>
      </c>
      <c r="B380" s="1">
        <v>65.0</v>
      </c>
      <c r="C380" s="2">
        <v>43229.98519675926</v>
      </c>
      <c r="D380" s="1" t="s">
        <v>832</v>
      </c>
      <c r="E380" s="1" t="s">
        <v>833</v>
      </c>
      <c r="F380" s="3" t="str">
        <f t="shared" si="2"/>
        <v>https://scratch.mit.edu/discuss/topic/300837</v>
      </c>
      <c r="G380" s="1" t="str">
        <f t="shared" si="1"/>
        <v>[quote][b][url=scratch.mit.edu/discuss/topic/300837]A Scratch App![/url][/b] [i]by E06girl (May '18)
[b]Description: [/b]
[small][b]Keywords: [/b]
[color=transparent]Tags: [/color][/small][/quote]</v>
      </c>
      <c r="H380" s="1" t="s">
        <v>34</v>
      </c>
      <c r="I380" s="1"/>
    </row>
    <row r="381" ht="18.0" customHeight="1">
      <c r="A381" s="1">
        <v>344330.0</v>
      </c>
      <c r="B381" s="1">
        <v>65.0</v>
      </c>
      <c r="C381" s="2">
        <v>43541.054918981485</v>
      </c>
      <c r="D381" s="1" t="s">
        <v>834</v>
      </c>
      <c r="E381" s="1" t="s">
        <v>835</v>
      </c>
      <c r="F381" s="3" t="str">
        <f t="shared" si="2"/>
        <v>https://scratch.mit.edu/discuss/topic/344330</v>
      </c>
      <c r="G381" s="1" t="str">
        <f t="shared" si="1"/>
        <v>[quote][b][url=scratch.mit.edu/discuss/topic/344330]Adding Physics[/url][/b] [i]by Shadow_Greninja (Mar '19)
[b]Description: [/b]
[small][b]Keywords: [/b]
[color=transparent]Tags: [/color][/small][/quote]</v>
      </c>
      <c r="H381" s="1" t="s">
        <v>38</v>
      </c>
      <c r="I381" s="1"/>
    </row>
    <row r="382" ht="18.0" customHeight="1">
      <c r="A382" s="1">
        <v>355686.0</v>
      </c>
      <c r="B382" s="1">
        <v>65.0</v>
      </c>
      <c r="C382" s="2">
        <v>43638.20416666667</v>
      </c>
      <c r="D382" s="1" t="s">
        <v>114</v>
      </c>
      <c r="E382" s="1" t="s">
        <v>836</v>
      </c>
      <c r="F382" s="3" t="str">
        <f t="shared" si="2"/>
        <v>https://scratch.mit.edu/discuss/topic/355686</v>
      </c>
      <c r="G382" s="1" t="str">
        <f t="shared" si="1"/>
        <v>[quote][b][url=scratch.mit.edu/discuss/topic/355686]Add confirmation for deleting assets and sprites[/url][/b] [i]by banana439monkey (Jun '19)
[b]Description: [/b]
[small][b]Keywords: [/b]
[color=transparent]Tags: [/color][/small][/quote]</v>
      </c>
      <c r="H382" s="1" t="s">
        <v>42</v>
      </c>
      <c r="I382" s="1"/>
    </row>
    <row r="383" ht="18.0" customHeight="1">
      <c r="A383" s="1">
        <v>127202.0</v>
      </c>
      <c r="B383" s="1">
        <v>64.0</v>
      </c>
      <c r="C383" s="2">
        <v>42177.79167824074</v>
      </c>
      <c r="D383" s="1" t="s">
        <v>837</v>
      </c>
      <c r="E383" s="1" t="s">
        <v>838</v>
      </c>
      <c r="F383" s="3" t="str">
        <f t="shared" si="2"/>
        <v>https://scratch.mit.edu/discuss/topic/127202</v>
      </c>
      <c r="G383" s="1" t="str">
        <f t="shared" si="1"/>
        <v>[quote][b][url=scratch.mit.edu/discuss/topic/127202]Text Patterns[/url][/b] [i]by Pot-of-Gold (Jun '15)
[b]Description: [/b]
[small][b]Keywords: [/b]
[color=transparent]Tags: [/color][/small][/quote]</v>
      </c>
      <c r="H383" s="1" t="s">
        <v>46</v>
      </c>
      <c r="I383" s="1"/>
    </row>
    <row r="384" ht="18.0" customHeight="1">
      <c r="A384" s="1">
        <v>143228.0</v>
      </c>
      <c r="B384" s="1">
        <v>64.0</v>
      </c>
      <c r="C384" s="2">
        <v>42232.799409722225</v>
      </c>
      <c r="D384" s="1" t="s">
        <v>839</v>
      </c>
      <c r="E384" s="1" t="s">
        <v>840</v>
      </c>
      <c r="F384" s="3" t="str">
        <f t="shared" si="2"/>
        <v>https://scratch.mit.edu/discuss/topic/143228</v>
      </c>
      <c r="G384" s="1" t="str">
        <f t="shared" si="1"/>
        <v>[quote][b][url=scratch.mit.edu/discuss/topic/143228]Blurring Support for Vector Editor[/url][/b] [i]by Skelepound (Aug '15)
[b]Description: [/b]
[small][b]Keywords: [/b]
[color=transparent]Tags: [/color][/small][/quote]</v>
      </c>
      <c r="H384" s="1" t="s">
        <v>2</v>
      </c>
      <c r="I384" s="1"/>
    </row>
    <row r="385" ht="18.0" customHeight="1">
      <c r="A385" s="1">
        <v>288205.0</v>
      </c>
      <c r="B385" s="1">
        <v>64.0</v>
      </c>
      <c r="C385" s="2">
        <v>43107.66646990741</v>
      </c>
      <c r="D385" s="1" t="s">
        <v>633</v>
      </c>
      <c r="E385" s="1" t="s">
        <v>841</v>
      </c>
      <c r="F385" s="3" t="str">
        <f t="shared" si="2"/>
        <v>https://scratch.mit.edu/discuss/topic/288205</v>
      </c>
      <c r="G385" s="1" t="str">
        <f t="shared" si="1"/>
        <v>[quote][b][url=scratch.mit.edu/discuss/topic/288205]Scratch Around the World forum sections should also have sub-forums, and more language forums.[/url][/b] [i]by dude341 (Jan '18)
[b]Description: [/b]
[small][b]Keywords: [/b]
[color=transparent]Tags: [/color][/small][/quote]</v>
      </c>
      <c r="H385" s="1" t="s">
        <v>6</v>
      </c>
      <c r="I385" s="1"/>
    </row>
    <row r="386" ht="18.0" customHeight="1">
      <c r="A386" s="1">
        <v>32866.0</v>
      </c>
      <c r="B386" s="1">
        <v>63.0</v>
      </c>
      <c r="C386" s="2">
        <v>41717.53884259259</v>
      </c>
      <c r="D386" s="1" t="s">
        <v>607</v>
      </c>
      <c r="E386" s="1" t="s">
        <v>842</v>
      </c>
      <c r="F386" s="3" t="str">
        <f t="shared" si="2"/>
        <v>https://scratch.mit.edu/discuss/topic/32866</v>
      </c>
      <c r="G386" s="1" t="str">
        <f t="shared" si="1"/>
        <v>[quote][b][url=scratch.mit.edu/discuss/topic/32866]More Clones![/url][/b] [i]by braxbroscratcher (Mar '14)
[b]Description: [/b]
[small][b]Keywords: [/b]
[color=transparent]Tags: [/color][/small][/quote]</v>
      </c>
      <c r="H386" s="1" t="s">
        <v>10</v>
      </c>
      <c r="I386" s="1"/>
    </row>
    <row r="387" ht="18.0" customHeight="1">
      <c r="A387" s="1">
        <v>38445.0</v>
      </c>
      <c r="B387" s="1">
        <v>63.0</v>
      </c>
      <c r="C387" s="2">
        <v>41769.87259259259</v>
      </c>
      <c r="D387" s="1" t="s">
        <v>843</v>
      </c>
      <c r="E387" s="1" t="s">
        <v>844</v>
      </c>
      <c r="F387" s="3" t="str">
        <f t="shared" si="2"/>
        <v>https://scratch.mit.edu/discuss/topic/38445</v>
      </c>
      <c r="G387" s="1" t="str">
        <f t="shared" si="1"/>
        <v>[quote][b][url=scratch.mit.edu/discuss/topic/38445]◄SCRATCH SHOULD HAVE AN UNDO BUTTON►[/url][/b] [i]by kenzielulu (May '14)
[b]Description: [/b]
[small][b]Keywords: [/b]
[color=transparent]Tags: [/color][/small][/quote]</v>
      </c>
      <c r="H387" s="1" t="s">
        <v>14</v>
      </c>
      <c r="I387" s="1"/>
    </row>
    <row r="388" ht="18.0" customHeight="1">
      <c r="A388" s="1">
        <v>53047.0</v>
      </c>
      <c r="B388" s="1">
        <v>63.0</v>
      </c>
      <c r="C388" s="2">
        <v>41906.03071759259</v>
      </c>
      <c r="D388" s="1" t="s">
        <v>144</v>
      </c>
      <c r="E388" s="1" t="s">
        <v>845</v>
      </c>
      <c r="F388" s="3" t="str">
        <f t="shared" si="2"/>
        <v>https://scratch.mit.edu/discuss/topic/53047</v>
      </c>
      <c r="G388" s="1" t="str">
        <f t="shared" si="1"/>
        <v>[quote][b][url=scratch.mit.edu/discuss/topic/53047]Name Stuff in Backpack (32 to 1, Support)[/url][/b] [i]by OmnipotentPotato (Sep '14)
[b]Description: [/b]
[small][b]Keywords: [/b]
[color=transparent]Tags: [/color][/small][/quote]</v>
      </c>
      <c r="H388" s="1" t="s">
        <v>18</v>
      </c>
      <c r="I388" s="1"/>
    </row>
    <row r="389" ht="18.0" customHeight="1">
      <c r="A389" s="1">
        <v>113998.0</v>
      </c>
      <c r="B389" s="1">
        <v>63.0</v>
      </c>
      <c r="C389" s="2">
        <v>42133.286782407406</v>
      </c>
      <c r="D389" s="1" t="s">
        <v>846</v>
      </c>
      <c r="E389" s="1" t="s">
        <v>847</v>
      </c>
      <c r="F389" s="3" t="str">
        <f t="shared" si="2"/>
        <v>https://scratch.mit.edu/discuss/topic/113998</v>
      </c>
      <c r="G389" s="1" t="str">
        <f t="shared" si="1"/>
        <v>[quote][b][url=scratch.mit.edu/discuss/topic/113998]A "last active" display 30 supporters![/url][/b] [i]by emeralddog (May '15)
[b]Description: [/b]
[small][b]Keywords: [/b]
[color=transparent]Tags: [/color][/small][/quote]</v>
      </c>
      <c r="H389" s="1" t="s">
        <v>22</v>
      </c>
      <c r="I389" s="1"/>
    </row>
    <row r="390" ht="18.0" customHeight="1">
      <c r="A390" s="1">
        <v>197209.0</v>
      </c>
      <c r="B390" s="1">
        <v>63.0</v>
      </c>
      <c r="C390" s="2">
        <v>42493.791875</v>
      </c>
      <c r="D390" s="1" t="s">
        <v>848</v>
      </c>
      <c r="E390" s="1" t="s">
        <v>849</v>
      </c>
      <c r="F390" s="3" t="str">
        <f t="shared" si="2"/>
        <v>https://scratch.mit.edu/discuss/topic/197209</v>
      </c>
      <c r="G390" s="1" t="str">
        <f t="shared" si="1"/>
        <v>[quote][b][url=scratch.mit.edu/discuss/topic/197209]Speed up, slow down and reverse music[/url][/b] [i]by rdococ (May '16)
[b]Description: [/b]
[small][b]Keywords: [/b]
[color=transparent]Tags: [/color][/small][/quote]</v>
      </c>
      <c r="H390" s="1" t="s">
        <v>26</v>
      </c>
      <c r="I390" s="1"/>
    </row>
    <row r="391" ht="18.0" customHeight="1">
      <c r="A391" s="1">
        <v>208536.0</v>
      </c>
      <c r="B391" s="1">
        <v>63.0</v>
      </c>
      <c r="C391" s="2">
        <v>42563.76047453703</v>
      </c>
      <c r="D391" s="1">
        <v>2.4691357E7</v>
      </c>
      <c r="E391" s="1" t="s">
        <v>850</v>
      </c>
      <c r="F391" s="3" t="str">
        <f t="shared" si="2"/>
        <v>https://scratch.mit.edu/discuss/topic/208536</v>
      </c>
      <c r="G391" s="1" t="str">
        <f t="shared" si="1"/>
        <v>[quote][b][url=scratch.mit.edu/discuss/topic/208536]Bring back shout and whisper (15.75/21 support)[/url][/b] [i]by 24691357 (Jul '16)
[b]Description: [/b]
[small][b]Keywords: [/b]
[color=transparent]Tags: [/color][/small][/quote]</v>
      </c>
      <c r="H391" s="1" t="s">
        <v>30</v>
      </c>
      <c r="I391" s="1"/>
    </row>
    <row r="392" ht="18.0" customHeight="1">
      <c r="A392" s="1">
        <v>214506.0</v>
      </c>
      <c r="B392" s="1">
        <v>63.0</v>
      </c>
      <c r="C392" s="2">
        <v>42603.873877314814</v>
      </c>
      <c r="D392" s="1" t="s">
        <v>851</v>
      </c>
      <c r="E392" s="1" t="s">
        <v>852</v>
      </c>
      <c r="F392" s="3" t="str">
        <f t="shared" si="2"/>
        <v>https://scratch.mit.edu/discuss/topic/214506</v>
      </c>
      <c r="G392" s="1" t="str">
        <f t="shared" si="1"/>
        <v>[quote][b][url=scratch.mit.edu/discuss/topic/214506]Follow Settings[/url][/b] [i]by pack34 (Aug '16)
[b]Description: [/b]
[small][b]Keywords: [/b]
[color=transparent]Tags: [/color][/small][/quote]</v>
      </c>
      <c r="H392" s="1" t="s">
        <v>34</v>
      </c>
      <c r="I392" s="1"/>
    </row>
    <row r="393" ht="18.0" customHeight="1">
      <c r="A393" s="1">
        <v>214793.0</v>
      </c>
      <c r="B393" s="1">
        <v>63.0</v>
      </c>
      <c r="C393" s="2">
        <v>42605.60482638889</v>
      </c>
      <c r="D393" s="1" t="s">
        <v>853</v>
      </c>
      <c r="E393" s="1" t="s">
        <v>854</v>
      </c>
      <c r="F393" s="3" t="str">
        <f t="shared" si="2"/>
        <v>https://scratch.mit.edu/discuss/topic/214793</v>
      </c>
      <c r="G393" s="1" t="str">
        <f t="shared" si="1"/>
        <v>[quote][b][url=scratch.mit.edu/discuss/topic/214793]Break out of loop block[/url][/b] [i]by christianxyz (Aug '16)
[b]Description: [/b]
[small][b]Keywords: [/b]
[color=transparent]Tags: [/color][/small][/quote]</v>
      </c>
      <c r="H393" s="1" t="s">
        <v>38</v>
      </c>
      <c r="I393" s="1"/>
    </row>
    <row r="394" ht="18.0" customHeight="1">
      <c r="A394" s="1">
        <v>235614.0</v>
      </c>
      <c r="B394" s="1">
        <v>63.0</v>
      </c>
      <c r="C394" s="2">
        <v>42753.06340277778</v>
      </c>
      <c r="D394" s="1" t="s">
        <v>855</v>
      </c>
      <c r="E394" s="1" t="s">
        <v>856</v>
      </c>
      <c r="F394" s="3" t="str">
        <f t="shared" si="2"/>
        <v>https://scratch.mit.edu/discuss/topic/235614</v>
      </c>
      <c r="G394" s="1" t="str">
        <f t="shared" si="1"/>
        <v>[quote][b][url=scratch.mit.edu/discuss/topic/235614]A new operators block, similar to (letter () of [])[/url][/b] [i]by dvargasews (Jan '17)
[b]Description: [/b]
[small][b]Keywords: [/b]
[color=transparent]Tags: [/color][/small][/quote]</v>
      </c>
      <c r="H394" s="1" t="s">
        <v>42</v>
      </c>
      <c r="I394" s="1"/>
    </row>
    <row r="395" ht="18.0" customHeight="1">
      <c r="A395" s="1">
        <v>250593.0</v>
      </c>
      <c r="B395" s="1">
        <v>63.0</v>
      </c>
      <c r="C395" s="2">
        <v>42844.69190972222</v>
      </c>
      <c r="D395" s="1" t="s">
        <v>857</v>
      </c>
      <c r="E395" s="1" t="s">
        <v>858</v>
      </c>
      <c r="F395" s="3" t="str">
        <f t="shared" si="2"/>
        <v>https://scratch.mit.edu/discuss/topic/250593</v>
      </c>
      <c r="G395" s="1" t="str">
        <f t="shared" si="1"/>
        <v>[quote][b][url=scratch.mit.edu/discuss/topic/250593]Using Hotkeys to make blocks!! So much more efficient and fast! No more messy scripts![/url][/b] [i]by JDScratch7 (Apr '17)
[b]Description: [/b]
[small][b]Keywords: [/b]
[color=transparent]Tags: [/color][/small][/quote]</v>
      </c>
      <c r="H395" s="1" t="s">
        <v>46</v>
      </c>
      <c r="I395" s="1"/>
    </row>
    <row r="396" ht="18.0" customHeight="1">
      <c r="A396" s="1">
        <v>400435.0</v>
      </c>
      <c r="B396" s="1">
        <v>63.0</v>
      </c>
      <c r="C396" s="2">
        <v>43953.00568287037</v>
      </c>
      <c r="D396" s="1" t="s">
        <v>811</v>
      </c>
      <c r="E396" s="1" t="s">
        <v>859</v>
      </c>
      <c r="F396" s="3" t="str">
        <f t="shared" si="2"/>
        <v>https://scratch.mit.edu/discuss/topic/400435</v>
      </c>
      <c r="G396" s="1" t="str">
        <f t="shared" si="1"/>
        <v>[quote][b][url=scratch.mit.edu/discuss/topic/400435]Show unanswered posts in specific section[/url][/b] [i]by PizzaAddict4Life (May '20)
[b]Description: [/b]
[small][b]Keywords: [/b]
[color=transparent]Tags: [/color][/small][/quote]</v>
      </c>
      <c r="H396" s="1" t="s">
        <v>2</v>
      </c>
      <c r="I396" s="1"/>
    </row>
    <row r="397" ht="18.0" customHeight="1">
      <c r="A397" s="1">
        <v>11292.0</v>
      </c>
      <c r="B397" s="1">
        <v>62.0</v>
      </c>
      <c r="C397" s="2">
        <v>41475.101273148146</v>
      </c>
      <c r="D397" s="1" t="s">
        <v>290</v>
      </c>
      <c r="E397" s="1" t="s">
        <v>860</v>
      </c>
      <c r="F397" s="3" t="str">
        <f t="shared" si="2"/>
        <v>https://scratch.mit.edu/discuss/topic/11292</v>
      </c>
      <c r="G397" s="1" t="str">
        <f t="shared" si="1"/>
        <v>[quote][b][url=scratch.mit.edu/discuss/topic/11292][font=Times New Roman]More Fonts in the Forums[/font][/url][/b] [i]by ProdigyZeta7 (Jul '13)
[b]Description: [/b]
[small][b]Keywords: [/b]
[color=transparent]Tags: [/color][/small][/quote]</v>
      </c>
      <c r="H397" s="1" t="s">
        <v>6</v>
      </c>
      <c r="I397" s="1"/>
    </row>
    <row r="398" ht="18.0" customHeight="1">
      <c r="A398" s="1">
        <v>23665.0</v>
      </c>
      <c r="B398" s="1">
        <v>62.0</v>
      </c>
      <c r="C398" s="2">
        <v>41629.14907407408</v>
      </c>
      <c r="D398" s="1" t="s">
        <v>861</v>
      </c>
      <c r="E398" s="1" t="s">
        <v>862</v>
      </c>
      <c r="F398" s="3" t="str">
        <f t="shared" si="2"/>
        <v>https://scratch.mit.edu/discuss/topic/23665</v>
      </c>
      <c r="G398" s="1" t="str">
        <f t="shared" si="1"/>
        <v>[quote][b][url=scratch.mit.edu/discuss/topic/23665]The 4 reports autoban needs to be implemented ASAP[/url][/b] [i]by jvvg (Dec '13)
[b]Description: [/b]
[small][b]Keywords: [/b]
[color=transparent]Tags: [/color][/small][/quote]</v>
      </c>
      <c r="H398" s="1" t="s">
        <v>10</v>
      </c>
      <c r="I398" s="1"/>
    </row>
    <row r="399" ht="18.0" customHeight="1">
      <c r="A399" s="1">
        <v>37223.0</v>
      </c>
      <c r="B399" s="1">
        <v>62.0</v>
      </c>
      <c r="C399" s="2">
        <v>41758.09976851852</v>
      </c>
      <c r="D399" s="1" t="s">
        <v>863</v>
      </c>
      <c r="E399" s="1" t="s">
        <v>864</v>
      </c>
      <c r="F399" s="3" t="str">
        <f t="shared" si="2"/>
        <v>https://scratch.mit.edu/discuss/topic/37223</v>
      </c>
      <c r="G399" s="1" t="str">
        <f t="shared" si="1"/>
        <v>[quote][b][url=scratch.mit.edu/discuss/topic/37223]How to help fight Art theft[/url][/b] [i]by Silverstonewarrior (Apr '14)
[b]Description: [/b]
[small][b]Keywords: [/b]
[color=transparent]Tags: [/color][/small][/quote]</v>
      </c>
      <c r="H399" s="1" t="s">
        <v>14</v>
      </c>
      <c r="I399" s="1"/>
    </row>
    <row r="400" ht="18.0" customHeight="1">
      <c r="A400" s="1">
        <v>71242.0</v>
      </c>
      <c r="B400" s="1">
        <v>62.0</v>
      </c>
      <c r="C400" s="2">
        <v>41980.99252314815</v>
      </c>
      <c r="D400" s="1" t="s">
        <v>865</v>
      </c>
      <c r="E400" s="1" t="s">
        <v>866</v>
      </c>
      <c r="F400" s="3" t="str">
        <f t="shared" si="2"/>
        <v>https://scratch.mit.edu/discuss/topic/71242</v>
      </c>
      <c r="G400" s="1" t="str">
        <f t="shared" si="1"/>
        <v>[quote][b][url=scratch.mit.edu/discuss/topic/71242]Make There Be a Way to Disable Studio Invites[/url][/b] [i]by RedEyedMedic (Dec '14)
[b]Description: [/b]
[small][b]Keywords: [/b]
[color=transparent]Tags: [/color][/small][/quote]</v>
      </c>
      <c r="H400" s="1" t="s">
        <v>18</v>
      </c>
      <c r="I400" s="1"/>
    </row>
    <row r="401" ht="18.0" customHeight="1">
      <c r="A401" s="1">
        <v>187720.0</v>
      </c>
      <c r="B401" s="1">
        <v>62.0</v>
      </c>
      <c r="C401" s="2">
        <v>42440.13866898148</v>
      </c>
      <c r="D401" s="1" t="s">
        <v>867</v>
      </c>
      <c r="E401" s="1" t="s">
        <v>868</v>
      </c>
      <c r="F401" s="3" t="str">
        <f t="shared" si="2"/>
        <v>https://scratch.mit.edu/discuss/topic/187720</v>
      </c>
      <c r="G401" s="1" t="str">
        <f t="shared" si="1"/>
        <v>[quote][b][url=scratch.mit.edu/discuss/topic/187720]Why You SHOULD NOT Be Posting Long Lists of Block Suggestions[/url][/b] [i]by MathlyCat (Mar '16)
[b]Description: [/b]
[small][b]Keywords: [/b]
[color=transparent]Tags: [/color][/small][/quote]</v>
      </c>
      <c r="H401" s="1" t="s">
        <v>22</v>
      </c>
      <c r="I401" s="1"/>
    </row>
    <row r="402" ht="18.0" customHeight="1">
      <c r="A402" s="1">
        <v>193703.0</v>
      </c>
      <c r="B402" s="1">
        <v>62.0</v>
      </c>
      <c r="C402" s="2">
        <v>42473.50814814815</v>
      </c>
      <c r="D402" s="1" t="s">
        <v>869</v>
      </c>
      <c r="E402" s="1" t="s">
        <v>870</v>
      </c>
      <c r="F402" s="3" t="str">
        <f t="shared" si="2"/>
        <v>https://scratch.mit.edu/discuss/topic/193703</v>
      </c>
      <c r="G402" s="1" t="str">
        <f t="shared" si="1"/>
        <v>[quote][b][url=scratch.mit.edu/discuss/topic/193703]Printing your code.[/url][/b] [i]by IgDegOo (Apr '16)
[b]Description: [/b]
[small][b]Keywords: [/b]
[color=transparent]Tags: [/color][/small][/quote]</v>
      </c>
      <c r="H402" s="1" t="s">
        <v>26</v>
      </c>
      <c r="I402" s="1"/>
    </row>
    <row r="403" ht="18.0" customHeight="1">
      <c r="A403" s="1">
        <v>269319.0</v>
      </c>
      <c r="B403" s="1">
        <v>62.0</v>
      </c>
      <c r="C403" s="2">
        <v>42921.75759259259</v>
      </c>
      <c r="D403" s="1" t="s">
        <v>871</v>
      </c>
      <c r="E403" s="1" t="s">
        <v>872</v>
      </c>
      <c r="F403" s="3" t="str">
        <f t="shared" si="2"/>
        <v>https://scratch.mit.edu/discuss/topic/269319</v>
      </c>
      <c r="G403" s="1" t="str">
        <f t="shared" si="1"/>
        <v>[quote][b][url=scratch.mit.edu/discuss/topic/269319]Signature[/url][/b] [i]by LionHeart70 (Jul '17)
[b]Description: [/b]
[small][b]Keywords: [/b]
[color=transparent]Tags: [/color][/small][/quote]</v>
      </c>
      <c r="H403" s="1" t="s">
        <v>30</v>
      </c>
      <c r="I403" s="1"/>
    </row>
    <row r="404" ht="18.0" customHeight="1">
      <c r="A404" s="1">
        <v>274169.0</v>
      </c>
      <c r="B404" s="1">
        <v>62.0</v>
      </c>
      <c r="C404" s="2">
        <v>42968.66709490741</v>
      </c>
      <c r="D404" s="1" t="s">
        <v>873</v>
      </c>
      <c r="E404" s="1" t="s">
        <v>874</v>
      </c>
      <c r="F404" s="3" t="str">
        <f t="shared" si="2"/>
        <v>https://scratch.mit.edu/discuss/topic/274169</v>
      </c>
      <c r="G404" s="1" t="str">
        <f t="shared" si="1"/>
        <v>[quote][b][url=scratch.mit.edu/discuss/topic/274169]Remove Imageshack and Photobucket[11 SUPPORTERS][/url][/b] [i]by Randomness-TV (Aug '17)
[b]Description: [/b]
[small][b]Keywords: [/b]
[color=transparent]Tags: [/color][/small][/quote]</v>
      </c>
      <c r="H404" s="1" t="s">
        <v>34</v>
      </c>
      <c r="I404" s="1"/>
    </row>
    <row r="405" ht="18.0" customHeight="1">
      <c r="A405" s="1">
        <v>404350.0</v>
      </c>
      <c r="B405" s="1">
        <v>62.0</v>
      </c>
      <c r="C405" s="2">
        <v>43966.78454861111</v>
      </c>
      <c r="D405" s="1" t="s">
        <v>426</v>
      </c>
      <c r="E405" s="1" t="s">
        <v>875</v>
      </c>
      <c r="F405" s="3" t="str">
        <f t="shared" si="2"/>
        <v>https://scratch.mit.edu/discuss/topic/404350</v>
      </c>
      <c r="G405" s="1" t="str">
        <f t="shared" si="1"/>
        <v>[quote][b][url=scratch.mit.edu/discuss/topic/404350]Change the Explore Page algorithm.[/url][/b] [i]by LegoManiac04 (May '20)
[b]Description: [/b]
[small][b]Keywords: [/b]
[color=transparent]Tags: [/color][/small][/quote]</v>
      </c>
      <c r="H405" s="1" t="s">
        <v>38</v>
      </c>
      <c r="I405" s="1"/>
    </row>
    <row r="406" ht="18.0" customHeight="1">
      <c r="A406" s="1">
        <v>414130.0</v>
      </c>
      <c r="B406" s="1">
        <v>62.0</v>
      </c>
      <c r="C406" s="2">
        <v>43997.01384259259</v>
      </c>
      <c r="D406" s="1" t="s">
        <v>199</v>
      </c>
      <c r="E406" s="1" t="s">
        <v>876</v>
      </c>
      <c r="F406" s="3" t="str">
        <f t="shared" si="2"/>
        <v>https://scratch.mit.edu/discuss/topic/414130</v>
      </c>
      <c r="G406" s="1" t="str">
        <f t="shared" si="1"/>
        <v>[quote][b][url=scratch.mit.edu/discuss/topic/414130]The Official Guide to Lists of Suggestions [NOTE: ALMOST DONE][/url][/b] [i]by Super_Scratch_Bros20 (Jun '20)
[b]Description: [/b]
[small][b]Keywords: [/b]
[color=transparent]Tags: [/color][/small][/quote]</v>
      </c>
      <c r="H406" s="1" t="s">
        <v>42</v>
      </c>
      <c r="I406" s="1"/>
    </row>
    <row r="407" ht="18.0" customHeight="1">
      <c r="A407" s="1">
        <v>420402.0</v>
      </c>
      <c r="B407" s="1">
        <v>62.0</v>
      </c>
      <c r="C407" s="2">
        <v>44018.78013888889</v>
      </c>
      <c r="D407" s="1" t="s">
        <v>877</v>
      </c>
      <c r="E407" s="1" t="s">
        <v>878</v>
      </c>
      <c r="F407" s="3" t="str">
        <f t="shared" si="2"/>
        <v>https://scratch.mit.edu/discuss/topic/420402</v>
      </c>
      <c r="G407" s="1" t="str">
        <f t="shared" si="1"/>
        <v>[quote][b][url=scratch.mit.edu/discuss/topic/420402]Remix Improvements[/url][/b] [i]by moss-shadow (Jul '20)
[b]Description: [/b]
[small][b]Keywords: [/b]
[color=transparent]Tags: [/color][/small][/quote]</v>
      </c>
      <c r="H407" s="1" t="s">
        <v>46</v>
      </c>
      <c r="I407" s="1"/>
    </row>
    <row r="408" ht="18.0" customHeight="1">
      <c r="A408" s="1">
        <v>438168.0</v>
      </c>
      <c r="B408" s="1">
        <v>62.0</v>
      </c>
      <c r="C408" s="2">
        <v>44083.617638888885</v>
      </c>
      <c r="D408" s="1" t="s">
        <v>753</v>
      </c>
      <c r="E408" s="1" t="s">
        <v>879</v>
      </c>
      <c r="F408" s="3" t="str">
        <f t="shared" si="2"/>
        <v>https://scratch.mit.edu/discuss/topic/438168</v>
      </c>
      <c r="G408" s="1" t="str">
        <f t="shared" si="1"/>
        <v>[quote][b][url=scratch.mit.edu/discuss/topic/438168]Censor email addresses in the forums and main site[/url][/b] [i]by Yeetoburro1 (Sep '20)
[b]Description: [/b]
[small][b]Keywords: [/b]
[color=transparent]Tags: [/color][/small][/quote]</v>
      </c>
      <c r="H408" s="1" t="s">
        <v>2</v>
      </c>
      <c r="I408" s="1"/>
    </row>
    <row r="409" ht="18.0" customHeight="1">
      <c r="A409" s="1">
        <v>9350.0</v>
      </c>
      <c r="B409" s="1">
        <v>61.0</v>
      </c>
      <c r="C409" s="2">
        <v>41452.98563657407</v>
      </c>
      <c r="D409" s="1" t="s">
        <v>880</v>
      </c>
      <c r="E409" s="1" t="s">
        <v>881</v>
      </c>
      <c r="F409" s="3" t="str">
        <f t="shared" si="2"/>
        <v>https://scratch.mit.edu/discuss/topic/9350</v>
      </c>
      <c r="G409" s="1" t="str">
        <f t="shared" si="1"/>
        <v>[quote][b][url=scratch.mit.edu/discuss/topic/9350]give non-remixes higher priority in searches.[/url][/b] [i]by Laternenpfahl (Jun '13)
[b]Description: [/b]
[small][b]Keywords: [/b]
[color=transparent]Tags: [/color][/small][/quote]</v>
      </c>
      <c r="H409" s="1" t="s">
        <v>6</v>
      </c>
      <c r="I409" s="1"/>
    </row>
    <row r="410" ht="18.0" customHeight="1">
      <c r="A410" s="1">
        <v>21195.0</v>
      </c>
      <c r="B410" s="1">
        <v>61.0</v>
      </c>
      <c r="C410" s="2">
        <v>41602.8996412037</v>
      </c>
      <c r="D410" s="1" t="s">
        <v>882</v>
      </c>
      <c r="E410" s="1" t="s">
        <v>883</v>
      </c>
      <c r="F410" s="3" t="str">
        <f t="shared" si="2"/>
        <v>https://scratch.mit.edu/discuss/topic/21195</v>
      </c>
      <c r="G410" s="1" t="str">
        <f t="shared" si="1"/>
        <v>[quote][b][url=scratch.mit.edu/discuss/topic/21195]Replace globe with computer[/url][/b] [i]by Mozzi64 (Nov '13)
[b]Description: [/b]
[small][b]Keywords: [/b]
[color=transparent]Tags: [/color][/small][/quote]</v>
      </c>
      <c r="H410" s="1" t="s">
        <v>10</v>
      </c>
      <c r="I410" s="1"/>
    </row>
    <row r="411" ht="18.0" customHeight="1">
      <c r="A411" s="1">
        <v>25842.0</v>
      </c>
      <c r="B411" s="1">
        <v>61.0</v>
      </c>
      <c r="C411" s="2">
        <v>41651.41122685185</v>
      </c>
      <c r="D411" s="1" t="s">
        <v>75</v>
      </c>
      <c r="E411" s="1" t="s">
        <v>884</v>
      </c>
      <c r="F411" s="3" t="str">
        <f t="shared" si="2"/>
        <v>https://scratch.mit.edu/discuss/topic/25842</v>
      </c>
      <c r="G411" s="1" t="str">
        <f t="shared" si="1"/>
        <v>[quote][b][url=scratch.mit.edu/discuss/topic/25842]SPRITE GROUPS!!!!!!![/url][/b] [i]by Blaze349 (Jan '14)
[b]Description: [/b]
[small][b]Keywords: [/b]
[color=transparent]Tags: [/color][/small][/quote]</v>
      </c>
      <c r="H411" s="1" t="s">
        <v>14</v>
      </c>
      <c r="I411" s="1"/>
    </row>
    <row r="412" ht="18.0" customHeight="1">
      <c r="A412" s="1">
        <v>54800.0</v>
      </c>
      <c r="B412" s="1">
        <v>61.0</v>
      </c>
      <c r="C412" s="2">
        <v>41914.18164351852</v>
      </c>
      <c r="D412" s="1" t="s">
        <v>885</v>
      </c>
      <c r="E412" s="1" t="s">
        <v>886</v>
      </c>
      <c r="F412" s="3" t="str">
        <f t="shared" si="2"/>
        <v>https://scratch.mit.edu/discuss/topic/54800</v>
      </c>
      <c r="G412" s="1" t="str">
        <f t="shared" si="1"/>
        <v>[quote][b][url=scratch.mit.edu/discuss/topic/54800]Collaborating in 2.0: Multiple Editors on a Project[/url][/b] [i]by ImMaximum (Oct '14)
[b]Description: [/b]
[small][b]Keywords: [/b]
[color=transparent]Tags: [/color][/small][/quote]</v>
      </c>
      <c r="H412" s="1" t="s">
        <v>18</v>
      </c>
      <c r="I412" s="1"/>
    </row>
    <row r="413" ht="18.0" customHeight="1">
      <c r="A413" s="1">
        <v>77072.0</v>
      </c>
      <c r="B413" s="1">
        <v>61.0</v>
      </c>
      <c r="C413" s="2">
        <v>42002.84096064815</v>
      </c>
      <c r="D413" s="1" t="s">
        <v>887</v>
      </c>
      <c r="E413" s="1" t="s">
        <v>888</v>
      </c>
      <c r="F413" s="3" t="str">
        <f t="shared" si="2"/>
        <v>https://scratch.mit.edu/discuss/topic/77072</v>
      </c>
      <c r="G413" s="1" t="str">
        <f t="shared" si="1"/>
        <v>[quote][b][url=scratch.mit.edu/discuss/topic/77072]rename following.[/url][/b] [i]by Teanaway (Dec '14)
[b]Description: [/b]
[small][b]Keywords: [/b]
[color=transparent]Tags: [/color][/small][/quote]</v>
      </c>
      <c r="H413" s="1" t="s">
        <v>22</v>
      </c>
      <c r="I413" s="1"/>
    </row>
    <row r="414" ht="18.0" customHeight="1">
      <c r="A414" s="1">
        <v>151350.0</v>
      </c>
      <c r="B414" s="1">
        <v>61.0</v>
      </c>
      <c r="C414" s="2">
        <v>42263.09295138889</v>
      </c>
      <c r="D414" s="1" t="s">
        <v>889</v>
      </c>
      <c r="E414" s="1" t="s">
        <v>890</v>
      </c>
      <c r="F414" s="3" t="str">
        <f t="shared" si="2"/>
        <v>https://scratch.mit.edu/discuss/topic/151350</v>
      </c>
      <c r="G414" s="1" t="str">
        <f t="shared" si="1"/>
        <v>[quote][b][url=scratch.mit.edu/discuss/topic/151350]Message Before Sharing Projects (33 Support, 2 Semi-Support, 1 No Support)[/url][/b] [i]by mojohill (Sep '15)
[b]Description: [/b]
[small][b]Keywords: [/b]
[color=transparent]Tags: [/color][/small][/quote]</v>
      </c>
      <c r="H414" s="1" t="s">
        <v>26</v>
      </c>
      <c r="I414" s="1"/>
    </row>
    <row r="415" ht="18.0" customHeight="1">
      <c r="A415" s="1">
        <v>164102.0</v>
      </c>
      <c r="B415" s="1">
        <v>61.0</v>
      </c>
      <c r="C415" s="2">
        <v>42304.01733796296</v>
      </c>
      <c r="D415" s="1" t="s">
        <v>891</v>
      </c>
      <c r="E415" s="1" t="s">
        <v>892</v>
      </c>
      <c r="F415" s="3" t="str">
        <f t="shared" si="2"/>
        <v>https://scratch.mit.edu/discuss/topic/164102</v>
      </c>
      <c r="G415" s="1" t="str">
        <f t="shared" si="1"/>
        <v>[quote][b][url=scratch.mit.edu/discuss/topic/164102]The New Scratch Graphics[/url][/b] [i]by Noroz (Oct '15)
[b]Description: [/b]
[small][b]Keywords: [/b]
[color=transparent]Tags: [/color][/small][/quote]</v>
      </c>
      <c r="H415" s="1" t="s">
        <v>30</v>
      </c>
      <c r="I415" s="1"/>
    </row>
    <row r="416" ht="18.0" customHeight="1">
      <c r="A416" s="1">
        <v>236839.0</v>
      </c>
      <c r="B416" s="1">
        <v>61.0</v>
      </c>
      <c r="C416" s="2">
        <v>42761.789305555554</v>
      </c>
      <c r="D416" s="1" t="s">
        <v>893</v>
      </c>
      <c r="E416" s="1" t="s">
        <v>894</v>
      </c>
      <c r="F416" s="3" t="str">
        <f t="shared" si="2"/>
        <v>https://scratch.mit.edu/discuss/topic/236839</v>
      </c>
      <c r="G416" s="1" t="str">
        <f t="shared" si="1"/>
        <v>[quote][b][url=scratch.mit.edu/discuss/topic/236839]Sign out of all other sessions button[/url][/b] [i]by The4thPixel (Jan '17)
[b]Description: [/b]
[small][b]Keywords: [/b]
[color=transparent]Tags: [/color][/small][/quote]</v>
      </c>
      <c r="H416" s="1" t="s">
        <v>34</v>
      </c>
      <c r="I416" s="1"/>
    </row>
    <row r="417" ht="18.0" customHeight="1">
      <c r="A417" s="1">
        <v>290171.0</v>
      </c>
      <c r="B417" s="1">
        <v>61.0</v>
      </c>
      <c r="C417" s="2">
        <v>43127.75386574074</v>
      </c>
      <c r="D417" s="1" t="s">
        <v>633</v>
      </c>
      <c r="E417" s="1" t="s">
        <v>895</v>
      </c>
      <c r="F417" s="3" t="str">
        <f t="shared" si="2"/>
        <v>https://scratch.mit.edu/discuss/topic/290171</v>
      </c>
      <c r="G417" s="1" t="str">
        <f t="shared" si="1"/>
        <v>[quote][b][url=scratch.mit.edu/discuss/topic/290171]Remove sound effect "Ringtone" from Scratch 3.0[/url][/b] [i]by dude341 (Jan '18)
[b]Description: [/b]
[small][b]Keywords: [/b]
[color=transparent]Tags: [/color][/small][/quote]</v>
      </c>
      <c r="H417" s="1" t="s">
        <v>38</v>
      </c>
      <c r="I417" s="1"/>
    </row>
    <row r="418" ht="18.0" customHeight="1">
      <c r="A418" s="1">
        <v>339578.0</v>
      </c>
      <c r="B418" s="1">
        <v>61.0</v>
      </c>
      <c r="C418" s="2">
        <v>43504.170798611114</v>
      </c>
      <c r="D418" s="1" t="s">
        <v>896</v>
      </c>
      <c r="E418" s="1" t="s">
        <v>897</v>
      </c>
      <c r="F418" s="3" t="str">
        <f t="shared" si="2"/>
        <v>https://scratch.mit.edu/discuss/topic/339578</v>
      </c>
      <c r="G418" s="1" t="str">
        <f t="shared" si="1"/>
        <v>[quote][b][url=scratch.mit.edu/discuss/topic/339578]Edit Block Colors in Scratch 3[/url][/b] [i]by MooxelStudios (Feb '19)
[b]Description: [/b]
[small][b]Keywords: [/b]
[color=transparent]Tags: [/color][/small][/quote]</v>
      </c>
      <c r="H418" s="1" t="s">
        <v>42</v>
      </c>
      <c r="I418" s="1"/>
    </row>
    <row r="419" ht="18.0" customHeight="1">
      <c r="A419" s="1">
        <v>438586.0</v>
      </c>
      <c r="B419" s="1">
        <v>61.0</v>
      </c>
      <c r="C419" s="2">
        <v>44085.03655092593</v>
      </c>
      <c r="D419" s="1" t="s">
        <v>898</v>
      </c>
      <c r="E419" s="1" t="s">
        <v>899</v>
      </c>
      <c r="F419" s="3" t="str">
        <f t="shared" si="2"/>
        <v>https://scratch.mit.edu/discuss/topic/438586</v>
      </c>
      <c r="G419" s="1" t="str">
        <f t="shared" si="1"/>
        <v>[quote][b][url=scratch.mit.edu/discuss/topic/438586]A way to make show and tell better! :D[/url][/b] [i]by Scratchfangs (Sep '20)
[b]Description: [/b]
[small][b]Keywords: [/b]
[color=transparent]Tags: [/color][/small][/quote]</v>
      </c>
      <c r="H419" s="1" t="s">
        <v>46</v>
      </c>
      <c r="I419" s="1"/>
    </row>
    <row r="420" ht="18.0" customHeight="1">
      <c r="A420" s="1">
        <v>46284.0</v>
      </c>
      <c r="B420" s="1">
        <v>60.0</v>
      </c>
      <c r="C420" s="2">
        <v>41838.96942129629</v>
      </c>
      <c r="D420" s="1" t="s">
        <v>123</v>
      </c>
      <c r="E420" s="1" t="s">
        <v>900</v>
      </c>
      <c r="F420" s="3" t="str">
        <f t="shared" si="2"/>
        <v>https://scratch.mit.edu/discuss/topic/46284</v>
      </c>
      <c r="G420" s="1" t="str">
        <f t="shared" si="1"/>
        <v>[quote][b][url=scratch.mit.edu/discuss/topic/46284]⫸⫸⫸⫸⫸⫸ Combine About Me and What I'm Working On Boxes ⫸⫸⫸⫸⫸⫸[/url][/b] [i]by Scratchifier (Jul '14)
[b]Description: [/b]
[small][b]Keywords: [/b]
[color=transparent]Tags: [/color][/small][/quote]</v>
      </c>
      <c r="H420" s="1" t="s">
        <v>2</v>
      </c>
      <c r="I420" s="1"/>
    </row>
    <row r="421" ht="18.0" customHeight="1">
      <c r="A421" s="1">
        <v>57890.0</v>
      </c>
      <c r="B421" s="1">
        <v>60.0</v>
      </c>
      <c r="C421" s="2">
        <v>41926.8894212963</v>
      </c>
      <c r="D421" s="1" t="s">
        <v>901</v>
      </c>
      <c r="E421" s="1" t="s">
        <v>902</v>
      </c>
      <c r="F421" s="3" t="str">
        <f t="shared" si="2"/>
        <v>https://scratch.mit.edu/discuss/topic/57890</v>
      </c>
      <c r="G421" s="1" t="str">
        <f t="shared" si="1"/>
        <v>[quote][b][url=scratch.mit.edu/discuss/topic/57890]Eliminating Necroposting[/url][/b] [i]by KingOfAwesome58219 (Oct '14)
[b]Description: [/b]
[small][b]Keywords: [/b]
[color=transparent]Tags: [/color][/small][/quote]</v>
      </c>
      <c r="H421" s="1" t="s">
        <v>6</v>
      </c>
      <c r="I421" s="1"/>
    </row>
    <row r="422" ht="18.0" customHeight="1">
      <c r="A422" s="1">
        <v>123122.0</v>
      </c>
      <c r="B422" s="1">
        <v>60.0</v>
      </c>
      <c r="C422" s="2">
        <v>42163.95699074074</v>
      </c>
      <c r="D422" s="1" t="s">
        <v>903</v>
      </c>
      <c r="E422" s="1" t="s">
        <v>904</v>
      </c>
      <c r="F422" s="3" t="str">
        <f t="shared" si="2"/>
        <v>https://scratch.mit.edu/discuss/topic/123122</v>
      </c>
      <c r="G422" s="1" t="str">
        <f t="shared" si="1"/>
        <v>[quote][b][url=scratch.mit.edu/discuss/topic/123122]A single project delete button (30+ supports)[/url][/b] [i]by Cypher123 (Jun '15)
[b]Description: [/b]
[small][b]Keywords: [/b]
[color=transparent]Tags: [/color][/small][/quote]</v>
      </c>
      <c r="H422" s="1" t="s">
        <v>10</v>
      </c>
      <c r="I422" s="1"/>
    </row>
    <row r="423" ht="18.0" customHeight="1">
      <c r="A423" s="1">
        <v>134388.0</v>
      </c>
      <c r="B423" s="1">
        <v>60.0</v>
      </c>
      <c r="C423" s="2">
        <v>42201.90796296296</v>
      </c>
      <c r="D423" s="1" t="s">
        <v>867</v>
      </c>
      <c r="E423" s="1" t="s">
        <v>905</v>
      </c>
      <c r="F423" s="3" t="str">
        <f t="shared" si="2"/>
        <v>https://scratch.mit.edu/discuss/topic/134388</v>
      </c>
      <c r="G423" s="1" t="str">
        <f t="shared" si="1"/>
        <v>[quote][b][url=scratch.mit.edu/discuss/topic/134388]New Sticky?[/url][/b] [i]by MathlyCat (Jul '15)
[b]Description: [/b]
[small][b]Keywords: [/b]
[color=transparent]Tags: [/color][/small][/quote]</v>
      </c>
      <c r="H423" s="1" t="s">
        <v>14</v>
      </c>
      <c r="I423" s="1"/>
    </row>
    <row r="424" ht="18.0" customHeight="1">
      <c r="A424" s="1">
        <v>183272.0</v>
      </c>
      <c r="B424" s="1">
        <v>60.0</v>
      </c>
      <c r="C424" s="2">
        <v>42413.912673611114</v>
      </c>
      <c r="D424" s="1" t="s">
        <v>906</v>
      </c>
      <c r="E424" s="1" t="s">
        <v>907</v>
      </c>
      <c r="F424" s="3" t="str">
        <f t="shared" si="2"/>
        <v>https://scratch.mit.edu/discuss/topic/183272</v>
      </c>
      <c r="G424" s="1" t="str">
        <f t="shared" si="1"/>
        <v>[quote][b][url=scratch.mit.edu/discuss/topic/183272]Converting Scratch to other coding languages.[/url][/b] [i]by Glamgeek (Feb '16)
[b]Description: [/b]
[small][b]Keywords: [/b]
[color=transparent]Tags: [/color][/small][/quote]</v>
      </c>
      <c r="H424" s="1" t="s">
        <v>18</v>
      </c>
      <c r="I424" s="1"/>
    </row>
    <row r="425" ht="18.0" customHeight="1">
      <c r="A425" s="1">
        <v>220608.0</v>
      </c>
      <c r="B425" s="1">
        <v>60.0</v>
      </c>
      <c r="C425" s="2">
        <v>42649.76112268519</v>
      </c>
      <c r="D425" s="1" t="s">
        <v>908</v>
      </c>
      <c r="E425" s="1" t="s">
        <v>909</v>
      </c>
      <c r="F425" s="3" t="str">
        <f t="shared" si="2"/>
        <v>https://scratch.mit.edu/discuss/topic/220608</v>
      </c>
      <c r="G425" s="1" t="str">
        <f t="shared" si="1"/>
        <v>[quote][b][url=scratch.mit.edu/discuss/topic/220608]Random project button[/url][/b] [i]by Prof_Red (Oct '16)
[b]Description: [/b]
[small][b]Keywords: [/b]
[color=transparent]Tags: [/color][/small][/quote]</v>
      </c>
      <c r="H425" s="1" t="s">
        <v>22</v>
      </c>
      <c r="I425" s="1"/>
    </row>
    <row r="426" ht="18.0" customHeight="1">
      <c r="A426" s="1">
        <v>268305.0</v>
      </c>
      <c r="B426" s="1">
        <v>60.0</v>
      </c>
      <c r="C426" s="2">
        <v>42914.707662037035</v>
      </c>
      <c r="D426" s="1" t="s">
        <v>910</v>
      </c>
      <c r="E426" s="1" t="s">
        <v>911</v>
      </c>
      <c r="F426" s="3" t="str">
        <f t="shared" si="2"/>
        <v>https://scratch.mit.edu/discuss/topic/268305</v>
      </c>
      <c r="G426" s="1" t="str">
        <f t="shared" si="1"/>
        <v>[quote][b][url=scratch.mit.edu/discuss/topic/268305]Sprites that should be added to scratch[/url][/b] [i]by CraftyPancake (Jun '17)
[b]Description: [/b]
[small][b]Keywords: [/b]
[color=transparent]Tags: [/color][/small][/quote]</v>
      </c>
      <c r="H426" s="1" t="s">
        <v>26</v>
      </c>
      <c r="I426" s="1"/>
    </row>
    <row r="427" ht="18.0" customHeight="1">
      <c r="A427" s="1">
        <v>288522.0</v>
      </c>
      <c r="B427" s="1">
        <v>60.0</v>
      </c>
      <c r="C427" s="2">
        <v>43111.21429398148</v>
      </c>
      <c r="D427" s="1" t="s">
        <v>912</v>
      </c>
      <c r="E427" s="1" t="s">
        <v>913</v>
      </c>
      <c r="F427" s="3" t="str">
        <f t="shared" si="2"/>
        <v>https://scratch.mit.edu/discuss/topic/288522</v>
      </c>
      <c r="G427" s="1" t="str">
        <f t="shared" si="1"/>
        <v>[quote][b][url=scratch.mit.edu/discuss/topic/288522]Exporting project as web app (Xbox/PlayStation/Android/iPhone Support)[/url][/b] [i]by jmonster5 (Jan '18)
[b]Description: [/b]
[small][b]Keywords: [/b]
[color=transparent]Tags: [/color][/small][/quote]</v>
      </c>
      <c r="H427" s="1" t="s">
        <v>30</v>
      </c>
      <c r="I427" s="1"/>
    </row>
    <row r="428" ht="18.0" customHeight="1">
      <c r="A428" s="1">
        <v>316437.0</v>
      </c>
      <c r="B428" s="1">
        <v>60.0</v>
      </c>
      <c r="C428" s="2">
        <v>43368.99248842592</v>
      </c>
      <c r="D428" s="1" t="s">
        <v>717</v>
      </c>
      <c r="E428" s="1" t="s">
        <v>914</v>
      </c>
      <c r="F428" s="3" t="str">
        <f t="shared" si="2"/>
        <v>https://scratch.mit.edu/discuss/topic/316437</v>
      </c>
      <c r="G428" s="1" t="str">
        <f t="shared" si="1"/>
        <v>[quote][b][url=scratch.mit.edu/discuss/topic/316437]Tail Call Optimization[/url][/b] [i]by badatprogrammingibe (Sep '18)
[b]Description: [/b]
[small][b]Keywords: [/b]
[color=transparent]Tags: [/color][/small][/quote]</v>
      </c>
      <c r="H428" s="1" t="s">
        <v>34</v>
      </c>
      <c r="I428" s="1"/>
    </row>
    <row r="429" ht="18.0" customHeight="1">
      <c r="A429" s="1">
        <v>345684.0</v>
      </c>
      <c r="B429" s="1">
        <v>60.0</v>
      </c>
      <c r="C429" s="2">
        <v>43552.98923611111</v>
      </c>
      <c r="D429" s="1" t="s">
        <v>553</v>
      </c>
      <c r="E429" s="1" t="s">
        <v>915</v>
      </c>
      <c r="F429" s="3" t="str">
        <f t="shared" si="2"/>
        <v>https://scratch.mit.edu/discuss/topic/345684</v>
      </c>
      <c r="G429" s="1" t="str">
        <f t="shared" si="1"/>
        <v>[quote][b][url=scratch.mit.edu/discuss/topic/345684]The #1 problem with Scratch today[/url][/b] [i]by cul8er (Mar '19)
[b]Description: [/b]
[small][b]Keywords: [/b]
[color=transparent]Tags: [/color][/small][/quote]</v>
      </c>
      <c r="H429" s="1" t="s">
        <v>38</v>
      </c>
      <c r="I429" s="1"/>
    </row>
    <row r="430" ht="18.0" customHeight="1">
      <c r="A430" s="1">
        <v>354104.0</v>
      </c>
      <c r="B430" s="1">
        <v>60.0</v>
      </c>
      <c r="C430" s="2">
        <v>43624.12425925926</v>
      </c>
      <c r="D430" s="1" t="s">
        <v>306</v>
      </c>
      <c r="E430" s="1" t="s">
        <v>916</v>
      </c>
      <c r="F430" s="3" t="str">
        <f t="shared" si="2"/>
        <v>https://scratch.mit.edu/discuss/topic/354104</v>
      </c>
      <c r="G430" s="1" t="str">
        <f t="shared" si="1"/>
        <v>[quote][b][url=scratch.mit.edu/discuss/topic/354104]Use Opus audio compression[/url][/b] [i]by Flowermanvista (Jun '19)
[b]Description: [/b]
[small][b]Keywords: [/b]
[color=transparent]Tags: [/color][/small][/quote]</v>
      </c>
      <c r="H430" s="1" t="s">
        <v>42</v>
      </c>
      <c r="I430" s="1"/>
    </row>
    <row r="431" ht="18.0" customHeight="1">
      <c r="A431" s="1">
        <v>408356.0</v>
      </c>
      <c r="B431" s="1">
        <v>60.0</v>
      </c>
      <c r="C431" s="2">
        <v>43978.725810185184</v>
      </c>
      <c r="D431" s="1" t="s">
        <v>917</v>
      </c>
      <c r="E431" s="1" t="s">
        <v>918</v>
      </c>
      <c r="F431" s="3" t="str">
        <f t="shared" si="2"/>
        <v>https://scratch.mit.edu/discuss/topic/408356</v>
      </c>
      <c r="G431" s="1" t="str">
        <f t="shared" si="1"/>
        <v>[quote][b][url=scratch.mit.edu/discuss/topic/408356]Make an official statement about mass/false reporting[/url][/b] [i]by PrincessFlowerTV (May '20)
[b]Description: [/b]
[small][b]Keywords: [/b]
[color=transparent]Tags: [/color][/small][/quote]</v>
      </c>
      <c r="H431" s="1" t="s">
        <v>46</v>
      </c>
      <c r="I431" s="1"/>
    </row>
    <row r="432" ht="18.0" customHeight="1">
      <c r="A432" s="1">
        <v>438335.0</v>
      </c>
      <c r="B432" s="1">
        <v>60.0</v>
      </c>
      <c r="C432" s="2">
        <v>44084.07710648148</v>
      </c>
      <c r="D432" s="1" t="s">
        <v>919</v>
      </c>
      <c r="E432" s="1" t="s">
        <v>920</v>
      </c>
      <c r="F432" s="3" t="str">
        <f t="shared" si="2"/>
        <v>https://scratch.mit.edu/discuss/topic/438335</v>
      </c>
      <c r="G432" s="1" t="str">
        <f t="shared" si="1"/>
        <v>[quote][b][url=scratch.mit.edu/discuss/topic/438335]Furry Scratch Cat on the next April Fools?[/url][/b] [i]by leogames2016 (Sep '20)
[b]Description: [/b]
[small][b]Keywords: [/b]
[color=transparent]Tags: [/color][/small][/quote]</v>
      </c>
      <c r="H432" s="1" t="s">
        <v>2</v>
      </c>
      <c r="I432" s="1"/>
    </row>
    <row r="433" ht="18.0" customHeight="1">
      <c r="A433" s="1">
        <v>22861.0</v>
      </c>
      <c r="B433" s="1">
        <v>59.0</v>
      </c>
      <c r="C433" s="2">
        <v>41621.05136574074</v>
      </c>
      <c r="D433" s="1" t="s">
        <v>921</v>
      </c>
      <c r="E433" s="1" t="s">
        <v>922</v>
      </c>
      <c r="F433" s="3" t="str">
        <f t="shared" si="2"/>
        <v>https://scratch.mit.edu/discuss/topic/22861</v>
      </c>
      <c r="G433" s="1" t="str">
        <f t="shared" si="1"/>
        <v>[quote][b][url=scratch.mit.edu/discuss/topic/22861]Balancing Respect among New and Old Scratchers.[/url][/b] [i]by pigletdiglet (Dec '13)
[b]Description: [/b]
[small][b]Keywords: [/b]
[color=transparent]Tags: [/color][/small][/quote]</v>
      </c>
      <c r="H433" s="1" t="s">
        <v>6</v>
      </c>
      <c r="I433" s="1"/>
    </row>
    <row r="434" ht="18.0" customHeight="1">
      <c r="A434" s="1">
        <v>96564.0</v>
      </c>
      <c r="B434" s="1">
        <v>59.0</v>
      </c>
      <c r="C434" s="2">
        <v>42071.67752314815</v>
      </c>
      <c r="D434" s="1" t="s">
        <v>48</v>
      </c>
      <c r="E434" s="1" t="s">
        <v>923</v>
      </c>
      <c r="F434" s="3" t="str">
        <f t="shared" si="2"/>
        <v>https://scratch.mit.edu/discuss/topic/96564</v>
      </c>
      <c r="G434" s="1" t="str">
        <f t="shared" si="1"/>
        <v>[quote][b][url=scratch.mit.edu/discuss/topic/96564]Speed up the Scratch editor![/url][/b] [i]by theonlygusti (Mar '15)
[b]Description: [/b]
[small][b]Keywords: [/b]
[color=transparent]Tags: [/color][/small][/quote]</v>
      </c>
      <c r="H434" s="1" t="s">
        <v>10</v>
      </c>
      <c r="I434" s="1"/>
    </row>
    <row r="435" ht="18.0" customHeight="1">
      <c r="A435" s="1">
        <v>100850.0</v>
      </c>
      <c r="B435" s="1">
        <v>59.0</v>
      </c>
      <c r="C435" s="2">
        <v>42086.863912037035</v>
      </c>
      <c r="D435" s="1" t="s">
        <v>924</v>
      </c>
      <c r="E435" s="1" t="s">
        <v>925</v>
      </c>
      <c r="F435" s="3" t="str">
        <f t="shared" si="2"/>
        <v>https://scratch.mit.edu/discuss/topic/100850</v>
      </c>
      <c r="G435" s="1" t="str">
        <f t="shared" si="1"/>
        <v>[quote][b][url=scratch.mit.edu/discuss/topic/100850]Curators[/url][/b] [i]by Haudio (Mar '15)
[b]Description: [/b]
[small][b]Keywords: [/b]
[color=transparent]Tags: [/color][/small][/quote]</v>
      </c>
      <c r="H435" s="1" t="s">
        <v>14</v>
      </c>
      <c r="I435" s="1"/>
    </row>
    <row r="436" ht="18.0" customHeight="1">
      <c r="A436" s="1">
        <v>110168.0</v>
      </c>
      <c r="B436" s="1">
        <v>59.0</v>
      </c>
      <c r="C436" s="2">
        <v>42119.03568287037</v>
      </c>
      <c r="D436" s="1" t="s">
        <v>123</v>
      </c>
      <c r="E436" s="1" t="s">
        <v>926</v>
      </c>
      <c r="F436" s="3" t="str">
        <f t="shared" si="2"/>
        <v>https://scratch.mit.edu/discuss/topic/110168</v>
      </c>
      <c r="G436" s="1" t="str">
        <f t="shared" si="1"/>
        <v>[quote][b][url=scratch.mit.edu/discuss/topic/110168]Speckle Scratch With Gray, Not Pink.[/url][/b] [i]by Scratchifier (Apr '15)
[b]Description: [/b]
[small][b]Keywords: [/b]
[color=transparent]Tags: [/color][/small][/quote]</v>
      </c>
      <c r="H436" s="1" t="s">
        <v>18</v>
      </c>
      <c r="I436" s="1"/>
    </row>
    <row r="437" ht="18.0" customHeight="1">
      <c r="A437" s="1">
        <v>140884.0</v>
      </c>
      <c r="B437" s="1">
        <v>59.0</v>
      </c>
      <c r="C437" s="2">
        <v>42224.96668981481</v>
      </c>
      <c r="D437" s="1" t="s">
        <v>228</v>
      </c>
      <c r="E437" s="1" t="s">
        <v>927</v>
      </c>
      <c r="F437" s="3" t="str">
        <f t="shared" si="2"/>
        <v>https://scratch.mit.edu/discuss/topic/140884</v>
      </c>
      <c r="G437" s="1" t="str">
        <f t="shared" si="1"/>
        <v>[quote][b][url=scratch.mit.edu/discuss/topic/140884]New SDS Curators[/url][/b] [i]by rollercoasterfan (Aug '15)
[b]Description: [/b]
[small][b]Keywords: [/b]
[color=transparent]Tags: [/color][/small][/quote]</v>
      </c>
      <c r="H437" s="1" t="s">
        <v>22</v>
      </c>
      <c r="I437" s="1"/>
    </row>
    <row r="438" ht="18.0" customHeight="1">
      <c r="A438" s="1">
        <v>189174.0</v>
      </c>
      <c r="B438" s="1">
        <v>59.0</v>
      </c>
      <c r="C438" s="2">
        <v>42448.70684027778</v>
      </c>
      <c r="D438" s="1" t="s">
        <v>877</v>
      </c>
      <c r="E438" s="1" t="s">
        <v>928</v>
      </c>
      <c r="F438" s="3" t="str">
        <f t="shared" si="2"/>
        <v>https://scratch.mit.edu/discuss/topic/189174</v>
      </c>
      <c r="G438" s="1" t="str">
        <f t="shared" si="1"/>
        <v>[quote][b][url=scratch.mit.edu/discuss/topic/189174]Idea for @ScratchTeam [Total views display][/url][/b] [i]by moss-shadow (Mar '16)
[b]Description: [/b]
[small][b]Keywords: [/b]
[color=transparent]Tags: [/color][/small][/quote]</v>
      </c>
      <c r="H438" s="1" t="s">
        <v>26</v>
      </c>
      <c r="I438" s="1"/>
    </row>
    <row r="439" ht="18.0" customHeight="1">
      <c r="A439" s="1">
        <v>201107.0</v>
      </c>
      <c r="B439" s="1">
        <v>59.0</v>
      </c>
      <c r="C439" s="2">
        <v>42516.87458333333</v>
      </c>
      <c r="D439" s="1" t="s">
        <v>929</v>
      </c>
      <c r="E439" s="1" t="s">
        <v>930</v>
      </c>
      <c r="F439" s="3" t="str">
        <f t="shared" si="2"/>
        <v>https://scratch.mit.edu/discuss/topic/201107</v>
      </c>
      <c r="G439" s="1" t="str">
        <f t="shared" si="1"/>
        <v>[quote][b][url=scratch.mit.edu/discuss/topic/201107]A suggestion to prevent the question "Can I change my name?" from coming up again[/url][/b] [i]by chacharosie8888 (May '16)
[b]Description: [/b]
[small][b]Keywords: [/b]
[color=transparent]Tags: [/color][/small][/quote]</v>
      </c>
      <c r="H439" s="1" t="s">
        <v>30</v>
      </c>
      <c r="I439" s="1"/>
    </row>
    <row r="440" ht="18.0" customHeight="1">
      <c r="A440" s="1">
        <v>211111.0</v>
      </c>
      <c r="B440" s="1">
        <v>59.0</v>
      </c>
      <c r="C440" s="2">
        <v>42580.80278935185</v>
      </c>
      <c r="D440" s="1" t="s">
        <v>931</v>
      </c>
      <c r="E440" s="1" t="s">
        <v>932</v>
      </c>
      <c r="F440" s="3" t="str">
        <f t="shared" si="2"/>
        <v>https://scratch.mit.edu/discuss/topic/211111</v>
      </c>
      <c r="G440" s="1" t="str">
        <f t="shared" si="1"/>
        <v>[quote][b][url=scratch.mit.edu/discuss/topic/211111]Arrows for Piano[/url][/b] [i]by TheScratchMusician (Jul '16)
[b]Description: [/b]
[small][b]Keywords: [/b]
[color=transparent]Tags: [/color][/small][/quote]</v>
      </c>
      <c r="H440" s="1" t="s">
        <v>34</v>
      </c>
      <c r="I440" s="1"/>
    </row>
    <row r="441" ht="18.0" customHeight="1">
      <c r="A441" s="1">
        <v>211380.0</v>
      </c>
      <c r="B441" s="1">
        <v>59.0</v>
      </c>
      <c r="C441" s="2">
        <v>42582.73769675926</v>
      </c>
      <c r="D441" s="1" t="s">
        <v>379</v>
      </c>
      <c r="E441" s="1" t="s">
        <v>933</v>
      </c>
      <c r="F441" s="3" t="str">
        <f t="shared" si="2"/>
        <v>https://scratch.mit.edu/discuss/topic/211380</v>
      </c>
      <c r="G441" s="1" t="str">
        <f t="shared" si="1"/>
        <v>[quote][b][url=scratch.mit.edu/discuss/topic/211380]Giving permission for people to edit a post.[/url][/b] [i]by bigpuppy (Jul '16)
[b]Description: [/b]
[small][b]Keywords: [/b]
[color=transparent]Tags: [/color][/small][/quote]</v>
      </c>
      <c r="H441" s="1" t="s">
        <v>38</v>
      </c>
      <c r="I441" s="1"/>
    </row>
    <row r="442" ht="18.0" customHeight="1">
      <c r="A442" s="1">
        <v>243690.0</v>
      </c>
      <c r="B442" s="1">
        <v>59.0</v>
      </c>
      <c r="C442" s="2">
        <v>42804.032534722224</v>
      </c>
      <c r="D442" s="1" t="s">
        <v>934</v>
      </c>
      <c r="E442" s="1" t="s">
        <v>935</v>
      </c>
      <c r="F442" s="3" t="str">
        <f t="shared" si="2"/>
        <v>https://scratch.mit.edu/discuss/topic/243690</v>
      </c>
      <c r="G442" s="1" t="str">
        <f t="shared" si="1"/>
        <v>[quote][b][url=scratch.mit.edu/discuss/topic/243690]Scratch Merchandise (I know there are books)[/url][/b] [i]by GoldenDragonEyes (Mar '17)
[b]Description: [/b]
[small][b]Keywords: [/b]
[color=transparent]Tags: [/color][/small][/quote]</v>
      </c>
      <c r="H442" s="1" t="s">
        <v>42</v>
      </c>
      <c r="I442" s="1"/>
    </row>
    <row r="443" ht="18.0" customHeight="1">
      <c r="A443" s="1">
        <v>349822.0</v>
      </c>
      <c r="B443" s="1">
        <v>59.0</v>
      </c>
      <c r="C443" s="2">
        <v>43588.306296296294</v>
      </c>
      <c r="D443" s="1" t="s">
        <v>54</v>
      </c>
      <c r="E443" s="1" t="s">
        <v>936</v>
      </c>
      <c r="F443" s="3" t="str">
        <f t="shared" si="2"/>
        <v>https://scratch.mit.edu/discuss/topic/349822</v>
      </c>
      <c r="G443" s="1" t="str">
        <f t="shared" si="1"/>
        <v>[quote][b][url=scratch.mit.edu/discuss/topic/349822]Make Text Inputs Rectangular, Re-Add Number Inputs for Custom Blocks, and Re-Add Editable Dropdowns[/url][/b] [i]by Jonathan50 (May '19)
[b]Description: [/b]
[small][b]Keywords: [/b]
[color=transparent]Tags: [/color][/small][/quote]</v>
      </c>
      <c r="H443" s="1" t="s">
        <v>46</v>
      </c>
      <c r="I443" s="1"/>
    </row>
    <row r="444" ht="18.0" customHeight="1">
      <c r="A444" s="1">
        <v>51646.0</v>
      </c>
      <c r="B444" s="1">
        <v>58.0</v>
      </c>
      <c r="C444" s="2">
        <v>41890.97460648148</v>
      </c>
      <c r="D444" s="1" t="s">
        <v>525</v>
      </c>
      <c r="E444" s="1" t="s">
        <v>937</v>
      </c>
      <c r="F444" s="3" t="str">
        <f t="shared" si="2"/>
        <v>https://scratch.mit.edu/discuss/topic/51646</v>
      </c>
      <c r="G444" s="1" t="str">
        <f t="shared" si="1"/>
        <v>[quote][b][url=scratch.mit.edu/discuss/topic/51646]The Online List at the Bottom of the Discussion Home[/url][/b] [i]by Deerleg (Sep '14)
[b]Description: [/b]
[small][b]Keywords: [/b]
[color=transparent]Tags: [/color][/small][/quote]</v>
      </c>
      <c r="H444" s="1" t="s">
        <v>2</v>
      </c>
      <c r="I444" s="1"/>
    </row>
    <row r="445" ht="18.0" customHeight="1">
      <c r="A445" s="1">
        <v>52683.0</v>
      </c>
      <c r="B445" s="1">
        <v>58.0</v>
      </c>
      <c r="C445" s="2">
        <v>41902.37038194444</v>
      </c>
      <c r="D445" s="1" t="s">
        <v>938</v>
      </c>
      <c r="E445" s="1" t="s">
        <v>939</v>
      </c>
      <c r="F445" s="3" t="str">
        <f t="shared" si="2"/>
        <v>https://scratch.mit.edu/discuss/topic/52683</v>
      </c>
      <c r="G445" s="1" t="str">
        <f t="shared" si="1"/>
        <v>[quote][b][url=scratch.mit.edu/discuss/topic/52683]Trash should empty automatically.[/url][/b] [i]by krzysiogawl01 (Sep '14)
[b]Description: [/b]
[small][b]Keywords: [/b]
[color=transparent]Tags: [/color][/small][/quote]</v>
      </c>
      <c r="H445" s="1" t="s">
        <v>6</v>
      </c>
      <c r="I445" s="1"/>
    </row>
    <row r="446" ht="18.0" customHeight="1">
      <c r="A446" s="1">
        <v>67844.0</v>
      </c>
      <c r="B446" s="1">
        <v>58.0</v>
      </c>
      <c r="C446" s="2">
        <v>41968.048854166664</v>
      </c>
      <c r="D446" s="1" t="s">
        <v>940</v>
      </c>
      <c r="E446" s="1" t="s">
        <v>941</v>
      </c>
      <c r="F446" s="3" t="str">
        <f t="shared" si="2"/>
        <v>https://scratch.mit.edu/discuss/topic/67844</v>
      </c>
      <c r="G446" s="1" t="str">
        <f t="shared" si="1"/>
        <v>[quote][b][url=scratch.mit.edu/discuss/topic/67844]History Page[/url][/b] [i]by The_Scratch_Squad (Nov '14)
[b]Description: [/b]
[small][b]Keywords: [/b]
[color=transparent]Tags: [/color][/small][/quote]</v>
      </c>
      <c r="H446" s="1" t="s">
        <v>10</v>
      </c>
      <c r="I446" s="1"/>
    </row>
    <row r="447" ht="18.0" customHeight="1">
      <c r="A447" s="1">
        <v>102868.0</v>
      </c>
      <c r="B447" s="1">
        <v>58.0</v>
      </c>
      <c r="C447" s="2">
        <v>42093.99119212963</v>
      </c>
      <c r="D447" s="1" t="s">
        <v>672</v>
      </c>
      <c r="E447" s="1" t="s">
        <v>942</v>
      </c>
      <c r="F447" s="3" t="str">
        <f t="shared" si="2"/>
        <v>https://scratch.mit.edu/discuss/topic/102868</v>
      </c>
      <c r="G447" s="1" t="str">
        <f t="shared" si="1"/>
        <v>[quote][b][url=scratch.mit.edu/discuss/topic/102868]Remove the Google Custom Search [BUNCH OF SUPPORTERS, PLEASE READ ST!][/url][/b] [i]by PrincessPanda_test_ (Mar '15)
[b]Description: [/b]
[small][b]Keywords: [/b]
[color=transparent]Tags: [/color][/small][/quote]</v>
      </c>
      <c r="H447" s="1" t="s">
        <v>14</v>
      </c>
      <c r="I447" s="1"/>
    </row>
    <row r="448" ht="18.0" customHeight="1">
      <c r="A448" s="1">
        <v>273076.0</v>
      </c>
      <c r="B448" s="1">
        <v>58.0</v>
      </c>
      <c r="C448" s="2">
        <v>42956.922685185185</v>
      </c>
      <c r="D448" s="1" t="s">
        <v>264</v>
      </c>
      <c r="E448" s="1" t="s">
        <v>943</v>
      </c>
      <c r="F448" s="3" t="str">
        <f t="shared" si="2"/>
        <v>https://scratch.mit.edu/discuss/topic/273076</v>
      </c>
      <c r="G448" s="1" t="str">
        <f t="shared" si="1"/>
        <v>[quote][b][url=scratch.mit.edu/discuss/topic/273076]Shared Account Rules[/url][/b] [i]by Wahsp (Aug '17)
[b]Description: [/b]
[small][b]Keywords: [/b]
[color=transparent]Tags: [/color][/small][/quote]</v>
      </c>
      <c r="H448" s="1" t="s">
        <v>18</v>
      </c>
      <c r="I448" s="1"/>
    </row>
    <row r="449" ht="18.0" customHeight="1">
      <c r="A449" s="1">
        <v>284841.0</v>
      </c>
      <c r="B449" s="1">
        <v>58.0</v>
      </c>
      <c r="C449" s="2">
        <v>43074.06706018518</v>
      </c>
      <c r="D449" s="1" t="s">
        <v>944</v>
      </c>
      <c r="E449" s="1" t="s">
        <v>945</v>
      </c>
      <c r="F449" s="3" t="str">
        <f t="shared" si="2"/>
        <v>https://scratch.mit.edu/discuss/topic/284841</v>
      </c>
      <c r="G449" s="1" t="str">
        <f t="shared" si="1"/>
        <v>[quote][b][url=scratch.mit.edu/discuss/topic/284841]Make C Blocks Collapsible[/url][/b] [i]by -Osiris- (Dec '17)
[b]Description: [/b]
[small][b]Keywords: [/b]
[color=transparent]Tags: [/color][/small][/quote]</v>
      </c>
      <c r="H449" s="1" t="s">
        <v>22</v>
      </c>
      <c r="I449" s="1"/>
    </row>
    <row r="450" ht="18.0" customHeight="1">
      <c r="A450" s="1">
        <v>336519.0</v>
      </c>
      <c r="B450" s="1">
        <v>58.0</v>
      </c>
      <c r="C450" s="2">
        <v>43482.66422453704</v>
      </c>
      <c r="D450" s="1" t="s">
        <v>946</v>
      </c>
      <c r="E450" s="1" t="s">
        <v>947</v>
      </c>
      <c r="F450" s="3" t="str">
        <f t="shared" si="2"/>
        <v>https://scratch.mit.edu/discuss/topic/336519</v>
      </c>
      <c r="G450" s="1" t="str">
        <f t="shared" si="1"/>
        <v>[quote][b][url=scratch.mit.edu/discuss/topic/336519]make forums use HTML instead of BBcode[/url][/b] [i]by space_elephant (Jan '19)
[b]Description: [/b]
[small][b]Keywords: [/b]
[color=transparent]Tags: [/color][/small][/quote]</v>
      </c>
      <c r="H450" s="1" t="s">
        <v>26</v>
      </c>
      <c r="I450" s="1"/>
    </row>
    <row r="451" ht="18.0" customHeight="1">
      <c r="A451" s="1">
        <v>352948.0</v>
      </c>
      <c r="B451" s="1">
        <v>58.0</v>
      </c>
      <c r="C451" s="2">
        <v>43614.09025462963</v>
      </c>
      <c r="D451" s="1" t="s">
        <v>948</v>
      </c>
      <c r="E451" s="1" t="s">
        <v>949</v>
      </c>
      <c r="F451" s="3" t="str">
        <f t="shared" si="2"/>
        <v>https://scratch.mit.edu/discuss/topic/352948</v>
      </c>
      <c r="G451" s="1" t="str">
        <f t="shared" si="1"/>
        <v>[quote][b][url=scratch.mit.edu/discuss/topic/352948]Create List Block in program.[/url][/b] [i]by 15-MinuteGaming (May '19)
[b]Description: [/b]
[small][b]Keywords: [/b]
[color=transparent]Tags: [/color][/small][/quote]</v>
      </c>
      <c r="H451" s="1" t="s">
        <v>30</v>
      </c>
      <c r="I451" s="1"/>
    </row>
    <row r="452" ht="18.0" customHeight="1">
      <c r="A452" s="1">
        <v>414824.0</v>
      </c>
      <c r="B452" s="1">
        <v>58.0</v>
      </c>
      <c r="C452" s="2">
        <v>43999.02460648148</v>
      </c>
      <c r="D452" s="1" t="s">
        <v>950</v>
      </c>
      <c r="E452" s="1" t="s">
        <v>951</v>
      </c>
      <c r="F452" s="3" t="str">
        <f t="shared" si="2"/>
        <v>https://scratch.mit.edu/discuss/topic/414824</v>
      </c>
      <c r="G452" s="1" t="str">
        <f t="shared" si="1"/>
        <v>[quote][b][url=scratch.mit.edu/discuss/topic/414824]Show all of your comments[/url][/b] [i]by zedthehedgehog (Jun '20)
[b]Description: [/b]
[small][b]Keywords: [/b]
[color=transparent]Tags: [/color][/small][/quote]</v>
      </c>
      <c r="H452" s="1" t="s">
        <v>34</v>
      </c>
      <c r="I452" s="1"/>
    </row>
    <row r="453" ht="18.0" customHeight="1">
      <c r="A453" s="1">
        <v>437452.0</v>
      </c>
      <c r="B453" s="1">
        <v>58.0</v>
      </c>
      <c r="C453" s="2">
        <v>44080.85769675926</v>
      </c>
      <c r="D453" s="1" t="s">
        <v>407</v>
      </c>
      <c r="E453" s="1" t="s">
        <v>952</v>
      </c>
      <c r="F453" s="3" t="str">
        <f t="shared" si="2"/>
        <v>https://scratch.mit.edu/discuss/topic/437452</v>
      </c>
      <c r="G453" s="1" t="str">
        <f t="shared" si="1"/>
        <v>[quote][b][url=scratch.mit.edu/discuss/topic/437452]@stopSign[/url][/b] [i]by -InsanityPlays- (Sep '20)
[b]Description: [/b]
[small][b]Keywords: [/b]
[color=transparent]Tags: [/color][/small][/quote]</v>
      </c>
      <c r="H453" s="1" t="s">
        <v>38</v>
      </c>
      <c r="I453" s="1"/>
    </row>
    <row r="454" ht="18.0" customHeight="1">
      <c r="A454" s="1">
        <v>443089.0</v>
      </c>
      <c r="B454" s="1">
        <v>58.0</v>
      </c>
      <c r="C454" s="2">
        <v>44103.71548611111</v>
      </c>
      <c r="D454" s="1" t="s">
        <v>953</v>
      </c>
      <c r="E454" s="1" t="s">
        <v>954</v>
      </c>
      <c r="F454" s="3" t="str">
        <f t="shared" si="2"/>
        <v>https://scratch.mit.edu/discuss/topic/443089</v>
      </c>
      <c r="G454" s="1" t="str">
        <f t="shared" si="1"/>
        <v>[quote][b][url=scratch.mit.edu/discuss/topic/443089]making scratch related websites clickable link.[/url][/b] [i]by meh_name_not_jeff (Sep '20)
[b]Description: [/b]
[small][b]Keywords: [/b]
[color=transparent]Tags: [/color][/small][/quote]</v>
      </c>
      <c r="H454" s="1" t="s">
        <v>42</v>
      </c>
      <c r="I454" s="1"/>
    </row>
    <row r="455" ht="18.0" customHeight="1">
      <c r="A455" s="1">
        <v>6080.0</v>
      </c>
      <c r="B455" s="1">
        <v>57.0</v>
      </c>
      <c r="C455" s="2">
        <v>41416.040347222224</v>
      </c>
      <c r="D455" s="1" t="s">
        <v>861</v>
      </c>
      <c r="E455" s="1" t="s">
        <v>955</v>
      </c>
      <c r="F455" s="3" t="str">
        <f t="shared" si="2"/>
        <v>https://scratch.mit.edu/discuss/topic/6080</v>
      </c>
      <c r="G455" s="1" t="str">
        <f t="shared" si="1"/>
        <v>[quote][b][url=scratch.mit.edu/discuss/topic/6080]Show whether user is online/offline in their posts[/url][/b] [i]by jvvg (May '13)
[b]Description: [/b]
[small][b]Keywords: [/b]
[color=transparent]Tags: [/color][/small][/quote]</v>
      </c>
      <c r="H455" s="1" t="s">
        <v>46</v>
      </c>
      <c r="I455" s="1"/>
    </row>
    <row r="456" ht="18.0" customHeight="1">
      <c r="A456" s="1">
        <v>64346.0</v>
      </c>
      <c r="B456" s="1">
        <v>57.0</v>
      </c>
      <c r="C456" s="2">
        <v>41954.73563657407</v>
      </c>
      <c r="D456" s="1" t="s">
        <v>956</v>
      </c>
      <c r="E456" s="1" t="s">
        <v>957</v>
      </c>
      <c r="F456" s="3" t="str">
        <f t="shared" si="2"/>
        <v>https://scratch.mit.edu/discuss/topic/64346</v>
      </c>
      <c r="G456" s="1" t="str">
        <f t="shared" si="1"/>
        <v>[quote][b][url=scratch.mit.edu/discuss/topic/64346]A sensor block to check cloud connection[/url][/b] [i]by TheLogFather (Nov '14)
[b]Description: [/b]
[small][b]Keywords: [/b]
[color=transparent]Tags: [/color][/small][/quote]</v>
      </c>
      <c r="H456" s="1" t="s">
        <v>2</v>
      </c>
      <c r="I456" s="1"/>
    </row>
    <row r="457" ht="18.0" customHeight="1">
      <c r="A457" s="1">
        <v>91188.0</v>
      </c>
      <c r="B457" s="1">
        <v>57.0</v>
      </c>
      <c r="C457" s="2">
        <v>42052.71741898148</v>
      </c>
      <c r="D457" s="1" t="s">
        <v>525</v>
      </c>
      <c r="E457" s="1" t="s">
        <v>958</v>
      </c>
      <c r="F457" s="3" t="str">
        <f t="shared" si="2"/>
        <v>https://scratch.mit.edu/discuss/topic/91188</v>
      </c>
      <c r="G457" s="1" t="str">
        <f t="shared" si="1"/>
        <v>[quote][b][url=scratch.mit.edu/discuss/topic/91188]Unanswered Posts[/url][/b] [i]by Deerleg (Feb '15)
[b]Description: [/b]
[small][b]Keywords: [/b]
[color=transparent]Tags: [/color][/small][/quote]</v>
      </c>
      <c r="H457" s="1" t="s">
        <v>6</v>
      </c>
      <c r="I457" s="1"/>
    </row>
    <row r="458" ht="18.0" customHeight="1">
      <c r="A458" s="1">
        <v>117832.0</v>
      </c>
      <c r="B458" s="1">
        <v>57.0</v>
      </c>
      <c r="C458" s="2">
        <v>42145.877118055556</v>
      </c>
      <c r="D458" s="1" t="s">
        <v>787</v>
      </c>
      <c r="E458" s="1" t="s">
        <v>959</v>
      </c>
      <c r="F458" s="3" t="str">
        <f t="shared" si="2"/>
        <v>https://scratch.mit.edu/discuss/topic/117832</v>
      </c>
      <c r="G458" s="1" t="str">
        <f t="shared" si="1"/>
        <v>[quote][b][url=scratch.mit.edu/discuss/topic/117832]Adding an "elseif" block (14 supporters)[/url][/b] [i]by Tymewalk (May '15)
[b]Description: [/b]
[small][b]Keywords: [/b]
[color=transparent]Tags: [/color][/small][/quote]</v>
      </c>
      <c r="H458" s="1" t="s">
        <v>10</v>
      </c>
      <c r="I458" s="1"/>
    </row>
    <row r="459" ht="18.0" customHeight="1">
      <c r="A459" s="1">
        <v>173891.0</v>
      </c>
      <c r="B459" s="1">
        <v>57.0</v>
      </c>
      <c r="C459" s="2">
        <v>42356.04959490741</v>
      </c>
      <c r="D459" s="1" t="s">
        <v>960</v>
      </c>
      <c r="E459" s="1" t="s">
        <v>961</v>
      </c>
      <c r="F459" s="3" t="str">
        <f t="shared" si="2"/>
        <v>https://scratch.mit.edu/discuss/topic/173891</v>
      </c>
      <c r="G459" s="1" t="str">
        <f t="shared" si="1"/>
        <v>[quote][b][url=scratch.mit.edu/discuss/topic/173891]Bump topic button.[/url][/b] [i]by Modr (Dec '15)
[b]Description: [/b]
[small][b]Keywords: [/b]
[color=transparent]Tags: [/color][/small][/quote]</v>
      </c>
      <c r="H459" s="1" t="s">
        <v>14</v>
      </c>
      <c r="I459" s="1"/>
    </row>
    <row r="460" ht="18.0" customHeight="1">
      <c r="A460" s="1">
        <v>260153.0</v>
      </c>
      <c r="B460" s="1">
        <v>57.0</v>
      </c>
      <c r="C460" s="2">
        <v>42879.166655092595</v>
      </c>
      <c r="D460" s="1" t="s">
        <v>962</v>
      </c>
      <c r="E460" s="1" t="s">
        <v>963</v>
      </c>
      <c r="F460" s="3" t="str">
        <f t="shared" si="2"/>
        <v>https://scratch.mit.edu/discuss/topic/260153</v>
      </c>
      <c r="G460" s="1" t="str">
        <f t="shared" si="1"/>
        <v>[quote][b][url=scratch.mit.edu/discuss/topic/260153]Change the Smiley Cat Emoji[/url][/b] [i]by WolfCat67 (May '17)
[b]Description: [/b]
[small][b]Keywords: [/b]
[color=transparent]Tags: [/color][/small][/quote]</v>
      </c>
      <c r="H460" s="1" t="s">
        <v>18</v>
      </c>
      <c r="I460" s="1"/>
    </row>
    <row r="461" ht="18.0" customHeight="1">
      <c r="A461" s="1">
        <v>274523.0</v>
      </c>
      <c r="B461" s="1">
        <v>57.0</v>
      </c>
      <c r="C461" s="2">
        <v>42972.61986111111</v>
      </c>
      <c r="D461" s="1" t="s">
        <v>208</v>
      </c>
      <c r="E461" s="1" t="s">
        <v>964</v>
      </c>
      <c r="F461" s="3" t="str">
        <f t="shared" si="2"/>
        <v>https://scratch.mit.edu/discuss/topic/274523</v>
      </c>
      <c r="G461" s="1" t="str">
        <f t="shared" si="1"/>
        <v>[quote][b][url=scratch.mit.edu/discuss/topic/274523]Zebra Striping in Scratch 3.0[/url][/b] [i]by PullJosh (Aug '17)
[b]Description: [/b]
[small][b]Keywords: [/b]
[color=transparent]Tags: [/color][/small][/quote]</v>
      </c>
      <c r="H461" s="1" t="s">
        <v>22</v>
      </c>
      <c r="I461" s="1"/>
    </row>
    <row r="462" ht="18.0" customHeight="1">
      <c r="A462" s="1">
        <v>286560.0</v>
      </c>
      <c r="B462" s="1">
        <v>57.0</v>
      </c>
      <c r="C462" s="2">
        <v>43089.97248842593</v>
      </c>
      <c r="D462" s="1" t="s">
        <v>965</v>
      </c>
      <c r="E462" s="1" t="s">
        <v>966</v>
      </c>
      <c r="F462" s="3" t="str">
        <f t="shared" si="2"/>
        <v>https://scratch.mit.edu/discuss/topic/286560</v>
      </c>
      <c r="G462" s="1" t="str">
        <f t="shared" si="1"/>
        <v>[quote][b][url=scratch.mit.edu/discuss/topic/286560]Have a filter for "your topics"[/url][/b] [i]by awsome_guy_360 (Dec '17)
[b]Description: [/b]
[small][b]Keywords: [/b]
[color=transparent]Tags: [/color][/small][/quote]</v>
      </c>
      <c r="H462" s="1" t="s">
        <v>26</v>
      </c>
      <c r="I462" s="1"/>
    </row>
    <row r="463" ht="18.0" customHeight="1">
      <c r="A463" s="1">
        <v>317379.0</v>
      </c>
      <c r="B463" s="1">
        <v>57.0</v>
      </c>
      <c r="C463" s="2">
        <v>43378.56997685185</v>
      </c>
      <c r="D463" s="1" t="s">
        <v>967</v>
      </c>
      <c r="E463" s="1" t="s">
        <v>968</v>
      </c>
      <c r="F463" s="3" t="str">
        <f t="shared" si="2"/>
        <v>https://scratch.mit.edu/discuss/topic/317379</v>
      </c>
      <c r="G463" s="1" t="str">
        <f t="shared" si="1"/>
        <v>[quote][b][url=scratch.mit.edu/discuss/topic/317379]About necroposting...[confirmation required to post on old topics][/url][/b] [i]by Buffek (Oct '18)
[b]Description: [/b]
[small][b]Keywords: [/b]
[color=transparent]Tags: [/color][/small][/quote]</v>
      </c>
      <c r="H463" s="1" t="s">
        <v>30</v>
      </c>
      <c r="I463" s="1"/>
    </row>
    <row r="464" ht="18.0" customHeight="1">
      <c r="A464" s="1">
        <v>320396.0</v>
      </c>
      <c r="B464" s="1">
        <v>57.0</v>
      </c>
      <c r="C464" s="2">
        <v>43409.98836805556</v>
      </c>
      <c r="D464" s="1" t="s">
        <v>969</v>
      </c>
      <c r="E464" s="1" t="s">
        <v>970</v>
      </c>
      <c r="F464" s="3" t="str">
        <f t="shared" si="2"/>
        <v>https://scratch.mit.edu/discuss/topic/320396</v>
      </c>
      <c r="G464" s="1" t="str">
        <f t="shared" si="1"/>
        <v>[quote][b][url=scratch.mit.edu/discuss/topic/320396]SDS Feedback (Help Improve The SDS!)[/url][/b] [i]by Thefrenchpeople (Nov '18)
[b]Description: [/b]
[small][b]Keywords: [/b]
[color=transparent]Tags: [/color][/small][/quote]</v>
      </c>
      <c r="H464" s="1" t="s">
        <v>34</v>
      </c>
      <c r="I464" s="1"/>
    </row>
    <row r="465" ht="18.0" customHeight="1">
      <c r="A465" s="1">
        <v>418657.0</v>
      </c>
      <c r="B465" s="1">
        <v>57.0</v>
      </c>
      <c r="C465" s="2">
        <v>44012.5544212963</v>
      </c>
      <c r="D465" s="1" t="s">
        <v>645</v>
      </c>
      <c r="E465" s="1" t="s">
        <v>971</v>
      </c>
      <c r="F465" s="3" t="str">
        <f t="shared" si="2"/>
        <v>https://scratch.mit.edu/discuss/topic/418657</v>
      </c>
      <c r="G465" s="1" t="str">
        <f t="shared" si="1"/>
        <v>[quote][b][url=scratch.mit.edu/discuss/topic/418657]Local time in forums[/url][/b] [i]by HTML-Fan (Jun '20)
[b]Description: [/b]
[small][b]Keywords: [/b]
[color=transparent]Tags: [/color][/small][/quote]</v>
      </c>
      <c r="H465" s="1" t="s">
        <v>38</v>
      </c>
      <c r="I465" s="1"/>
    </row>
    <row r="466" ht="18.0" customHeight="1">
      <c r="A466" s="1">
        <v>20619.0</v>
      </c>
      <c r="B466" s="1">
        <v>56.0</v>
      </c>
      <c r="C466" s="2">
        <v>41596.32239583333</v>
      </c>
      <c r="D466" s="1" t="s">
        <v>972</v>
      </c>
      <c r="E466" s="1" t="s">
        <v>973</v>
      </c>
      <c r="F466" s="3" t="str">
        <f t="shared" si="2"/>
        <v>https://scratch.mit.edu/discuss/topic/20619</v>
      </c>
      <c r="G466" s="1" t="str">
        <f t="shared" si="1"/>
        <v>[quote][b][url=scratch.mit.edu/discuss/topic/20619]A tiny tweak to cloud variables - 10 Supporters![/url][/b] [i]by LoopyS (Nov '13)
[b]Description: [/b]
[small][b]Keywords: [/b]
[color=transparent]Tags: [/color][/small][/quote]</v>
      </c>
      <c r="H466" s="1" t="s">
        <v>42</v>
      </c>
      <c r="I466" s="1"/>
    </row>
    <row r="467" ht="18.0" customHeight="1">
      <c r="A467" s="1">
        <v>30138.0</v>
      </c>
      <c r="B467" s="1">
        <v>56.0</v>
      </c>
      <c r="C467" s="2">
        <v>41689.38903935185</v>
      </c>
      <c r="D467" s="1" t="s">
        <v>974</v>
      </c>
      <c r="E467" s="1" t="s">
        <v>975</v>
      </c>
      <c r="F467" s="3" t="str">
        <f t="shared" si="2"/>
        <v>https://scratch.mit.edu/discuss/topic/30138</v>
      </c>
      <c r="G467" s="1" t="str">
        <f t="shared" si="1"/>
        <v>[quote][b][url=scratch.mit.edu/discuss/topic/30138]WHAT IS THE OFFICIAL ANSWER BY THE SCRATCH TEAM? "Forever If" block: will it ever be back? And, if not, why?[/url][/b] [i]by s_federici (Feb '14)
[b]Description: [/b]
[small][b]Keywords: [/b]
[color=transparent]Tags: [/color][/small][/quote]</v>
      </c>
      <c r="H467" s="1" t="s">
        <v>46</v>
      </c>
      <c r="I467" s="1"/>
    </row>
    <row r="468" ht="18.0" customHeight="1">
      <c r="A468" s="1">
        <v>49653.0</v>
      </c>
      <c r="B468" s="1">
        <v>56.0</v>
      </c>
      <c r="C468" s="2">
        <v>41871.49506944444</v>
      </c>
      <c r="D468" s="1" t="s">
        <v>976</v>
      </c>
      <c r="E468" s="1" t="s">
        <v>977</v>
      </c>
      <c r="F468" s="3" t="str">
        <f t="shared" si="2"/>
        <v>https://scratch.mit.edu/discuss/topic/49653</v>
      </c>
      <c r="G468" s="1" t="str">
        <f t="shared" si="1"/>
        <v>[quote][b][url=scratch.mit.edu/discuss/topic/49653]Run Without Screen Refresh Icon[/url][/b] [i]by DemCupcakesYo (Aug '14)
[b]Description: [/b]
[small][b]Keywords: [/b]
[color=transparent]Tags: [/color][/small][/quote]</v>
      </c>
      <c r="H468" s="1" t="s">
        <v>2</v>
      </c>
      <c r="I468" s="1"/>
    </row>
    <row r="469" ht="18.0" customHeight="1">
      <c r="A469" s="1">
        <v>56340.0</v>
      </c>
      <c r="B469" s="1">
        <v>56.0</v>
      </c>
      <c r="C469" s="2">
        <v>41920.64394675926</v>
      </c>
      <c r="D469" s="1" t="s">
        <v>471</v>
      </c>
      <c r="E469" s="1" t="s">
        <v>978</v>
      </c>
      <c r="F469" s="3" t="str">
        <f t="shared" si="2"/>
        <v>https://scratch.mit.edu/discuss/topic/56340</v>
      </c>
      <c r="G469" s="1" t="str">
        <f t="shared" si="1"/>
        <v>[quote][b][url=scratch.mit.edu/discuss/topic/56340]Block Libraries[/url][/b] [i]by ChocolatePi (Oct '14)
[b]Description: [/b]
[small][b]Keywords: [/b]
[color=transparent]Tags: [/color][/small][/quote]</v>
      </c>
      <c r="H469" s="1" t="s">
        <v>6</v>
      </c>
      <c r="I469" s="1"/>
    </row>
    <row r="470" ht="18.0" customHeight="1">
      <c r="A470" s="1">
        <v>74530.0</v>
      </c>
      <c r="B470" s="1">
        <v>56.0</v>
      </c>
      <c r="C470" s="2">
        <v>41992.880833333336</v>
      </c>
      <c r="D470" s="1" t="s">
        <v>979</v>
      </c>
      <c r="E470" s="1" t="s">
        <v>980</v>
      </c>
      <c r="F470" s="3" t="str">
        <f t="shared" si="2"/>
        <v>https://scratch.mit.edu/discuss/topic/74530</v>
      </c>
      <c r="G470" s="1" t="str">
        <f t="shared" si="1"/>
        <v>[quote][b][url=scratch.mit.edu/discuss/topic/74530]No cloud data letters. (8 supporters)[/url][/b] [i]by Langdon35 (Dec '14)
[b]Description: [/b]
[small][b]Keywords: [/b]
[color=transparent]Tags: [/color][/small][/quote]</v>
      </c>
      <c r="H470" s="1" t="s">
        <v>10</v>
      </c>
      <c r="I470" s="1"/>
    </row>
    <row r="471" ht="18.0" customHeight="1">
      <c r="A471" s="1">
        <v>87928.0</v>
      </c>
      <c r="B471" s="1">
        <v>56.0</v>
      </c>
      <c r="C471" s="2">
        <v>42042.88140046296</v>
      </c>
      <c r="D471" s="1" t="s">
        <v>981</v>
      </c>
      <c r="E471" s="1" t="s">
        <v>982</v>
      </c>
      <c r="F471" s="3" t="str">
        <f t="shared" si="2"/>
        <v>https://scratch.mit.edu/discuss/topic/87928</v>
      </c>
      <c r="G471" s="1" t="str">
        <f t="shared" si="1"/>
        <v>[quote][b][url=scratch.mit.edu/discuss/topic/87928]Remove posting time limits for users with 750+ posts[/url][/b] [i]by MegaApuTurkUltra (Feb '15)
[b]Description: [/b]
[small][b]Keywords: [/b]
[color=transparent]Tags: [/color][/small][/quote]</v>
      </c>
      <c r="H471" s="1" t="s">
        <v>14</v>
      </c>
      <c r="I471" s="1"/>
    </row>
    <row r="472" ht="18.0" customHeight="1">
      <c r="A472" s="1">
        <v>137852.0</v>
      </c>
      <c r="B472" s="1">
        <v>56.0</v>
      </c>
      <c r="C472" s="2">
        <v>42214.19548611111</v>
      </c>
      <c r="D472" s="1" t="s">
        <v>165</v>
      </c>
      <c r="E472" s="1" t="s">
        <v>983</v>
      </c>
      <c r="F472" s="3" t="str">
        <f t="shared" si="2"/>
        <v>https://scratch.mit.edu/discuss/topic/137852</v>
      </c>
      <c r="G472" s="1" t="str">
        <f t="shared" si="1"/>
        <v>[quote][b][url=scratch.mit.edu/discuss/topic/137852]A turn off/on comments on all projects button on profile/my stuff[/url][/b] [i]by Cream_E_Cookie (Jul '15)
[b]Description: [/b]
[small][b]Keywords: [/b]
[color=transparent]Tags: [/color][/small][/quote]</v>
      </c>
      <c r="H472" s="1" t="s">
        <v>18</v>
      </c>
      <c r="I472" s="1"/>
    </row>
    <row r="473" ht="18.0" customHeight="1">
      <c r="A473" s="1">
        <v>173303.0</v>
      </c>
      <c r="B473" s="1">
        <v>56.0</v>
      </c>
      <c r="C473" s="2">
        <v>42352.561631944445</v>
      </c>
      <c r="D473" s="1" t="s">
        <v>471</v>
      </c>
      <c r="E473" s="1" t="s">
        <v>984</v>
      </c>
      <c r="F473" s="3" t="str">
        <f t="shared" si="2"/>
        <v>https://scratch.mit.edu/discuss/topic/173303</v>
      </c>
      <c r="G473" s="1" t="str">
        <f t="shared" si="1"/>
        <v>[quote][b][url=scratch.mit.edu/discuss/topic/173303]How can we ensure quality in the forums?[/url][/b] [i]by ChocolatePi (Dec '15)
[b]Description: [/b]
[small][b]Keywords: [/b]
[color=transparent]Tags: [/color][/small][/quote]</v>
      </c>
      <c r="H473" s="1" t="s">
        <v>22</v>
      </c>
      <c r="I473" s="1"/>
    </row>
    <row r="474" ht="18.0" customHeight="1">
      <c r="A474" s="1">
        <v>271422.0</v>
      </c>
      <c r="B474" s="1">
        <v>56.0</v>
      </c>
      <c r="C474" s="2">
        <v>42941.810011574074</v>
      </c>
      <c r="D474" s="1" t="s">
        <v>985</v>
      </c>
      <c r="E474" s="1" t="s">
        <v>986</v>
      </c>
      <c r="F474" s="3" t="str">
        <f t="shared" si="2"/>
        <v>https://scratch.mit.edu/discuss/topic/271422</v>
      </c>
      <c r="G474" s="1" t="str">
        <f t="shared" si="1"/>
        <v>[quote][b][url=scratch.mit.edu/discuss/topic/271422]Adding projects to studios suggestion.[/url][/b] [i]by YubNubEwok (Jul '17)
[b]Description: [/b]
[small][b]Keywords: [/b]
[color=transparent]Tags: [/color][/small][/quote]</v>
      </c>
      <c r="H474" s="1" t="s">
        <v>26</v>
      </c>
      <c r="I474" s="1"/>
    </row>
    <row r="475" ht="18.0" customHeight="1">
      <c r="A475" s="1">
        <v>307366.0</v>
      </c>
      <c r="B475" s="1">
        <v>56.0</v>
      </c>
      <c r="C475" s="2">
        <v>43306.3878125</v>
      </c>
      <c r="D475" s="1" t="s">
        <v>987</v>
      </c>
      <c r="E475" s="1" t="s">
        <v>988</v>
      </c>
      <c r="F475" s="3" t="str">
        <f t="shared" si="2"/>
        <v>https://scratch.mit.edu/discuss/topic/307366</v>
      </c>
      <c r="G475" s="1" t="str">
        <f t="shared" si="1"/>
        <v>[quote][b][url=scratch.mit.edu/discuss/topic/307366]Ban "Ban (x)"[/url][/b] [i]by convoluto- (Jul '18)
[b]Description: [/b]
[small][b]Keywords: [/b]
[color=transparent]Tags: [/color][/small][/quote]</v>
      </c>
      <c r="H475" s="1" t="s">
        <v>30</v>
      </c>
      <c r="I475" s="1"/>
    </row>
    <row r="476" ht="18.0" customHeight="1">
      <c r="A476" s="1">
        <v>412532.0</v>
      </c>
      <c r="B476" s="1">
        <v>56.0</v>
      </c>
      <c r="C476" s="2">
        <v>43991.95386574074</v>
      </c>
      <c r="D476" s="1" t="s">
        <v>102</v>
      </c>
      <c r="E476" s="1" t="s">
        <v>989</v>
      </c>
      <c r="F476" s="3" t="str">
        <f t="shared" si="2"/>
        <v>https://scratch.mit.edu/discuss/topic/412532</v>
      </c>
      <c r="G476" s="1" t="str">
        <f t="shared" si="1"/>
        <v>[quote][b][url=scratch.mit.edu/discuss/topic/412532]“Former Scratch Team Member” Ranking[/url][/b] [i]by M1mikyu (Jun '20)
[b]Description: [/b]
[small][b]Keywords: [/b]
[color=transparent]Tags: [/color][/small][/quote]</v>
      </c>
      <c r="H476" s="1" t="s">
        <v>34</v>
      </c>
      <c r="I476" s="1"/>
    </row>
    <row r="477" ht="18.0" customHeight="1">
      <c r="A477" s="1">
        <v>447358.0</v>
      </c>
      <c r="B477" s="1">
        <v>56.0</v>
      </c>
      <c r="C477" s="2">
        <v>44117.80386574074</v>
      </c>
      <c r="D477" s="1" t="s">
        <v>990</v>
      </c>
      <c r="E477" s="1" t="s">
        <v>991</v>
      </c>
      <c r="F477" s="3" t="str">
        <f t="shared" si="2"/>
        <v>https://scratch.mit.edu/discuss/topic/447358</v>
      </c>
      <c r="G477" s="1" t="str">
        <f t="shared" si="1"/>
        <v>[quote][b][url=scratch.mit.edu/discuss/topic/447358]fix trending[/url][/b] [i]by portalpower (Oct '20)
[b]Description: [/b]
[small][b]Keywords: [/b]
[color=transparent]Tags: [/color][/small][/quote]</v>
      </c>
      <c r="H477" s="1" t="s">
        <v>38</v>
      </c>
      <c r="I477" s="1"/>
    </row>
    <row r="478" ht="18.0" customHeight="1">
      <c r="A478" s="1">
        <v>13384.0</v>
      </c>
      <c r="B478" s="1">
        <v>55.0</v>
      </c>
      <c r="C478" s="2">
        <v>41499.57083333333</v>
      </c>
      <c r="D478" s="1" t="s">
        <v>190</v>
      </c>
      <c r="E478" s="1" t="s">
        <v>992</v>
      </c>
      <c r="F478" s="3" t="str">
        <f t="shared" si="2"/>
        <v>https://scratch.mit.edu/discuss/topic/13384</v>
      </c>
      <c r="G478" s="1" t="str">
        <f t="shared" si="1"/>
        <v>[quote][b][url=scratch.mit.edu/discuss/topic/13384]Return Block[/url][/b] [i]by Me_Tis (Aug '13)
[b]Description: [/b]
[small][b]Keywords: [/b]
[color=transparent]Tags: [/color][/small][/quote]</v>
      </c>
      <c r="H478" s="1" t="s">
        <v>42</v>
      </c>
      <c r="I478" s="1"/>
    </row>
    <row r="479" ht="18.0" customHeight="1">
      <c r="A479" s="1">
        <v>17892.0</v>
      </c>
      <c r="B479" s="1">
        <v>55.0</v>
      </c>
      <c r="C479" s="2">
        <v>41559.06605324074</v>
      </c>
      <c r="D479" s="1" t="s">
        <v>993</v>
      </c>
      <c r="E479" s="1" t="s">
        <v>994</v>
      </c>
      <c r="F479" s="3" t="str">
        <f t="shared" si="2"/>
        <v>https://scratch.mit.edu/discuss/topic/17892</v>
      </c>
      <c r="G479" s="1" t="str">
        <f t="shared" si="1"/>
        <v>[quote][b][url=scratch.mit.edu/discuss/topic/17892]Homepage-Worthy Scratchers[/url][/b] [i]by -TheDoctor- (Oct '13)
[b]Description: [/b]
[small][b]Keywords: [/b]
[color=transparent]Tags: [/color][/small][/quote]</v>
      </c>
      <c r="H479" s="1" t="s">
        <v>46</v>
      </c>
      <c r="I479" s="1"/>
    </row>
    <row r="480" ht="18.0" customHeight="1">
      <c r="A480" s="1">
        <v>51520.0</v>
      </c>
      <c r="B480" s="1">
        <v>55.0</v>
      </c>
      <c r="C480" s="2">
        <v>41889.686898148146</v>
      </c>
      <c r="D480" s="1" t="s">
        <v>94</v>
      </c>
      <c r="E480" s="1" t="s">
        <v>995</v>
      </c>
      <c r="F480" s="3" t="str">
        <f t="shared" si="2"/>
        <v>https://scratch.mit.edu/discuss/topic/51520</v>
      </c>
      <c r="G480" s="1" t="str">
        <f t="shared" si="1"/>
        <v>[quote][b][url=scratch.mit.edu/discuss/topic/51520]The Scratch Marketplace[/url][/b] [i]by Chibi-Matoran (Sep '14)
[b]Description: [/b]
[small][b]Keywords: [/b]
[color=transparent]Tags: [/color][/small][/quote]</v>
      </c>
      <c r="H480" s="1" t="s">
        <v>2</v>
      </c>
      <c r="I480" s="1"/>
    </row>
    <row r="481" ht="18.0" customHeight="1">
      <c r="A481" s="1">
        <v>73402.0</v>
      </c>
      <c r="B481" s="1">
        <v>55.0</v>
      </c>
      <c r="C481" s="2">
        <v>41988.786145833335</v>
      </c>
      <c r="D481" s="1" t="s">
        <v>471</v>
      </c>
      <c r="E481" s="1" t="s">
        <v>996</v>
      </c>
      <c r="F481" s="3" t="str">
        <f t="shared" si="2"/>
        <v>https://scratch.mit.edu/discuss/topic/73402</v>
      </c>
      <c r="G481" s="1" t="str">
        <f t="shared" si="1"/>
        <v>[quote][b][url=scratch.mit.edu/discuss/topic/73402]Brief quiz on the community guidelines[/url][/b] [i]by ChocolatePi (Dec '14)
[b]Description: [/b]
[small][b]Keywords: [/b]
[color=transparent]Tags: [/color][/small][/quote]</v>
      </c>
      <c r="H481" s="1" t="s">
        <v>6</v>
      </c>
      <c r="I481" s="1"/>
    </row>
    <row r="482" ht="18.0" customHeight="1">
      <c r="A482" s="1">
        <v>84960.0</v>
      </c>
      <c r="B482" s="1">
        <v>55.0</v>
      </c>
      <c r="C482" s="2">
        <v>42032.06101851852</v>
      </c>
      <c r="D482" s="1" t="s">
        <v>800</v>
      </c>
      <c r="E482" s="1" t="s">
        <v>997</v>
      </c>
      <c r="F482" s="3" t="str">
        <f t="shared" si="2"/>
        <v>https://scratch.mit.edu/discuss/topic/84960</v>
      </c>
      <c r="G482" s="1" t="str">
        <f t="shared" si="1"/>
        <v>[quote][b][url=scratch.mit.edu/discuss/topic/84960]Inkscape VECTOR Effects Integration (BLURS AND MORE!)[/url][/b] [i]by DonnyCraft (Jan '15)
[b]Description: [/b]
[small][b]Keywords: [/b]
[color=transparent]Tags: [/color][/small][/quote]</v>
      </c>
      <c r="H482" s="1" t="s">
        <v>10</v>
      </c>
      <c r="I482" s="1"/>
    </row>
    <row r="483" ht="18.0" customHeight="1">
      <c r="A483" s="1">
        <v>111118.0</v>
      </c>
      <c r="B483" s="1">
        <v>55.0</v>
      </c>
      <c r="C483" s="2">
        <v>42122.4721412037</v>
      </c>
      <c r="D483" s="1" t="s">
        <v>998</v>
      </c>
      <c r="E483" s="1" t="s">
        <v>999</v>
      </c>
      <c r="F483" s="3" t="str">
        <f t="shared" si="2"/>
        <v>https://scratch.mit.edu/discuss/topic/111118</v>
      </c>
      <c r="G483" s="1" t="str">
        <f t="shared" si="1"/>
        <v>[quote][b][url=scratch.mit.edu/discuss/topic/111118]Blocking An Account When Hacked.[/url][/b] [i]by picklehazard (Apr '15)
[b]Description: [/b]
[small][b]Keywords: [/b]
[color=transparent]Tags: [/color][/small][/quote]</v>
      </c>
      <c r="H483" s="1" t="s">
        <v>14</v>
      </c>
      <c r="I483" s="1"/>
    </row>
    <row r="484" ht="18.0" customHeight="1">
      <c r="A484" s="1">
        <v>153022.0</v>
      </c>
      <c r="B484" s="1">
        <v>55.0</v>
      </c>
      <c r="C484" s="2">
        <v>42269.98502314815</v>
      </c>
      <c r="D484" s="1" t="s">
        <v>1000</v>
      </c>
      <c r="E484" s="1" t="s">
        <v>1001</v>
      </c>
      <c r="F484" s="3" t="str">
        <f t="shared" si="2"/>
        <v>https://scratch.mit.edu/discuss/topic/153022</v>
      </c>
      <c r="G484" s="1" t="str">
        <f t="shared" si="1"/>
        <v>[quote][b][url=scratch.mit.edu/discuss/topic/153022]maintenance during school hours[/url][/b] [i]by MARGOREDBARON (Sep '15)
[b]Description: [/b]
[small][b]Keywords: [/b]
[color=transparent]Tags: [/color][/small][/quote]</v>
      </c>
      <c r="H484" s="1" t="s">
        <v>18</v>
      </c>
      <c r="I484" s="1"/>
    </row>
    <row r="485" ht="18.0" customHeight="1">
      <c r="A485" s="1">
        <v>159832.0</v>
      </c>
      <c r="B485" s="1">
        <v>55.0</v>
      </c>
      <c r="C485" s="2">
        <v>42292.01138888889</v>
      </c>
      <c r="D485" s="1" t="s">
        <v>740</v>
      </c>
      <c r="E485" s="1" t="s">
        <v>1002</v>
      </c>
      <c r="F485" s="3" t="str">
        <f t="shared" si="2"/>
        <v>https://scratch.mit.edu/discuss/topic/159832</v>
      </c>
      <c r="G485" s="1" t="str">
        <f t="shared" si="1"/>
        <v>[quote][b][url=scratch.mit.edu/discuss/topic/159832]Add explosion sound[/url][/b] [i]by chuckdaboss (Oct '15)
[b]Description: [/b]
[small][b]Keywords: [/b]
[color=transparent]Tags: [/color][/small][/quote]</v>
      </c>
      <c r="H485" s="1" t="s">
        <v>22</v>
      </c>
      <c r="I485" s="1"/>
    </row>
    <row r="486" ht="18.0" customHeight="1">
      <c r="A486" s="1">
        <v>160324.0</v>
      </c>
      <c r="B486" s="1">
        <v>55.0</v>
      </c>
      <c r="C486" s="2">
        <v>42293.70359953704</v>
      </c>
      <c r="D486" s="1" t="s">
        <v>1003</v>
      </c>
      <c r="E486" s="1" t="s">
        <v>1004</v>
      </c>
      <c r="F486" s="3" t="str">
        <f t="shared" si="2"/>
        <v>https://scratch.mit.edu/discuss/topic/160324</v>
      </c>
      <c r="G486" s="1" t="str">
        <f t="shared" si="1"/>
        <v>[quote][b][url=scratch.mit.edu/discuss/topic/160324]Ads on Scratch[/url][/b] [i]by BetterHi1 (Oct '15)
[b]Description: [/b]
[small][b]Keywords: [/b]
[color=transparent]Tags: [/color][/small][/quote]</v>
      </c>
      <c r="H486" s="1" t="s">
        <v>26</v>
      </c>
      <c r="I486" s="1"/>
    </row>
    <row r="487" ht="18.0" customHeight="1">
      <c r="A487" s="1">
        <v>240922.0</v>
      </c>
      <c r="B487" s="1">
        <v>55.0</v>
      </c>
      <c r="C487" s="2">
        <v>42788.003796296296</v>
      </c>
      <c r="D487" s="1" t="s">
        <v>667</v>
      </c>
      <c r="E487" s="1" t="s">
        <v>1005</v>
      </c>
      <c r="F487" s="3" t="str">
        <f t="shared" si="2"/>
        <v>https://scratch.mit.edu/discuss/topic/240922</v>
      </c>
      <c r="G487" s="1" t="str">
        <f t="shared" si="1"/>
        <v>[quote][b][url=scratch.mit.edu/discuss/topic/240922]Script Locking (NOT DISABLING ALL OR PART OF SEE INSIDE)[/url][/b] [i]by 1a3c5e7g9i (Feb '17)
[b]Description: [/b]
[small][b]Keywords: [/b]
[color=transparent]Tags: [/color][/small][/quote]</v>
      </c>
      <c r="H487" s="1" t="s">
        <v>30</v>
      </c>
      <c r="I487" s="1"/>
    </row>
    <row r="488" ht="18.0" customHeight="1">
      <c r="A488" s="1">
        <v>345010.0</v>
      </c>
      <c r="B488" s="1">
        <v>55.0</v>
      </c>
      <c r="C488" s="2">
        <v>43547.14244212963</v>
      </c>
      <c r="D488" s="1" t="s">
        <v>1006</v>
      </c>
      <c r="E488" s="1" t="s">
        <v>1007</v>
      </c>
      <c r="F488" s="3" t="str">
        <f t="shared" si="2"/>
        <v>https://scratch.mit.edu/discuss/topic/345010</v>
      </c>
      <c r="G488" s="1" t="str">
        <f t="shared" si="1"/>
        <v>[quote][b][url=scratch.mit.edu/discuss/topic/345010]GUIDE TO THE SUGGESTIONS FORUM (PLEASE READ BEFORE MAKING A SUGGESTION)[/url][/b] [i]by XxShazammxX (Mar '19)
[b]Description: [/b]
[small][b]Keywords: [/b]
[color=transparent]Tags: [/color][/small][/quote]</v>
      </c>
      <c r="H488" s="1" t="s">
        <v>34</v>
      </c>
      <c r="I488" s="1"/>
    </row>
    <row r="489" ht="18.0" customHeight="1">
      <c r="A489" s="1">
        <v>408064.0</v>
      </c>
      <c r="B489" s="1">
        <v>55.0</v>
      </c>
      <c r="C489" s="2">
        <v>43977.856041666666</v>
      </c>
      <c r="D489" s="1" t="s">
        <v>1008</v>
      </c>
      <c r="E489" s="1" t="s">
        <v>1009</v>
      </c>
      <c r="F489" s="3" t="str">
        <f t="shared" si="2"/>
        <v>https://scratch.mit.edu/discuss/topic/408064</v>
      </c>
      <c r="G489" s="1" t="str">
        <f t="shared" si="1"/>
        <v>[quote][b][url=scratch.mit.edu/discuss/topic/408064]Forum Backpacker[/url][/b] [i]by AcheezQBURGER (May '20)
[b]Description: [/b]
[small][b]Keywords: [/b]
[color=transparent]Tags: [/color][/small][/quote]</v>
      </c>
      <c r="H489" s="1" t="s">
        <v>38</v>
      </c>
      <c r="I489" s="1"/>
    </row>
    <row r="490" ht="18.0" customHeight="1">
      <c r="A490" s="1">
        <v>431839.0</v>
      </c>
      <c r="B490" s="1">
        <v>55.0</v>
      </c>
      <c r="C490" s="2">
        <v>44059.52274305555</v>
      </c>
      <c r="D490" s="1" t="s">
        <v>645</v>
      </c>
      <c r="E490" s="1" t="s">
        <v>1010</v>
      </c>
      <c r="F490" s="3" t="str">
        <f t="shared" si="2"/>
        <v>https://scratch.mit.edu/discuss/topic/431839</v>
      </c>
      <c r="G490" s="1" t="str">
        <f t="shared" si="1"/>
        <v>[quote][b][url=scratch.mit.edu/discuss/topic/431839]Cookie variables [read!][/url][/b] [i]by HTML-Fan (Aug '20)
[b]Description: [/b]
[small][b]Keywords: [/b]
[color=transparent]Tags: [/color][/small][/quote]</v>
      </c>
      <c r="H490" s="1" t="s">
        <v>42</v>
      </c>
      <c r="I490" s="1"/>
    </row>
    <row r="491" ht="18.0" customHeight="1">
      <c r="A491" s="1">
        <v>882.0</v>
      </c>
      <c r="B491" s="1">
        <v>54.0</v>
      </c>
      <c r="C491" s="2">
        <v>41278.59105324074</v>
      </c>
      <c r="D491" s="1" t="s">
        <v>491</v>
      </c>
      <c r="E491" s="1" t="s">
        <v>1011</v>
      </c>
      <c r="F491" s="3" t="str">
        <f t="shared" si="2"/>
        <v>https://scratch.mit.edu/discuss/topic/882</v>
      </c>
      <c r="G491" s="1" t="str">
        <f t="shared" si="1"/>
        <v>[quote][b][url=scratch.mit.edu/discuss/topic/882]My ideas for fixing cloud variables[/url][/b] [i]by BoltBait (Jan '13)
[b]Description: [/b]
[small][b]Keywords: [/b]
[color=transparent]Tags: [/color][/small][/quote]</v>
      </c>
      <c r="H491" s="1" t="s">
        <v>46</v>
      </c>
      <c r="I491" s="1"/>
    </row>
    <row r="492" ht="18.0" customHeight="1">
      <c r="A492" s="1">
        <v>36295.0</v>
      </c>
      <c r="B492" s="1">
        <v>54.0</v>
      </c>
      <c r="C492" s="2">
        <v>41749.70890046296</v>
      </c>
      <c r="D492" s="1" t="s">
        <v>1012</v>
      </c>
      <c r="E492" s="1" t="s">
        <v>1013</v>
      </c>
      <c r="F492" s="3" t="str">
        <f t="shared" si="2"/>
        <v>https://scratch.mit.edu/discuss/topic/36295</v>
      </c>
      <c r="G492" s="1" t="str">
        <f t="shared" si="1"/>
        <v>[quote][b][url=scratch.mit.edu/discuss/topic/36295]New sensing boolean block [Scratcher rank][/url][/b] [i]by gigapouch (Apr '14)
[b]Description: [/b]
[small][b]Keywords: [/b]
[color=transparent]Tags: [/color][/small][/quote]</v>
      </c>
      <c r="H492" s="1" t="s">
        <v>2</v>
      </c>
      <c r="I492" s="1"/>
    </row>
    <row r="493" ht="18.0" customHeight="1">
      <c r="A493" s="1">
        <v>46225.0</v>
      </c>
      <c r="B493" s="1">
        <v>54.0</v>
      </c>
      <c r="C493" s="2">
        <v>41838.57989583333</v>
      </c>
      <c r="D493" s="1" t="s">
        <v>270</v>
      </c>
      <c r="E493" s="1" t="s">
        <v>1014</v>
      </c>
      <c r="F493" s="3" t="str">
        <f t="shared" si="2"/>
        <v>https://scratch.mit.edu/discuss/topic/46225</v>
      </c>
      <c r="G493" s="1" t="str">
        <f t="shared" si="1"/>
        <v>[quote][b][url=scratch.mit.edu/discuss/topic/46225]Suggestion on how to keep the spambots down.[/url][/b] [i]by TheHockeyist (Jul '14)
[b]Description: [/b]
[small][b]Keywords: [/b]
[color=transparent]Tags: [/color][/small][/quote]</v>
      </c>
      <c r="H493" s="1" t="s">
        <v>6</v>
      </c>
      <c r="I493" s="1"/>
    </row>
    <row r="494" ht="18.0" customHeight="1">
      <c r="A494" s="1">
        <v>48771.0</v>
      </c>
      <c r="B494" s="1">
        <v>54.0</v>
      </c>
      <c r="C494" s="2">
        <v>41862.78576388889</v>
      </c>
      <c r="D494" s="1" t="s">
        <v>1015</v>
      </c>
      <c r="E494" s="1" t="s">
        <v>1016</v>
      </c>
      <c r="F494" s="3" t="str">
        <f t="shared" si="2"/>
        <v>https://scratch.mit.edu/discuss/topic/48771</v>
      </c>
      <c r="G494" s="1" t="str">
        <f t="shared" si="1"/>
        <v>[quote][b][url=scratch.mit.edu/discuss/topic/48771]Rule Against Spirals[/url][/b] [i]by turkey3 (Aug '14)
[b]Description: [/b]
[small][b]Keywords: [/b]
[color=transparent]Tags: [/color][/small][/quote]</v>
      </c>
      <c r="H494" s="1" t="s">
        <v>10</v>
      </c>
      <c r="I494" s="1"/>
    </row>
    <row r="495" ht="18.0" customHeight="1">
      <c r="A495" s="1">
        <v>50763.0</v>
      </c>
      <c r="B495" s="1">
        <v>54.0</v>
      </c>
      <c r="C495" s="2">
        <v>41881.93608796296</v>
      </c>
      <c r="D495" s="1" t="s">
        <v>1017</v>
      </c>
      <c r="E495" s="1" t="s">
        <v>1018</v>
      </c>
      <c r="F495" s="3" t="str">
        <f t="shared" si="2"/>
        <v>https://scratch.mit.edu/discuss/topic/50763</v>
      </c>
      <c r="G495" s="1" t="str">
        <f t="shared" si="1"/>
        <v>[quote][b][url=scratch.mit.edu/discuss/topic/50763]Customize the mouse cursor[/url][/b] [i]by Georgic (Aug '14)
[b]Description: [/b]
[small][b]Keywords: [/b]
[color=transparent]Tags: [/color][/small][/quote]</v>
      </c>
      <c r="H495" s="1" t="s">
        <v>14</v>
      </c>
      <c r="I495" s="1"/>
    </row>
    <row r="496" ht="18.0" customHeight="1">
      <c r="A496" s="1">
        <v>167684.0</v>
      </c>
      <c r="B496" s="1">
        <v>54.0</v>
      </c>
      <c r="C496" s="2">
        <v>42319.60582175926</v>
      </c>
      <c r="D496" s="1" t="s">
        <v>759</v>
      </c>
      <c r="E496" s="1" t="s">
        <v>1019</v>
      </c>
      <c r="F496" s="3" t="str">
        <f t="shared" si="2"/>
        <v>https://scratch.mit.edu/discuss/topic/167684</v>
      </c>
      <c r="G496" s="1" t="str">
        <f t="shared" si="1"/>
        <v>[quote][b][url=scratch.mit.edu/discuss/topic/167684]Bot Spam Blocker[/url][/b] [i]by DaSpudLord (Nov '15)
[b]Description: [/b]
[small][b]Keywords: [/b]
[color=transparent]Tags: [/color][/small][/quote]</v>
      </c>
      <c r="H496" s="1" t="s">
        <v>18</v>
      </c>
      <c r="I496" s="1"/>
    </row>
    <row r="497" ht="18.0" customHeight="1">
      <c r="A497" s="1">
        <v>194262.0</v>
      </c>
      <c r="B497" s="1">
        <v>54.0</v>
      </c>
      <c r="C497" s="2">
        <v>42476.70490740741</v>
      </c>
      <c r="D497" s="1" t="s">
        <v>789</v>
      </c>
      <c r="E497" s="1" t="s">
        <v>1020</v>
      </c>
      <c r="F497" s="3" t="str">
        <f t="shared" si="2"/>
        <v>https://scratch.mit.edu/discuss/topic/194262</v>
      </c>
      <c r="G497" s="1" t="str">
        <f t="shared" si="1"/>
        <v>[quote][b][url=scratch.mit.edu/discuss/topic/194262]New Homepage[/url][/b] [i]by JakeCarroll (Apr '16)
[b]Description: [/b]
[small][b]Keywords: [/b]
[color=transparent]Tags: [/color][/small][/quote]</v>
      </c>
      <c r="H497" s="1" t="s">
        <v>22</v>
      </c>
      <c r="I497" s="1"/>
    </row>
    <row r="498" ht="18.0" customHeight="1">
      <c r="A498" s="1">
        <v>194410.0</v>
      </c>
      <c r="B498" s="1">
        <v>54.0</v>
      </c>
      <c r="C498" s="2">
        <v>42477.59075231481</v>
      </c>
      <c r="D498" s="1" t="s">
        <v>8</v>
      </c>
      <c r="E498" s="1" t="s">
        <v>1021</v>
      </c>
      <c r="F498" s="3" t="str">
        <f t="shared" si="2"/>
        <v>https://scratch.mit.edu/discuss/topic/194410</v>
      </c>
      <c r="G498" s="1" t="str">
        <f t="shared" si="1"/>
        <v>[quote][b][url=scratch.mit.edu/discuss/topic/194410]Better remix detection[/url][/b] [i]by Techno-CAT (Apr '16)
[b]Description: [/b]
[small][b]Keywords: [/b]
[color=transparent]Tags: [/color][/small][/quote]</v>
      </c>
      <c r="H498" s="1" t="s">
        <v>26</v>
      </c>
      <c r="I498" s="1"/>
    </row>
    <row r="499" ht="18.0" customHeight="1">
      <c r="A499" s="1">
        <v>237104.0</v>
      </c>
      <c r="B499" s="1">
        <v>54.0</v>
      </c>
      <c r="C499" s="2">
        <v>42763.71833333333</v>
      </c>
      <c r="D499" s="1" t="s">
        <v>1022</v>
      </c>
      <c r="E499" s="1" t="s">
        <v>1023</v>
      </c>
      <c r="F499" s="3" t="str">
        <f t="shared" si="2"/>
        <v>https://scratch.mit.edu/discuss/topic/237104</v>
      </c>
      <c r="G499" s="1" t="str">
        <f t="shared" si="1"/>
        <v>[quote][b][url=scratch.mit.edu/discuss/topic/237104]Real-time Chat that makes collaboration much easier![/url][/b] [i]by humantorch01 (Jan '17)
[b]Description: [/b]
[small][b]Keywords: [/b]
[color=transparent]Tags: [/color][/small][/quote]</v>
      </c>
      <c r="H499" s="1" t="s">
        <v>30</v>
      </c>
      <c r="I499" s="1"/>
    </row>
    <row r="500" ht="18.0" customHeight="1">
      <c r="A500" s="1">
        <v>276597.0</v>
      </c>
      <c r="B500" s="1">
        <v>54.0</v>
      </c>
      <c r="C500" s="2">
        <v>42992.0965162037</v>
      </c>
      <c r="D500" s="1" t="s">
        <v>1024</v>
      </c>
      <c r="E500" s="1" t="s">
        <v>1025</v>
      </c>
      <c r="F500" s="3" t="str">
        <f t="shared" si="2"/>
        <v>https://scratch.mit.edu/discuss/topic/276597</v>
      </c>
      <c r="G500" s="1" t="str">
        <f t="shared" si="1"/>
        <v>[quote][b][url=scratch.mit.edu/discuss/topic/276597]Days Since Any Date Reporter[/url][/b] [i]by Charles12310 (Sep '17)
[b]Description: [/b]
[small][b]Keywords: [/b]
[color=transparent]Tags: [/color][/small][/quote]</v>
      </c>
      <c r="H500" s="1" t="s">
        <v>34</v>
      </c>
      <c r="I500" s="1"/>
    </row>
    <row r="501" ht="18.0" customHeight="1">
      <c r="A501" s="1">
        <v>287732.0</v>
      </c>
      <c r="B501" s="1">
        <v>54.0</v>
      </c>
      <c r="C501" s="2">
        <v>43102.62366898148</v>
      </c>
      <c r="D501" s="1" t="s">
        <v>985</v>
      </c>
      <c r="E501" s="1" t="s">
        <v>1026</v>
      </c>
      <c r="F501" s="3" t="str">
        <f t="shared" si="2"/>
        <v>https://scratch.mit.edu/discuss/topic/287732</v>
      </c>
      <c r="G501" s="1" t="str">
        <f t="shared" si="1"/>
        <v>[quote][b][url=scratch.mit.edu/discuss/topic/287732]A way to make the backpack more organized[/url][/b] [i]by YubNubEwok (Jan '18)
[b]Description: [/b]
[small][b]Keywords: [/b]
[color=transparent]Tags: [/color][/small][/quote]</v>
      </c>
      <c r="H501" s="1" t="s">
        <v>38</v>
      </c>
      <c r="I501" s="1"/>
    </row>
    <row r="502" ht="18.0" customHeight="1">
      <c r="A502" s="1">
        <v>348429.0</v>
      </c>
      <c r="B502" s="1">
        <v>54.0</v>
      </c>
      <c r="C502" s="2">
        <v>43576.91552083333</v>
      </c>
      <c r="D502" s="1" t="s">
        <v>69</v>
      </c>
      <c r="E502" s="1" t="s">
        <v>1027</v>
      </c>
      <c r="F502" s="3" t="str">
        <f t="shared" si="2"/>
        <v>https://scratch.mit.edu/discuss/topic/348429</v>
      </c>
      <c r="G502" s="1" t="str">
        <f t="shared" si="1"/>
        <v>[quote][b][url=scratch.mit.edu/discuss/topic/348429]Make the site bigger[/url][/b] [i]by VFDan (Apr '19)
[b]Description: [/b]
[small][b]Keywords: [/b]
[color=transparent]Tags: [/color][/small][/quote]</v>
      </c>
      <c r="H502" s="1" t="s">
        <v>42</v>
      </c>
      <c r="I502" s="1"/>
    </row>
    <row r="503" ht="18.0" customHeight="1">
      <c r="A503" s="1">
        <v>51661.0</v>
      </c>
      <c r="B503" s="1">
        <v>53.0</v>
      </c>
      <c r="C503" s="2">
        <v>41891.12737268519</v>
      </c>
      <c r="D503" s="1" t="s">
        <v>397</v>
      </c>
      <c r="E503" s="1" t="s">
        <v>1028</v>
      </c>
      <c r="F503" s="3" t="str">
        <f t="shared" si="2"/>
        <v>https://scratch.mit.edu/discuss/topic/51661</v>
      </c>
      <c r="G503" s="1" t="str">
        <f t="shared" si="1"/>
        <v>[quote][b][url=scratch.mit.edu/discuss/topic/51661]New blocks: "stop asking" and "ask in progress?"[/url][/b] [i]by DevanWolf (Sep '14)
[b]Description: [/b]
[small][b]Keywords: [/b]
[color=transparent]Tags: [/color][/small][/quote]</v>
      </c>
      <c r="H503" s="1" t="s">
        <v>46</v>
      </c>
      <c r="I503" s="1"/>
    </row>
    <row r="504" ht="18.0" customHeight="1">
      <c r="A504" s="1">
        <v>54228.0</v>
      </c>
      <c r="B504" s="1">
        <v>53.0</v>
      </c>
      <c r="C504" s="2">
        <v>41911.86320601852</v>
      </c>
      <c r="D504" s="1" t="s">
        <v>290</v>
      </c>
      <c r="E504" s="1" t="s">
        <v>1029</v>
      </c>
      <c r="F504" s="3" t="str">
        <f t="shared" si="2"/>
        <v>https://scratch.mit.edu/discuss/topic/54228</v>
      </c>
      <c r="G504" s="1" t="str">
        <f t="shared" si="1"/>
        <v>[quote][b][url=scratch.mit.edu/discuss/topic/54228]Color coded alerts[/url][/b] [i]by ProdigyZeta7 (Sep '14)
[b]Description: [/b]
[small][b]Keywords: [/b]
[color=transparent]Tags: [/color][/small][/quote]</v>
      </c>
      <c r="H504" s="1" t="s">
        <v>2</v>
      </c>
      <c r="I504" s="1"/>
    </row>
    <row r="505" ht="18.0" customHeight="1">
      <c r="A505" s="1">
        <v>73500.0</v>
      </c>
      <c r="B505" s="1">
        <v>53.0</v>
      </c>
      <c r="C505" s="2">
        <v>41989.041238425925</v>
      </c>
      <c r="D505" s="1" t="s">
        <v>377</v>
      </c>
      <c r="E505" s="1" t="s">
        <v>1030</v>
      </c>
      <c r="F505" s="3" t="str">
        <f t="shared" si="2"/>
        <v>https://scratch.mit.edu/discuss/topic/73500</v>
      </c>
      <c r="G505" s="1" t="str">
        <f t="shared" si="1"/>
        <v>[quote][b][url=scratch.mit.edu/discuss/topic/73500]delete all comments on profile thingy[/url][/b] [i]by Zro716 (Dec '14)
[b]Description: [/b]
[small][b]Keywords: [/b]
[color=transparent]Tags: [/color][/small][/quote]</v>
      </c>
      <c r="H505" s="1" t="s">
        <v>6</v>
      </c>
      <c r="I505" s="1"/>
    </row>
    <row r="506" ht="18.0" customHeight="1">
      <c r="A506" s="1">
        <v>82400.0</v>
      </c>
      <c r="B506" s="1">
        <v>53.0</v>
      </c>
      <c r="C506" s="2">
        <v>42022.82430555556</v>
      </c>
      <c r="D506" s="1" t="s">
        <v>348</v>
      </c>
      <c r="E506" s="1" t="s">
        <v>1031</v>
      </c>
      <c r="F506" s="3" t="str">
        <f t="shared" si="2"/>
        <v>https://scratch.mit.edu/discuss/topic/82400</v>
      </c>
      <c r="G506" s="1" t="str">
        <f t="shared" si="1"/>
        <v>[quote][b][url=scratch.mit.edu/discuss/topic/82400]days since ()[/url][/b] [i]by MrSherlockHolmes (Jan '15)
[b]Description: [/b]
[small][b]Keywords: [/b]
[color=transparent]Tags: [/color][/small][/quote]</v>
      </c>
      <c r="H506" s="1" t="s">
        <v>10</v>
      </c>
      <c r="I506" s="1"/>
    </row>
    <row r="507" ht="18.0" customHeight="1">
      <c r="A507" s="1">
        <v>108380.0</v>
      </c>
      <c r="B507" s="1">
        <v>53.0</v>
      </c>
      <c r="C507" s="2">
        <v>42112.392372685186</v>
      </c>
      <c r="D507" s="1" t="s">
        <v>1032</v>
      </c>
      <c r="E507" s="1" t="s">
        <v>1033</v>
      </c>
      <c r="F507" s="3" t="str">
        <f t="shared" si="2"/>
        <v>https://scratch.mit.edu/discuss/topic/108380</v>
      </c>
      <c r="G507" s="1" t="str">
        <f t="shared" si="1"/>
        <v>[quote][b][url=scratch.mit.edu/discuss/topic/108380]There should be a 'spooky' warning![/url][/b] [i]by Nether_before (Apr '15)
[b]Description: [/b]
[small][b]Keywords: [/b]
[color=transparent]Tags: [/color][/small][/quote]</v>
      </c>
      <c r="H507" s="1" t="s">
        <v>14</v>
      </c>
      <c r="I507" s="1"/>
    </row>
    <row r="508" ht="18.0" customHeight="1">
      <c r="A508" s="1">
        <v>116334.0</v>
      </c>
      <c r="B508" s="1">
        <v>53.0</v>
      </c>
      <c r="C508" s="2">
        <v>42140.69039351852</v>
      </c>
      <c r="D508" s="1" t="s">
        <v>1034</v>
      </c>
      <c r="E508" s="1" t="s">
        <v>1035</v>
      </c>
      <c r="F508" s="3" t="str">
        <f t="shared" si="2"/>
        <v>https://scratch.mit.edu/discuss/topic/116334</v>
      </c>
      <c r="G508" s="1" t="str">
        <f t="shared" si="1"/>
        <v>[quote][b][url=scratch.mit.edu/discuss/topic/116334]edit variable[/url][/b] [i]by flun (May '15)
[b]Description: [/b]
[small][b]Keywords: [/b]
[color=transparent]Tags: [/color][/small][/quote]</v>
      </c>
      <c r="H508" s="1" t="s">
        <v>18</v>
      </c>
      <c r="I508" s="1"/>
    </row>
    <row r="509" ht="18.0" customHeight="1">
      <c r="A509" s="1">
        <v>153098.0</v>
      </c>
      <c r="B509" s="1">
        <v>53.0</v>
      </c>
      <c r="C509" s="2">
        <v>42270.21605324074</v>
      </c>
      <c r="D509" s="1" t="s">
        <v>573</v>
      </c>
      <c r="E509" s="1" t="s">
        <v>1036</v>
      </c>
      <c r="F509" s="3" t="str">
        <f t="shared" si="2"/>
        <v>https://scratch.mit.edu/discuss/topic/153098</v>
      </c>
      <c r="G509" s="1" t="str">
        <f t="shared" si="1"/>
        <v>[quote][b][url=scratch.mit.edu/discuss/topic/153098]Before-You-Create-A-Topic Checklist (PLEASE READ)[/url][/b] [i]by julianandwill (Sep '15)
[b]Description: [/b]
[small][b]Keywords: [/b]
[color=transparent]Tags: [/color][/small][/quote]</v>
      </c>
      <c r="H509" s="1" t="s">
        <v>22</v>
      </c>
      <c r="I509" s="1"/>
    </row>
    <row r="510" ht="18.0" customHeight="1">
      <c r="A510" s="1">
        <v>165426.0</v>
      </c>
      <c r="B510" s="1">
        <v>53.0</v>
      </c>
      <c r="C510" s="2">
        <v>42307.295</v>
      </c>
      <c r="D510" s="1" t="s">
        <v>1037</v>
      </c>
      <c r="E510" s="1" t="s">
        <v>1038</v>
      </c>
      <c r="F510" s="3" t="str">
        <f t="shared" si="2"/>
        <v>https://scratch.mit.edu/discuss/topic/165426</v>
      </c>
      <c r="G510" s="1" t="str">
        <f t="shared" si="1"/>
        <v>[quote][b][url=scratch.mit.edu/discuss/topic/165426]i want one obsolete block back[/url][/b] [i]by gian1xh9 (Oct '15)
[b]Description: [/b]
[small][b]Keywords: [/b]
[color=transparent]Tags: [/color][/small][/quote]</v>
      </c>
      <c r="H510" s="1" t="s">
        <v>26</v>
      </c>
      <c r="I510" s="1"/>
    </row>
    <row r="511" ht="18.0" customHeight="1">
      <c r="A511" s="1">
        <v>184123.0</v>
      </c>
      <c r="B511" s="1">
        <v>53.0</v>
      </c>
      <c r="C511" s="2">
        <v>42419.032858796294</v>
      </c>
      <c r="D511" s="1" t="s">
        <v>1039</v>
      </c>
      <c r="E511" s="1" t="s">
        <v>1040</v>
      </c>
      <c r="F511" s="3" t="str">
        <f t="shared" si="2"/>
        <v>https://scratch.mit.edu/discuss/topic/184123</v>
      </c>
      <c r="G511" s="1" t="str">
        <f t="shared" si="1"/>
        <v>[quote][b][url=scratch.mit.edu/discuss/topic/184123]TE3mm1E l4NguAg3[/url][/b] [i]by SKYDUDE (Feb '16)
[b]Description: [/b]
[small][b]Keywords: [/b]
[color=transparent]Tags: [/color][/small][/quote]</v>
      </c>
      <c r="H511" s="1" t="s">
        <v>30</v>
      </c>
      <c r="I511" s="1"/>
    </row>
    <row r="512" ht="18.0" customHeight="1">
      <c r="A512" s="1">
        <v>206667.0</v>
      </c>
      <c r="B512" s="1">
        <v>53.0</v>
      </c>
      <c r="C512" s="2">
        <v>42552.60716435185</v>
      </c>
      <c r="D512" s="1" t="s">
        <v>1041</v>
      </c>
      <c r="E512" s="1" t="s">
        <v>1042</v>
      </c>
      <c r="F512" s="3" t="str">
        <f t="shared" si="2"/>
        <v>https://scratch.mit.edu/discuss/topic/206667</v>
      </c>
      <c r="G512" s="1" t="str">
        <f t="shared" si="1"/>
        <v>[quote][b][url=scratch.mit.edu/discuss/topic/206667]Can we stop advertising ImageShack, please?[/url][/b] [i]by NanoRook (Jul '16)
[b]Description: [/b]
[small][b]Keywords: [/b]
[color=transparent]Tags: [/color][/small][/quote]</v>
      </c>
      <c r="H512" s="1" t="s">
        <v>34</v>
      </c>
      <c r="I512" s="1"/>
    </row>
    <row r="513" ht="18.0" customHeight="1">
      <c r="A513" s="1">
        <v>222720.0</v>
      </c>
      <c r="B513" s="1">
        <v>53.0</v>
      </c>
      <c r="C513" s="2">
        <v>42664.914826388886</v>
      </c>
      <c r="D513" s="1" t="s">
        <v>139</v>
      </c>
      <c r="E513" s="1" t="s">
        <v>1043</v>
      </c>
      <c r="F513" s="3" t="str">
        <f t="shared" si="2"/>
        <v>https://scratch.mit.edu/discuss/topic/222720</v>
      </c>
      <c r="G513" s="1" t="str">
        <f t="shared" si="1"/>
        <v>[quote][b][url=scratch.mit.edu/discuss/topic/222720]Boosting the Profile Up [Full Support][/url][/b] [i]by Austinato (Oct '16)
[b]Description: [/b]
[small][b]Keywords: [/b]
[color=transparent]Tags: [/color][/small][/quote]</v>
      </c>
      <c r="H513" s="1" t="s">
        <v>38</v>
      </c>
      <c r="I513" s="1"/>
    </row>
    <row r="514" ht="18.0" customHeight="1">
      <c r="A514" s="1">
        <v>268230.0</v>
      </c>
      <c r="B514" s="1">
        <v>53.0</v>
      </c>
      <c r="C514" s="2">
        <v>42914.079050925924</v>
      </c>
      <c r="D514" s="1" t="s">
        <v>1044</v>
      </c>
      <c r="E514" s="1" t="s">
        <v>1045</v>
      </c>
      <c r="F514" s="3" t="str">
        <f t="shared" si="2"/>
        <v>https://scratch.mit.edu/discuss/topic/268230</v>
      </c>
      <c r="G514" s="1" t="str">
        <f t="shared" si="1"/>
        <v>[quote][b][url=scratch.mit.edu/discuss/topic/268230]Too Confusing For A New Scratcher Overview[/url][/b] [i]by Smurphy13AWESOME (Jun '17)
[b]Description: [/b]
[small][b]Keywords: [/b]
[color=transparent]Tags: [/color][/small][/quote]</v>
      </c>
      <c r="H514" s="1" t="s">
        <v>42</v>
      </c>
      <c r="I514" s="1"/>
    </row>
    <row r="515" ht="18.0" customHeight="1">
      <c r="A515" s="1">
        <v>298352.0</v>
      </c>
      <c r="B515" s="1">
        <v>53.0</v>
      </c>
      <c r="C515" s="2">
        <v>43205.79653935185</v>
      </c>
      <c r="D515" s="1" t="s">
        <v>117</v>
      </c>
      <c r="E515" s="1" t="s">
        <v>1046</v>
      </c>
      <c r="F515" s="3" t="str">
        <f t="shared" si="2"/>
        <v>https://scratch.mit.edu/discuss/topic/298352</v>
      </c>
      <c r="G515" s="1" t="str">
        <f t="shared" si="1"/>
        <v>[quote][b][url=scratch.mit.edu/discuss/topic/298352]The filter bot should not mute you any more.[/url][/b] [i]by gamebeater187 (Apr '18)
[b]Description: [/b]
[small][b]Keywords: [/b]
[color=transparent]Tags: [/color][/small][/quote]</v>
      </c>
      <c r="H515" s="1" t="s">
        <v>46</v>
      </c>
      <c r="I515" s="1"/>
    </row>
    <row r="516" ht="18.0" customHeight="1">
      <c r="A516" s="1">
        <v>310290.0</v>
      </c>
      <c r="B516" s="1">
        <v>53.0</v>
      </c>
      <c r="C516" s="2">
        <v>43318.38202546296</v>
      </c>
      <c r="D516" s="1" t="s">
        <v>1047</v>
      </c>
      <c r="E516" s="1" t="s">
        <v>1048</v>
      </c>
      <c r="F516" s="3" t="str">
        <f t="shared" si="2"/>
        <v>https://scratch.mit.edu/discuss/topic/310290</v>
      </c>
      <c r="G516" s="1" t="str">
        <f t="shared" si="1"/>
        <v>[quote][b][url=scratch.mit.edu/discuss/topic/310290]Scratch needs to be more active[/url][/b] [i]by GENIUS-XI (Aug '18)
[b]Description: [/b]
[small][b]Keywords: [/b]
[color=transparent]Tags: [/color][/small][/quote]</v>
      </c>
      <c r="H516" s="1" t="s">
        <v>2</v>
      </c>
      <c r="I516" s="1"/>
    </row>
    <row r="517" ht="18.0" customHeight="1">
      <c r="A517" s="1">
        <v>319358.0</v>
      </c>
      <c r="B517" s="1">
        <v>53.0</v>
      </c>
      <c r="C517" s="2">
        <v>43399.64486111111</v>
      </c>
      <c r="D517" s="1" t="s">
        <v>1049</v>
      </c>
      <c r="E517" s="1" t="s">
        <v>1050</v>
      </c>
      <c r="F517" s="3" t="str">
        <f t="shared" si="2"/>
        <v>https://scratch.mit.edu/discuss/topic/319358</v>
      </c>
      <c r="G517" s="1" t="str">
        <f t="shared" si="1"/>
        <v>[quote][b][url=scratch.mit.edu/discuss/topic/319358]Campaign For A Strawberry, Pineapple, Kiwi and Eye emoji[/url][/b] [i]by KARATEGIRL2008 (Oct '18)
[b]Description: [/b]
[small][b]Keywords: [/b]
[color=transparent]Tags: [/color][/small][/quote]</v>
      </c>
      <c r="H517" s="1" t="s">
        <v>6</v>
      </c>
      <c r="I517" s="1"/>
    </row>
    <row r="518" ht="18.0" customHeight="1">
      <c r="A518" s="1">
        <v>51137.0</v>
      </c>
      <c r="B518" s="1">
        <v>52.0</v>
      </c>
      <c r="C518" s="2">
        <v>41885.12605324074</v>
      </c>
      <c r="D518" s="1" t="s">
        <v>1051</v>
      </c>
      <c r="E518" s="1" t="s">
        <v>1052</v>
      </c>
      <c r="F518" s="3" t="str">
        <f t="shared" si="2"/>
        <v>https://scratch.mit.edu/discuss/topic/51137</v>
      </c>
      <c r="G518" s="1" t="str">
        <f t="shared" si="1"/>
        <v>[quote][b][url=scratch.mit.edu/discuss/topic/51137]A Notification For When Your Project Gets Front-Paged/Curated/Featured[/url][/b] [i]by Christiand1014 (Sep '14)
[b]Description: [/b]
[small][b]Keywords: [/b]
[color=transparent]Tags: [/color][/small][/quote]</v>
      </c>
      <c r="H518" s="1" t="s">
        <v>10</v>
      </c>
      <c r="I518" s="1"/>
    </row>
    <row r="519" ht="18.0" customHeight="1">
      <c r="A519" s="1">
        <v>70992.0</v>
      </c>
      <c r="B519" s="1">
        <v>52.0</v>
      </c>
      <c r="C519" s="2">
        <v>41980.12671296296</v>
      </c>
      <c r="D519" s="1" t="s">
        <v>1053</v>
      </c>
      <c r="E519" s="1" t="s">
        <v>1054</v>
      </c>
      <c r="F519" s="3" t="str">
        <f t="shared" si="2"/>
        <v>https://scratch.mit.edu/discuss/topic/70992</v>
      </c>
      <c r="G519" s="1" t="str">
        <f t="shared" si="1"/>
        <v>[quote][b][url=scratch.mit.edu/discuss/topic/70992]Can you allow videos...[/url][/b] [i]by 79brue (Dec '14)
[b]Description: [/b]
[small][b]Keywords: [/b]
[color=transparent]Tags: [/color][/small][/quote]</v>
      </c>
      <c r="H519" s="1" t="s">
        <v>14</v>
      </c>
      <c r="I519" s="1"/>
    </row>
    <row r="520" ht="18.0" customHeight="1">
      <c r="A520" s="1">
        <v>91174.0</v>
      </c>
      <c r="B520" s="1">
        <v>52.0</v>
      </c>
      <c r="C520" s="2">
        <v>42052.67418981482</v>
      </c>
      <c r="D520" s="1" t="s">
        <v>1055</v>
      </c>
      <c r="E520" s="1" t="s">
        <v>1056</v>
      </c>
      <c r="F520" s="3" t="str">
        <f t="shared" si="2"/>
        <v>https://scratch.mit.edu/discuss/topic/91174</v>
      </c>
      <c r="G520" s="1" t="str">
        <f t="shared" si="1"/>
        <v>[quote][b][url=scratch.mit.edu/discuss/topic/91174]Suggestion Directory/Index! Read this before posting to see if there is already a topic on what you're about to post![/url][/b] [i]by brainstorm101 (Feb '15)
[b]Description: [/b]
[small][b]Keywords: [/b]
[color=transparent]Tags: [/color][/small][/quote]</v>
      </c>
      <c r="H520" s="1" t="s">
        <v>18</v>
      </c>
      <c r="I520" s="1"/>
    </row>
    <row r="521" ht="18.0" customHeight="1">
      <c r="A521" s="1">
        <v>193516.0</v>
      </c>
      <c r="B521" s="1">
        <v>52.0</v>
      </c>
      <c r="C521" s="2">
        <v>42472.0778587963</v>
      </c>
      <c r="D521" s="1" t="s">
        <v>1057</v>
      </c>
      <c r="E521" s="1" t="s">
        <v>1058</v>
      </c>
      <c r="F521" s="3" t="str">
        <f t="shared" si="2"/>
        <v>https://scratch.mit.edu/discuss/topic/193516</v>
      </c>
      <c r="G521" s="1" t="str">
        <f t="shared" si="1"/>
        <v>[quote][b][url=scratch.mit.edu/discuss/topic/193516]Just a question...[display name different from user name][/url][/b] [i]by Crafty190 (Apr '16)
[b]Description: [/b]
[small][b]Keywords: [/b]
[color=transparent]Tags: [/color][/small][/quote]</v>
      </c>
      <c r="H521" s="1" t="s">
        <v>22</v>
      </c>
      <c r="I521" s="1"/>
    </row>
    <row r="522" ht="18.0" customHeight="1">
      <c r="A522" s="1">
        <v>198296.0</v>
      </c>
      <c r="B522" s="1">
        <v>52.0</v>
      </c>
      <c r="C522" s="2">
        <v>42499.82922453704</v>
      </c>
      <c r="D522" s="1" t="s">
        <v>377</v>
      </c>
      <c r="E522" s="1" t="s">
        <v>1059</v>
      </c>
      <c r="F522" s="3" t="str">
        <f t="shared" si="2"/>
        <v>https://scratch.mit.edu/discuss/topic/198296</v>
      </c>
      <c r="G522" s="1" t="str">
        <f t="shared" si="1"/>
        <v>[quote][b][url=scratch.mit.edu/discuss/topic/198296]Should Scratch have a "Content ID" of its own?[/url][/b] [i]by Zro716 (May '16)
[b]Description: [/b]
[small][b]Keywords: [/b]
[color=transparent]Tags: [/color][/small][/quote]</v>
      </c>
      <c r="H522" s="1" t="s">
        <v>26</v>
      </c>
      <c r="I522" s="1"/>
    </row>
    <row r="523" ht="18.0" customHeight="1">
      <c r="A523" s="1">
        <v>216513.0</v>
      </c>
      <c r="B523" s="1">
        <v>52.0</v>
      </c>
      <c r="C523" s="2">
        <v>42617.52481481482</v>
      </c>
      <c r="D523" s="1" t="s">
        <v>8</v>
      </c>
      <c r="E523" s="1" t="s">
        <v>1060</v>
      </c>
      <c r="F523" s="3" t="str">
        <f t="shared" si="2"/>
        <v>https://scratch.mit.edu/discuss/topic/216513</v>
      </c>
      <c r="G523" s="1" t="str">
        <f t="shared" si="1"/>
        <v>[quote][b][url=scratch.mit.edu/discuss/topic/216513][85% support] Ability to hide followers and following section[/url][/b] [i]by Techno-CAT (Sep '16)
[b]Description: [/b]
[small][b]Keywords: [/b]
[color=transparent]Tags: [/color][/small][/quote]</v>
      </c>
      <c r="H523" s="1" t="s">
        <v>30</v>
      </c>
      <c r="I523" s="1"/>
    </row>
    <row r="524" ht="18.0" customHeight="1">
      <c r="A524" s="1">
        <v>251689.0</v>
      </c>
      <c r="B524" s="1">
        <v>52.0</v>
      </c>
      <c r="C524" s="2">
        <v>42851.49322916667</v>
      </c>
      <c r="D524" s="1" t="s">
        <v>1061</v>
      </c>
      <c r="E524" s="1" t="s">
        <v>1062</v>
      </c>
      <c r="F524" s="3" t="str">
        <f t="shared" si="2"/>
        <v>https://scratch.mit.edu/discuss/topic/251689</v>
      </c>
      <c r="G524" s="1" t="str">
        <f t="shared" si="1"/>
        <v>[quote][b][url=scratch.mit.edu/discuss/topic/251689]Scratch Class Account (Deleting Student Accounts) Recommendations[/url][/b] [i]by MrNealon101 (Apr '17)
[b]Description: [/b]
[small][b]Keywords: [/b]
[color=transparent]Tags: [/color][/small][/quote]</v>
      </c>
      <c r="H524" s="1" t="s">
        <v>34</v>
      </c>
      <c r="I524" s="1"/>
    </row>
    <row r="525" ht="18.0" customHeight="1">
      <c r="A525" s="1">
        <v>269159.0</v>
      </c>
      <c r="B525" s="1">
        <v>52.0</v>
      </c>
      <c r="C525" s="2">
        <v>42920.54399305556</v>
      </c>
      <c r="D525" s="1" t="s">
        <v>1063</v>
      </c>
      <c r="E525" s="1" t="s">
        <v>1064</v>
      </c>
      <c r="F525" s="3" t="str">
        <f t="shared" si="2"/>
        <v>https://scratch.mit.edu/discuss/topic/269159</v>
      </c>
      <c r="G525" s="1" t="str">
        <f t="shared" si="1"/>
        <v>[quote][b][url=scratch.mit.edu/discuss/topic/269159]The ability to unfollow closed topics.[/url][/b] [i]by duckboycool (Jul '17)
[b]Description: [/b]
[small][b]Keywords: [/b]
[color=transparent]Tags: [/color][/small][/quote]</v>
      </c>
      <c r="H525" s="1" t="s">
        <v>38</v>
      </c>
      <c r="I525" s="1"/>
    </row>
    <row r="526" ht="18.0" customHeight="1">
      <c r="A526" s="1">
        <v>275314.0</v>
      </c>
      <c r="B526" s="1">
        <v>52.0</v>
      </c>
      <c r="C526" s="2">
        <v>42980.61033564815</v>
      </c>
      <c r="D526" s="1" t="s">
        <v>1065</v>
      </c>
      <c r="E526" s="1" t="s">
        <v>1066</v>
      </c>
      <c r="F526" s="3" t="str">
        <f t="shared" si="2"/>
        <v>https://scratch.mit.edu/discuss/topic/275314</v>
      </c>
      <c r="G526" s="1" t="str">
        <f t="shared" si="1"/>
        <v>[quote][b][url=scratch.mit.edu/discuss/topic/275314]Following Limit[/url][/b] [i]by DisasterPug (Sep '17)
[b]Description: [/b]
[small][b]Keywords: [/b]
[color=transparent]Tags: [/color][/small][/quote]</v>
      </c>
      <c r="H526" s="1" t="s">
        <v>42</v>
      </c>
      <c r="I526" s="1"/>
    </row>
    <row r="527" ht="18.0" customHeight="1">
      <c r="A527" s="1">
        <v>291975.0</v>
      </c>
      <c r="B527" s="1">
        <v>52.0</v>
      </c>
      <c r="C527" s="2">
        <v>43146.26840277778</v>
      </c>
      <c r="D527" s="1" t="s">
        <v>1067</v>
      </c>
      <c r="E527" s="1" t="s">
        <v>1068</v>
      </c>
      <c r="F527" s="3" t="str">
        <f t="shared" si="2"/>
        <v>https://scratch.mit.edu/discuss/topic/291975</v>
      </c>
      <c r="G527" s="1" t="str">
        <f t="shared" si="1"/>
        <v>[quote][b][url=scratch.mit.edu/discuss/topic/291975]Option for a "Project made by &lt;&gt; and &lt;&gt;"?[/url][/b] [i]by XCat (Feb '18)
[b]Description: [/b]
[small][b]Keywords: [/b]
[color=transparent]Tags: [/color][/small][/quote]</v>
      </c>
      <c r="H527" s="1" t="s">
        <v>46</v>
      </c>
      <c r="I527" s="1"/>
    </row>
    <row r="528" ht="18.0" customHeight="1">
      <c r="A528" s="1">
        <v>312502.0</v>
      </c>
      <c r="B528" s="1">
        <v>52.0</v>
      </c>
      <c r="C528" s="2">
        <v>43329.56601851852</v>
      </c>
      <c r="D528" s="1" t="s">
        <v>523</v>
      </c>
      <c r="E528" s="1" t="s">
        <v>1069</v>
      </c>
      <c r="F528" s="3" t="str">
        <f t="shared" si="2"/>
        <v>https://scratch.mit.edu/discuss/topic/312502</v>
      </c>
      <c r="G528" s="1" t="str">
        <f t="shared" si="1"/>
        <v>[quote][b][url=scratch.mit.edu/discuss/topic/312502]model for 403[/url][/b] [i]by ScratchDiogoh (Aug '18)
[b]Description: [/b]
[small][b]Keywords: [/b]
[color=transparent]Tags: [/color][/small][/quote]</v>
      </c>
      <c r="H528" s="1" t="s">
        <v>2</v>
      </c>
      <c r="I528" s="1"/>
    </row>
    <row r="529" ht="18.0" customHeight="1">
      <c r="A529" s="1">
        <v>320741.0</v>
      </c>
      <c r="B529" s="1">
        <v>52.0</v>
      </c>
      <c r="C529" s="2">
        <v>43413.80813657407</v>
      </c>
      <c r="D529" s="1" t="s">
        <v>1070</v>
      </c>
      <c r="E529" s="1" t="s">
        <v>1071</v>
      </c>
      <c r="F529" s="3" t="str">
        <f t="shared" si="2"/>
        <v>https://scratch.mit.edu/discuss/topic/320741</v>
      </c>
      <c r="G529" s="1" t="str">
        <f t="shared" si="1"/>
        <v>[quote][b][url=scratch.mit.edu/discuss/topic/320741]2 Step Authentication[/url][/b] [i]by wookie184 (Nov '18)
[b]Description: [/b]
[small][b]Keywords: [/b]
[color=transparent]Tags: [/color][/small][/quote]</v>
      </c>
      <c r="H529" s="1" t="s">
        <v>6</v>
      </c>
      <c r="I529" s="1"/>
    </row>
    <row r="530" ht="18.0" customHeight="1">
      <c r="A530" s="1">
        <v>364690.0</v>
      </c>
      <c r="B530" s="1">
        <v>52.0</v>
      </c>
      <c r="C530" s="2">
        <v>43666.74123842592</v>
      </c>
      <c r="D530" s="1" t="s">
        <v>69</v>
      </c>
      <c r="E530" s="1" t="s">
        <v>1072</v>
      </c>
      <c r="F530" s="3" t="str">
        <f t="shared" si="2"/>
        <v>https://scratch.mit.edu/discuss/topic/364690</v>
      </c>
      <c r="G530" s="1" t="str">
        <f t="shared" si="1"/>
        <v>[quote][b][url=scratch.mit.edu/discuss/topic/364690]Remove Flash Detection[/url][/b] [i]by VFDan (Jul '19)
[b]Description: [/b]
[small][b]Keywords: [/b]
[color=transparent]Tags: [/color][/small][/quote]</v>
      </c>
      <c r="H530" s="1" t="s">
        <v>10</v>
      </c>
      <c r="I530" s="1"/>
    </row>
    <row r="531" ht="18.0" customHeight="1">
      <c r="A531" s="1">
        <v>376624.0</v>
      </c>
      <c r="B531" s="1">
        <v>52.0</v>
      </c>
      <c r="C531" s="2">
        <v>43788.71425925926</v>
      </c>
      <c r="D531" s="1" t="s">
        <v>1073</v>
      </c>
      <c r="E531" s="1" t="s">
        <v>1074</v>
      </c>
      <c r="F531" s="3" t="str">
        <f t="shared" si="2"/>
        <v>https://scratch.mit.edu/discuss/topic/376624</v>
      </c>
      <c r="G531" s="1" t="str">
        <f t="shared" si="1"/>
        <v>[quote][b][url=scratch.mit.edu/discuss/topic/376624]64-bit integers[/url][/b] [i]by 45afc4td (Nov '19)
[b]Description: [/b]
[small][b]Keywords: [/b]
[color=transparent]Tags: [/color][/small][/quote]</v>
      </c>
      <c r="H531" s="1" t="s">
        <v>14</v>
      </c>
      <c r="I531" s="1"/>
    </row>
    <row r="532" ht="18.0" customHeight="1">
      <c r="A532" s="1">
        <v>431321.0</v>
      </c>
      <c r="B532" s="1">
        <v>52.0</v>
      </c>
      <c r="C532" s="2">
        <v>44057.601064814815</v>
      </c>
      <c r="D532" s="1" t="s">
        <v>645</v>
      </c>
      <c r="E532" s="1" t="s">
        <v>1075</v>
      </c>
      <c r="F532" s="3" t="str">
        <f t="shared" si="2"/>
        <v>https://scratch.mit.edu/discuss/topic/431321</v>
      </c>
      <c r="G532" s="1" t="str">
        <f t="shared" si="1"/>
        <v>[quote][b][url=scratch.mit.edu/discuss/topic/431321]Nerd emoji[/url][/b] [i]by HTML-Fan (Aug '20)
[b]Description: [/b]
[small][b]Keywords: [/b]
[color=transparent]Tags: [/color][/small][/quote]</v>
      </c>
      <c r="H532" s="1" t="s">
        <v>18</v>
      </c>
      <c r="I532" s="1"/>
    </row>
    <row r="533" ht="18.0" customHeight="1">
      <c r="A533" s="1">
        <v>13071.0</v>
      </c>
      <c r="B533" s="1">
        <v>51.0</v>
      </c>
      <c r="C533" s="2">
        <v>41496.030335648145</v>
      </c>
      <c r="D533" s="1" t="s">
        <v>290</v>
      </c>
      <c r="E533" s="1" t="s">
        <v>1076</v>
      </c>
      <c r="F533" s="3" t="str">
        <f t="shared" si="2"/>
        <v>https://scratch.mit.edu/discuss/topic/13071</v>
      </c>
      <c r="G533" s="1" t="str">
        <f t="shared" si="1"/>
        <v>[quote][b][url=scratch.mit.edu/discuss/topic/13071]Relocate "change your signature" link[/url][/b] [i]by ProdigyZeta7 (Aug '13)
[b]Description: [/b]
[small][b]Keywords: [/b]
[color=transparent]Tags: [/color][/small][/quote]</v>
      </c>
      <c r="H533" s="1" t="s">
        <v>22</v>
      </c>
      <c r="I533" s="1"/>
    </row>
    <row r="534" ht="18.0" customHeight="1">
      <c r="A534" s="1">
        <v>17970.0</v>
      </c>
      <c r="B534" s="1">
        <v>51.0</v>
      </c>
      <c r="C534" s="2">
        <v>41560.06219907408</v>
      </c>
      <c r="D534" s="1" t="s">
        <v>1077</v>
      </c>
      <c r="E534" s="1" t="s">
        <v>1078</v>
      </c>
      <c r="F534" s="3" t="str">
        <f t="shared" si="2"/>
        <v>https://scratch.mit.edu/discuss/topic/17970</v>
      </c>
      <c r="G534" s="1" t="str">
        <f t="shared" si="1"/>
        <v>[quote][b][url=scratch.mit.edu/discuss/topic/17970]Support for shift+enter key sensing[/url][/b] [i]by Centrifugal (Oct '13)
[b]Description: [/b]
[small][b]Keywords: [/b]
[color=transparent]Tags: [/color][/small][/quote]</v>
      </c>
      <c r="H534" s="1" t="s">
        <v>26</v>
      </c>
      <c r="I534" s="1"/>
    </row>
    <row r="535" ht="18.0" customHeight="1">
      <c r="A535" s="1">
        <v>51951.0</v>
      </c>
      <c r="B535" s="1">
        <v>51.0</v>
      </c>
      <c r="C535" s="2">
        <v>41894.796689814815</v>
      </c>
      <c r="D535" s="1" t="s">
        <v>1079</v>
      </c>
      <c r="E535" s="1" t="s">
        <v>1080</v>
      </c>
      <c r="F535" s="3" t="str">
        <f t="shared" si="2"/>
        <v>https://scratch.mit.edu/discuss/topic/51951</v>
      </c>
      <c r="G535" s="1" t="str">
        <f t="shared" si="1"/>
        <v>[quote][b][url=scratch.mit.edu/discuss/topic/51951]Otherwise If[/url][/b] [i]by jaboyc (Sep '14)
[b]Description: [/b]
[small][b]Keywords: [/b]
[color=transparent]Tags: [/color][/small][/quote]</v>
      </c>
      <c r="H535" s="1" t="s">
        <v>30</v>
      </c>
      <c r="I535" s="1"/>
    </row>
    <row r="536" ht="18.0" customHeight="1">
      <c r="A536" s="1">
        <v>60028.0</v>
      </c>
      <c r="B536" s="1">
        <v>51.0</v>
      </c>
      <c r="C536" s="2">
        <v>41936.35773148148</v>
      </c>
      <c r="D536" s="1" t="s">
        <v>276</v>
      </c>
      <c r="E536" s="1" t="s">
        <v>1081</v>
      </c>
      <c r="F536" s="3" t="str">
        <f t="shared" si="2"/>
        <v>https://scratch.mit.edu/discuss/topic/60028</v>
      </c>
      <c r="G536" s="1" t="str">
        <f t="shared" si="1"/>
        <v>[quote][b][url=scratch.mit.edu/discuss/topic/60028]Include New Zealand on the "Scratchers worldwide" map on the Stats page.[/url][/b] [i]by Prinseskat (Oct '14)
[b]Description: [/b]
[small][b]Keywords: [/b]
[color=transparent]Tags: [/color][/small][/quote]</v>
      </c>
      <c r="H536" s="1" t="s">
        <v>34</v>
      </c>
      <c r="I536" s="1"/>
    </row>
    <row r="537" ht="18.0" customHeight="1">
      <c r="A537" s="1">
        <v>167007.0</v>
      </c>
      <c r="B537" s="1">
        <v>51.0</v>
      </c>
      <c r="C537" s="2">
        <v>42315.13386574074</v>
      </c>
      <c r="D537" s="1" t="s">
        <v>1082</v>
      </c>
      <c r="E537" s="1" t="s">
        <v>1083</v>
      </c>
      <c r="F537" s="3" t="str">
        <f t="shared" si="2"/>
        <v>https://scratch.mit.edu/discuss/topic/167007</v>
      </c>
      <c r="G537" s="1" t="str">
        <f t="shared" si="1"/>
        <v>[quote][b][url=scratch.mit.edu/discuss/topic/167007]A thumbs up emoji (100% Support so far!)[/url][/b] [i]by ScaleneParkour (Nov '15)
[b]Description: [/b]
[small][b]Keywords: [/b]
[color=transparent]Tags: [/color][/small][/quote]</v>
      </c>
      <c r="H537" s="1" t="s">
        <v>38</v>
      </c>
      <c r="I537" s="1"/>
    </row>
    <row r="538" ht="18.0" customHeight="1">
      <c r="A538" s="1">
        <v>240524.0</v>
      </c>
      <c r="B538" s="1">
        <v>51.0</v>
      </c>
      <c r="C538" s="2">
        <v>42785.76584490741</v>
      </c>
      <c r="D538" s="1" t="s">
        <v>1084</v>
      </c>
      <c r="E538" s="1" t="s">
        <v>1085</v>
      </c>
      <c r="F538" s="3" t="str">
        <f t="shared" si="2"/>
        <v>https://scratch.mit.edu/discuss/topic/240524</v>
      </c>
      <c r="G538" s="1" t="str">
        <f t="shared" si="1"/>
        <v>[quote][b][url=scratch.mit.edu/discuss/topic/240524]Edit Log[/url][/b] [i]by BY147258369 (Feb '17)
[b]Description: [/b]
[small][b]Keywords: [/b]
[color=transparent]Tags: [/color][/small][/quote]</v>
      </c>
      <c r="H538" s="1" t="s">
        <v>42</v>
      </c>
      <c r="I538" s="1"/>
    </row>
    <row r="539" ht="18.0" customHeight="1">
      <c r="A539" s="1">
        <v>266644.0</v>
      </c>
      <c r="B539" s="1">
        <v>51.0</v>
      </c>
      <c r="C539" s="2">
        <v>42903.633125</v>
      </c>
      <c r="D539" s="1" t="s">
        <v>1044</v>
      </c>
      <c r="E539" s="1" t="s">
        <v>1086</v>
      </c>
      <c r="F539" s="3" t="str">
        <f t="shared" si="2"/>
        <v>https://scratch.mit.edu/discuss/topic/266644</v>
      </c>
      <c r="G539" s="1" t="str">
        <f t="shared" si="1"/>
        <v>[quote][b][url=scratch.mit.edu/discuss/topic/266644]Remix Search Filter[/url][/b] [i]by Smurphy13AWESOME (Jun '17)
[b]Description: [/b]
[small][b]Keywords: [/b]
[color=transparent]Tags: [/color][/small][/quote]</v>
      </c>
      <c r="H539" s="1" t="s">
        <v>46</v>
      </c>
      <c r="I539" s="1"/>
    </row>
    <row r="540" ht="18.0" customHeight="1">
      <c r="A540" s="1">
        <v>280616.0</v>
      </c>
      <c r="B540" s="1">
        <v>51.0</v>
      </c>
      <c r="C540" s="2">
        <v>43033.48170138889</v>
      </c>
      <c r="D540" s="1" t="s">
        <v>1087</v>
      </c>
      <c r="E540" s="1" t="s">
        <v>1088</v>
      </c>
      <c r="F540" s="3" t="str">
        <f t="shared" si="2"/>
        <v>https://scratch.mit.edu/discuss/topic/280616</v>
      </c>
      <c r="G540" s="1" t="str">
        <f t="shared" si="1"/>
        <v>[quote][b][url=scratch.mit.edu/discuss/topic/280616]Sun Effect Extension ~NEW BLOCK ADDED~[/url][/b] [i]by mica43683 (Oct '17)
[b]Description: [/b]
[small][b]Keywords: [/b]
[color=transparent]Tags: [/color][/small][/quote]</v>
      </c>
      <c r="H540" s="1" t="s">
        <v>2</v>
      </c>
      <c r="I540" s="1"/>
    </row>
    <row r="541" ht="18.0" customHeight="1">
      <c r="A541" s="1">
        <v>361910.0</v>
      </c>
      <c r="B541" s="1">
        <v>51.0</v>
      </c>
      <c r="C541" s="2">
        <v>43665.44336805555</v>
      </c>
      <c r="D541" s="1" t="s">
        <v>681</v>
      </c>
      <c r="E541" s="1" t="s">
        <v>1089</v>
      </c>
      <c r="F541" s="3" t="str">
        <f t="shared" si="2"/>
        <v>https://scratch.mit.edu/discuss/topic/361910</v>
      </c>
      <c r="G541" s="1" t="str">
        <f t="shared" si="1"/>
        <v>[quote][b][url=scratch.mit.edu/discuss/topic/361910]Being able to report on mobile[/url][/b] [i]by NilsTheBest (Jul '19)
[b]Description: [/b]
[small][b]Keywords: [/b]
[color=transparent]Tags: [/color][/small][/quote]</v>
      </c>
      <c r="H541" s="1" t="s">
        <v>6</v>
      </c>
      <c r="I541" s="1"/>
    </row>
    <row r="542" ht="18.0" customHeight="1">
      <c r="A542" s="1">
        <v>6508.0</v>
      </c>
      <c r="B542" s="1">
        <v>50.0</v>
      </c>
      <c r="C542" s="2">
        <v>41420.762650462966</v>
      </c>
      <c r="D542" s="1" t="s">
        <v>1090</v>
      </c>
      <c r="E542" s="1" t="s">
        <v>1091</v>
      </c>
      <c r="F542" s="3" t="str">
        <f t="shared" si="2"/>
        <v>https://scratch.mit.edu/discuss/topic/6508</v>
      </c>
      <c r="G542" s="1" t="str">
        <f t="shared" si="1"/>
        <v>[quote][b][url=scratch.mit.edu/discuss/topic/6508]Clone number block[/url][/b] [i]by LordEpical (May '13)
[b]Description: [/b]
[small][b]Keywords: [/b]
[color=transparent]Tags: [/color][/small][/quote]</v>
      </c>
      <c r="H542" s="1" t="s">
        <v>10</v>
      </c>
      <c r="I542" s="1"/>
    </row>
    <row r="543" ht="18.0" customHeight="1">
      <c r="A543" s="1">
        <v>19619.0</v>
      </c>
      <c r="B543" s="1">
        <v>50.0</v>
      </c>
      <c r="C543" s="2">
        <v>41583.673680555556</v>
      </c>
      <c r="D543" s="1" t="s">
        <v>1092</v>
      </c>
      <c r="E543" s="1" t="s">
        <v>1093</v>
      </c>
      <c r="F543" s="3" t="str">
        <f t="shared" si="2"/>
        <v>https://scratch.mit.edu/discuss/topic/19619</v>
      </c>
      <c r="G543" s="1" t="str">
        <f t="shared" si="1"/>
        <v>[quote][b][url=scratch.mit.edu/discuss/topic/19619]Server-Time-block[/url][/b] [i]by TM_ (Nov '13)
[b]Description: [/b]
[small][b]Keywords: [/b]
[color=transparent]Tags: [/color][/small][/quote]</v>
      </c>
      <c r="H543" s="1" t="s">
        <v>14</v>
      </c>
      <c r="I543" s="1"/>
    </row>
    <row r="544" ht="18.0" customHeight="1">
      <c r="A544" s="1">
        <v>85234.0</v>
      </c>
      <c r="B544" s="1">
        <v>50.0</v>
      </c>
      <c r="C544" s="2">
        <v>42033.10457175926</v>
      </c>
      <c r="D544" s="1" t="s">
        <v>1094</v>
      </c>
      <c r="E544" s="1" t="s">
        <v>1095</v>
      </c>
      <c r="F544" s="3" t="str">
        <f t="shared" si="2"/>
        <v>https://scratch.mit.edu/discuss/topic/85234</v>
      </c>
      <c r="G544" s="1" t="str">
        <f t="shared" si="1"/>
        <v>[quote][b][url=scratch.mit.edu/discuss/topic/85234]No More "Followers" Tab[/url][/b] [i]by adasba (Jan '15)
[b]Description: [/b]
[small][b]Keywords: [/b]
[color=transparent]Tags: [/color][/small][/quote]</v>
      </c>
      <c r="H544" s="1" t="s">
        <v>18</v>
      </c>
      <c r="I544" s="1"/>
    </row>
    <row r="545" ht="18.0" customHeight="1">
      <c r="A545" s="1">
        <v>127328.0</v>
      </c>
      <c r="B545" s="1">
        <v>50.0</v>
      </c>
      <c r="C545" s="2">
        <v>42178.13559027778</v>
      </c>
      <c r="D545" s="1" t="s">
        <v>1096</v>
      </c>
      <c r="E545" s="1" t="s">
        <v>1097</v>
      </c>
      <c r="F545" s="3" t="str">
        <f t="shared" si="2"/>
        <v>https://scratch.mit.edu/discuss/topic/127328</v>
      </c>
      <c r="G545" s="1" t="str">
        <f t="shared" si="1"/>
        <v>[quote][b][url=scratch.mit.edu/discuss/topic/127328]A Better way to collaborate.[/url][/b] [i]by seanbobe (Jun '15)
[b]Description: [/b]
[small][b]Keywords: [/b]
[color=transparent]Tags: [/color][/small][/quote]</v>
      </c>
      <c r="H545" s="1" t="s">
        <v>22</v>
      </c>
      <c r="I545" s="1"/>
    </row>
    <row r="546" ht="18.0" customHeight="1">
      <c r="A546" s="1">
        <v>139046.0</v>
      </c>
      <c r="B546" s="1">
        <v>50.0</v>
      </c>
      <c r="C546" s="2">
        <v>42218.726747685185</v>
      </c>
      <c r="D546" s="1" t="s">
        <v>998</v>
      </c>
      <c r="E546" s="1" t="s">
        <v>1098</v>
      </c>
      <c r="F546" s="3" t="str">
        <f t="shared" si="2"/>
        <v>https://scratch.mit.edu/discuss/topic/139046</v>
      </c>
      <c r="G546" s="1" t="str">
        <f t="shared" si="1"/>
        <v>[quote][b][url=scratch.mit.edu/discuss/topic/139046]Reason Why Someone Is Reporting A Comment. 30+ Supporters![/url][/b] [i]by picklehazard (Aug '15)
[b]Description: [/b]
[small][b]Keywords: [/b]
[color=transparent]Tags: [/color][/small][/quote]</v>
      </c>
      <c r="H546" s="1" t="s">
        <v>26</v>
      </c>
      <c r="I546" s="1"/>
    </row>
    <row r="547" ht="18.0" customHeight="1">
      <c r="A547" s="1">
        <v>151862.0</v>
      </c>
      <c r="B547" s="1">
        <v>50.0</v>
      </c>
      <c r="C547" s="2">
        <v>42266.08456018518</v>
      </c>
      <c r="D547" s="1" t="s">
        <v>1099</v>
      </c>
      <c r="E547" s="1" t="s">
        <v>1100</v>
      </c>
      <c r="F547" s="3" t="str">
        <f t="shared" si="2"/>
        <v>https://scratch.mit.edu/discuss/topic/151862</v>
      </c>
      <c r="G547" s="1" t="str">
        <f t="shared" si="1"/>
        <v>[quote][b][url=scratch.mit.edu/discuss/topic/151862]Delete both 2 go to blocks[/url][/b] [i]by gamebeater187_tutor (Sep '15)
[b]Description: [/b]
[small][b]Keywords: [/b]
[color=transparent]Tags: [/color][/small][/quote]</v>
      </c>
      <c r="H547" s="1" t="s">
        <v>30</v>
      </c>
      <c r="I547" s="1"/>
    </row>
    <row r="548" ht="18.0" customHeight="1">
      <c r="A548" s="1">
        <v>177358.0</v>
      </c>
      <c r="B548" s="1">
        <v>50.0</v>
      </c>
      <c r="C548" s="2">
        <v>42377.84150462963</v>
      </c>
      <c r="D548" s="1" t="s">
        <v>1101</v>
      </c>
      <c r="E548" s="1" t="s">
        <v>1102</v>
      </c>
      <c r="F548" s="3" t="str">
        <f t="shared" si="2"/>
        <v>https://scratch.mit.edu/discuss/topic/177358</v>
      </c>
      <c r="G548" s="1" t="str">
        <f t="shared" si="1"/>
        <v>[quote][b][url=scratch.mit.edu/discuss/topic/177358]Embed Project In Project[/url][/b] [i]by ghadeer221 (Jan '16)
[b]Description: [/b]
[small][b]Keywords: [/b]
[color=transparent]Tags: [/color][/small][/quote]</v>
      </c>
      <c r="H548" s="1" t="s">
        <v>34</v>
      </c>
      <c r="I548" s="1"/>
    </row>
    <row r="549" ht="18.0" customHeight="1">
      <c r="A549" s="1">
        <v>183022.0</v>
      </c>
      <c r="B549" s="1">
        <v>50.0</v>
      </c>
      <c r="C549" s="2">
        <v>42412.1159375</v>
      </c>
      <c r="D549" s="1" t="s">
        <v>241</v>
      </c>
      <c r="E549" s="1" t="s">
        <v>1103</v>
      </c>
      <c r="F549" s="3" t="str">
        <f t="shared" si="2"/>
        <v>https://scratch.mit.edu/discuss/topic/183022</v>
      </c>
      <c r="G549" s="1" t="str">
        <f t="shared" si="1"/>
        <v>[quote][b][url=scratch.mit.edu/discuss/topic/183022]Profile Cover[/url][/b] [i]by rocco32 (Feb '16)
[b]Description: [/b]
[small][b]Keywords: [/b]
[color=transparent]Tags: [/color][/small][/quote]</v>
      </c>
      <c r="H549" s="1" t="s">
        <v>38</v>
      </c>
      <c r="I549" s="1"/>
    </row>
    <row r="550" ht="18.0" customHeight="1">
      <c r="A550" s="1">
        <v>194303.0</v>
      </c>
      <c r="B550" s="1">
        <v>50.0</v>
      </c>
      <c r="C550" s="2">
        <v>42476.89837962963</v>
      </c>
      <c r="D550" s="1" t="s">
        <v>1104</v>
      </c>
      <c r="E550" s="1" t="s">
        <v>1105</v>
      </c>
      <c r="F550" s="3" t="str">
        <f t="shared" si="2"/>
        <v>https://scratch.mit.edu/discuss/topic/194303</v>
      </c>
      <c r="G550" s="1" t="str">
        <f t="shared" si="1"/>
        <v>[quote][b][url=scratch.mit.edu/discuss/topic/194303]Global Define Blocks (New idea)[/url][/b] [i]by jokebookservice1 (Apr '16)
[b]Description: [/b]
[small][b]Keywords: [/b]
[color=transparent]Tags: [/color][/small][/quote]</v>
      </c>
      <c r="H550" s="1" t="s">
        <v>42</v>
      </c>
      <c r="I550" s="1"/>
    </row>
    <row r="551" ht="18.0" customHeight="1">
      <c r="A551" s="1">
        <v>232455.0</v>
      </c>
      <c r="B551" s="1">
        <v>50.0</v>
      </c>
      <c r="C551" s="2">
        <v>42730.95138888889</v>
      </c>
      <c r="D551" s="1" t="s">
        <v>224</v>
      </c>
      <c r="E551" s="1" t="s">
        <v>1106</v>
      </c>
      <c r="F551" s="3" t="str">
        <f t="shared" si="2"/>
        <v>https://scratch.mit.edu/discuss/topic/232455</v>
      </c>
      <c r="G551" s="1" t="str">
        <f t="shared" si="1"/>
        <v>[quote][b][url=scratch.mit.edu/discuss/topic/232455]New Drawing Feature in the SVE/SBE[/url][/b] [i]by ZLGames (Dec '16)
[b]Description: [/b]
[small][b]Keywords: [/b]
[color=transparent]Tags: [/color][/small][/quote]</v>
      </c>
      <c r="H551" s="1" t="s">
        <v>46</v>
      </c>
      <c r="I551" s="1"/>
    </row>
    <row r="552" ht="18.0" customHeight="1">
      <c r="A552" s="1">
        <v>307427.0</v>
      </c>
      <c r="B552" s="1">
        <v>50.0</v>
      </c>
      <c r="C552" s="2">
        <v>43306.96128472222</v>
      </c>
      <c r="D552" s="1" t="s">
        <v>255</v>
      </c>
      <c r="E552" s="1" t="s">
        <v>1107</v>
      </c>
      <c r="F552" s="3" t="str">
        <f t="shared" si="2"/>
        <v>https://scratch.mit.edu/discuss/topic/307427</v>
      </c>
      <c r="G552" s="1" t="str">
        <f t="shared" si="1"/>
        <v>[quote][b][url=scratch.mit.edu/discuss/topic/307427]Highlighted usernames on topics and comments[/url][/b] [i]by LuckyLucky7 (Jul '18)
[b]Description: [/b]
[small][b]Keywords: [/b]
[color=transparent]Tags: [/color][/small][/quote]</v>
      </c>
      <c r="H552" s="1" t="s">
        <v>2</v>
      </c>
      <c r="I552" s="1"/>
    </row>
    <row r="553" ht="18.0" customHeight="1">
      <c r="A553" s="1">
        <v>314537.0</v>
      </c>
      <c r="B553" s="1">
        <v>50.0</v>
      </c>
      <c r="C553" s="2">
        <v>43349.08457175926</v>
      </c>
      <c r="D553" s="1" t="s">
        <v>1108</v>
      </c>
      <c r="E553" s="1" t="s">
        <v>1109</v>
      </c>
      <c r="F553" s="3" t="str">
        <f t="shared" si="2"/>
        <v>https://scratch.mit.edu/discuss/topic/314537</v>
      </c>
      <c r="G553" s="1" t="str">
        <f t="shared" si="1"/>
        <v>[quote][b][url=scratch.mit.edu/discuss/topic/314537]Split requests forum into "Shops" and "Help Requests"[/url][/b] [i]by Inkulumo (Sep '18)
[b]Description: [/b]
[small][b]Keywords: [/b]
[color=transparent]Tags: [/color][/small][/quote]</v>
      </c>
      <c r="H553" s="1" t="s">
        <v>6</v>
      </c>
      <c r="I553" s="1"/>
    </row>
    <row r="554" ht="18.0" customHeight="1">
      <c r="A554" s="1">
        <v>324190.0</v>
      </c>
      <c r="B554" s="1">
        <v>50.0</v>
      </c>
      <c r="C554" s="2">
        <v>43445.62150462963</v>
      </c>
      <c r="D554" s="1" t="s">
        <v>469</v>
      </c>
      <c r="E554" s="1" t="s">
        <v>1110</v>
      </c>
      <c r="F554" s="3" t="str">
        <f t="shared" si="2"/>
        <v>https://scratch.mit.edu/discuss/topic/324190</v>
      </c>
      <c r="G554" s="1" t="str">
        <f t="shared" si="1"/>
        <v>[quote][b][url=scratch.mit.edu/discuss/topic/324190]Block &amp; Report System[/url][/b] [i]by Za-Chary (Dec '18)
[b]Description: [/b]
[small][b]Keywords: [/b]
[color=transparent]Tags: [/color][/small][/quote]</v>
      </c>
      <c r="H554" s="1" t="s">
        <v>10</v>
      </c>
      <c r="I554" s="1"/>
    </row>
    <row r="555" ht="18.0" customHeight="1">
      <c r="A555" s="1">
        <v>406388.0</v>
      </c>
      <c r="B555" s="1">
        <v>50.0</v>
      </c>
      <c r="C555" s="2">
        <v>43972.560428240744</v>
      </c>
      <c r="D555" s="1" t="s">
        <v>1111</v>
      </c>
      <c r="E555" s="1" t="s">
        <v>1112</v>
      </c>
      <c r="F555" s="3" t="str">
        <f t="shared" si="2"/>
        <v>https://scratch.mit.edu/discuss/topic/406388</v>
      </c>
      <c r="G555" s="1" t="str">
        <f t="shared" si="1"/>
        <v>[quote][b][url=scratch.mit.edu/discuss/topic/406388]Profile and studio customisation[/url][/b] [i]by -StarryPup- (May '20)
[b]Description: [/b]
[small][b]Keywords: [/b]
[color=transparent]Tags: [/color][/small][/quote]</v>
      </c>
      <c r="H555" s="1" t="s">
        <v>14</v>
      </c>
      <c r="I555" s="1"/>
    </row>
    <row r="556" ht="18.0" customHeight="1">
      <c r="A556" s="1">
        <v>418912.0</v>
      </c>
      <c r="B556" s="1">
        <v>50.0</v>
      </c>
      <c r="C556" s="2">
        <v>44013.28978009259</v>
      </c>
      <c r="D556" s="1" t="s">
        <v>426</v>
      </c>
      <c r="E556" s="1" t="s">
        <v>1113</v>
      </c>
      <c r="F556" s="3" t="str">
        <f t="shared" si="2"/>
        <v>https://scratch.mit.edu/discuss/topic/418912</v>
      </c>
      <c r="G556" s="1" t="str">
        <f t="shared" si="1"/>
        <v>[quote][b][url=scratch.mit.edu/discuss/topic/418912]Privatizing Project &amp; Follower Stats • Making Scratch Less About Fame[/url][/b] [i]by LegoManiac04 (Jul '20)
[b]Description: [/b]
[small][b]Keywords: [/b]
[color=transparent]Tags: [/color][/small][/quote]</v>
      </c>
      <c r="H556" s="1" t="s">
        <v>18</v>
      </c>
      <c r="I556" s="1"/>
    </row>
    <row r="557" ht="18.0" customHeight="1">
      <c r="A557" s="1">
        <v>443768.0</v>
      </c>
      <c r="B557" s="1">
        <v>50.0</v>
      </c>
      <c r="C557" s="2">
        <v>44105.735289351855</v>
      </c>
      <c r="D557" s="1" t="s">
        <v>339</v>
      </c>
      <c r="E557" s="1" t="s">
        <v>1114</v>
      </c>
      <c r="F557" s="3" t="str">
        <f t="shared" si="2"/>
        <v>https://scratch.mit.edu/discuss/topic/443768</v>
      </c>
      <c r="G557" s="1" t="str">
        <f t="shared" si="1"/>
        <v>[quote][b][url=scratch.mit.edu/discuss/topic/443768]Changing usernames except it's technically not rejected if you really think about it for a minute[/url][/b] [i]by Mr_PenguinAlex (Oct '20)
[b]Description: [/b]
[small][b]Keywords: [/b]
[color=transparent]Tags: [/color][/small][/quote]</v>
      </c>
      <c r="H557" s="1" t="s">
        <v>22</v>
      </c>
      <c r="I557" s="1"/>
    </row>
    <row r="558" ht="18.0" customHeight="1">
      <c r="A558" s="1">
        <v>2403.0</v>
      </c>
      <c r="B558" s="1">
        <v>49.0</v>
      </c>
      <c r="C558" s="2">
        <v>41322.74333333333</v>
      </c>
      <c r="D558" s="1" t="s">
        <v>1115</v>
      </c>
      <c r="E558" s="1" t="s">
        <v>1116</v>
      </c>
      <c r="F558" s="3" t="str">
        <f t="shared" si="2"/>
        <v>https://scratch.mit.edu/discuss/topic/2403</v>
      </c>
      <c r="G558" s="1" t="str">
        <f t="shared" si="1"/>
        <v>[quote][b][url=scratch.mit.edu/discuss/topic/2403]delete all clones block[/url][/b] [i]by relrel (Feb '13)
[b]Description: [/b]
[small][b]Keywords: [/b]
[color=transparent]Tags: [/color][/small][/quote]</v>
      </c>
      <c r="H558" s="1" t="s">
        <v>26</v>
      </c>
      <c r="I558" s="1"/>
    </row>
    <row r="559" ht="18.0" customHeight="1">
      <c r="A559" s="1">
        <v>40584.0</v>
      </c>
      <c r="B559" s="1">
        <v>49.0</v>
      </c>
      <c r="C559" s="2">
        <v>41788.65186342593</v>
      </c>
      <c r="D559" s="1" t="s">
        <v>1117</v>
      </c>
      <c r="E559" s="1" t="s">
        <v>1118</v>
      </c>
      <c r="F559" s="3" t="str">
        <f t="shared" si="2"/>
        <v>https://scratch.mit.edu/discuss/topic/40584</v>
      </c>
      <c r="G559" s="1" t="str">
        <f t="shared" si="1"/>
        <v>[quote][b][url=scratch.mit.edu/discuss/topic/40584]Forums polls[/url][/b] [i]by danielhal (May '14)
[b]Description: [/b]
[small][b]Keywords: [/b]
[color=transparent]Tags: [/color][/small][/quote]</v>
      </c>
      <c r="H559" s="1" t="s">
        <v>30</v>
      </c>
      <c r="I559" s="1"/>
    </row>
    <row r="560" ht="18.0" customHeight="1">
      <c r="A560" s="1">
        <v>50247.0</v>
      </c>
      <c r="B560" s="1">
        <v>49.0</v>
      </c>
      <c r="C560" s="2">
        <v>41877.03327546296</v>
      </c>
      <c r="D560" s="1" t="s">
        <v>1119</v>
      </c>
      <c r="E560" s="1" t="s">
        <v>1120</v>
      </c>
      <c r="F560" s="3" t="str">
        <f t="shared" si="2"/>
        <v>https://scratch.mit.edu/discuss/topic/50247</v>
      </c>
      <c r="G560" s="1" t="str">
        <f t="shared" si="1"/>
        <v>[quote][b][url=scratch.mit.edu/discuss/topic/50247]Community made Custom blocks[/url][/b] [i]by Azurite (Aug '14)
[b]Description: [/b]
[small][b]Keywords: [/b]
[color=transparent]Tags: [/color][/small][/quote]</v>
      </c>
      <c r="H560" s="1" t="s">
        <v>34</v>
      </c>
      <c r="I560" s="1"/>
    </row>
    <row r="561" ht="18.0" customHeight="1">
      <c r="A561" s="1">
        <v>50948.0</v>
      </c>
      <c r="B561" s="1">
        <v>49.0</v>
      </c>
      <c r="C561" s="2">
        <v>41883.65988425926</v>
      </c>
      <c r="D561" s="1" t="s">
        <v>94</v>
      </c>
      <c r="E561" s="1" t="s">
        <v>1121</v>
      </c>
      <c r="F561" s="3" t="str">
        <f t="shared" si="2"/>
        <v>https://scratch.mit.edu/discuss/topic/50948</v>
      </c>
      <c r="G561" s="1" t="str">
        <f t="shared" si="1"/>
        <v>[quote][b][url=scratch.mit.edu/discuss/topic/50948]Stop Spammers: 5 Minutes Before Topic Creation[/url][/b] [i]by Chibi-Matoran (Sep '14)
[b]Description: [/b]
[small][b]Keywords: [/b]
[color=transparent]Tags: [/color][/small][/quote]</v>
      </c>
      <c r="H561" s="1" t="s">
        <v>38</v>
      </c>
      <c r="I561" s="1"/>
    </row>
    <row r="562" ht="18.0" customHeight="1">
      <c r="A562" s="1">
        <v>54356.0</v>
      </c>
      <c r="B562" s="1">
        <v>49.0</v>
      </c>
      <c r="C562" s="2">
        <v>41912.36766203704</v>
      </c>
      <c r="D562" s="1" t="s">
        <v>1122</v>
      </c>
      <c r="E562" s="1" t="s">
        <v>1123</v>
      </c>
      <c r="F562" s="3" t="str">
        <f t="shared" si="2"/>
        <v>https://scratch.mit.edu/discuss/topic/54356</v>
      </c>
      <c r="G562" s="1" t="str">
        <f t="shared" si="1"/>
        <v>[quote][b][url=scratch.mit.edu/discuss/topic/54356]120 second timer[/url][/b] [i]by AkbarRamzan (Sep '14)
[b]Description: [/b]
[small][b]Keywords: [/b]
[color=transparent]Tags: [/color][/small][/quote]</v>
      </c>
      <c r="H562" s="1" t="s">
        <v>42</v>
      </c>
      <c r="I562" s="1"/>
    </row>
    <row r="563" ht="18.0" customHeight="1">
      <c r="A563" s="1">
        <v>58062.0</v>
      </c>
      <c r="B563" s="1">
        <v>49.0</v>
      </c>
      <c r="C563" s="2">
        <v>41927.79953703703</v>
      </c>
      <c r="D563" s="1" t="s">
        <v>670</v>
      </c>
      <c r="E563" s="1" t="s">
        <v>1124</v>
      </c>
      <c r="F563" s="3" t="str">
        <f t="shared" si="2"/>
        <v>https://scratch.mit.edu/discuss/topic/58062</v>
      </c>
      <c r="G563" s="1" t="str">
        <f t="shared" si="1"/>
        <v>[quote][b][url=scratch.mit.edu/discuss/topic/58062]Better boolean inputs — 12:2 Support[/url][/b] [i]by Cyoce (Oct '14)
[b]Description: [/b]
[small][b]Keywords: [/b]
[color=transparent]Tags: [/color][/small][/quote]</v>
      </c>
      <c r="H563" s="1" t="s">
        <v>46</v>
      </c>
      <c r="I563" s="1"/>
    </row>
    <row r="564" ht="18.0" customHeight="1">
      <c r="A564" s="1">
        <v>72428.0</v>
      </c>
      <c r="B564" s="1">
        <v>49.0</v>
      </c>
      <c r="C564" s="2">
        <v>41985.796064814815</v>
      </c>
      <c r="D564" s="1" t="s">
        <v>1125</v>
      </c>
      <c r="E564" s="1" t="s">
        <v>1126</v>
      </c>
      <c r="F564" s="3" t="str">
        <f t="shared" si="2"/>
        <v>https://scratch.mit.edu/discuss/topic/72428</v>
      </c>
      <c r="G564" s="1" t="str">
        <f t="shared" si="1"/>
        <v>[quote][b][url=scratch.mit.edu/discuss/topic/72428]Distinguishing unused variables[/url][/b] [i]by Sonickyle (Dec '14)
[b]Description: [/b]
[small][b]Keywords: [/b]
[color=transparent]Tags: [/color][/small][/quote]</v>
      </c>
      <c r="H564" s="1" t="s">
        <v>2</v>
      </c>
      <c r="I564" s="1"/>
    </row>
    <row r="565" ht="18.0" customHeight="1">
      <c r="A565" s="1">
        <v>127642.0</v>
      </c>
      <c r="B565" s="1">
        <v>49.0</v>
      </c>
      <c r="C565" s="2">
        <v>42179.03094907408</v>
      </c>
      <c r="D565" s="1" t="s">
        <v>1127</v>
      </c>
      <c r="E565" s="1" t="s">
        <v>1128</v>
      </c>
      <c r="F565" s="3" t="str">
        <f t="shared" si="2"/>
        <v>https://scratch.mit.edu/discuss/topic/127642</v>
      </c>
      <c r="G565" s="1" t="str">
        <f t="shared" si="1"/>
        <v>[quote][b][url=scratch.mit.edu/discuss/topic/127642]not for everyone projects[/url][/b] [i]by Medley7 (Jun '15)
[b]Description: [/b]
[small][b]Keywords: [/b]
[color=transparent]Tags: [/color][/small][/quote]</v>
      </c>
      <c r="H565" s="1" t="s">
        <v>6</v>
      </c>
      <c r="I565" s="1"/>
    </row>
    <row r="566" ht="18.0" customHeight="1">
      <c r="A566" s="1">
        <v>132372.0</v>
      </c>
      <c r="B566" s="1">
        <v>49.0</v>
      </c>
      <c r="C566" s="2">
        <v>42194.8833912037</v>
      </c>
      <c r="D566" s="1" t="s">
        <v>563</v>
      </c>
      <c r="E566" s="1" t="s">
        <v>1129</v>
      </c>
      <c r="F566" s="3" t="str">
        <f t="shared" si="2"/>
        <v>https://scratch.mit.edu/discuss/topic/132372</v>
      </c>
      <c r="G566" s="1" t="str">
        <f t="shared" si="1"/>
        <v>[quote][b][url=scratch.mit.edu/discuss/topic/132372]Grouping Points in Vector (Support: 23:0)[/url][/b] [i]by VoltageGames (Jul '15)
[b]Description: [/b]
[small][b]Keywords: [/b]
[color=transparent]Tags: [/color][/small][/quote]</v>
      </c>
      <c r="H566" s="1" t="s">
        <v>10</v>
      </c>
      <c r="I566" s="1"/>
    </row>
    <row r="567" ht="18.0" customHeight="1">
      <c r="A567" s="1">
        <v>151492.0</v>
      </c>
      <c r="B567" s="1">
        <v>49.0</v>
      </c>
      <c r="C567" s="2">
        <v>42263.89622685185</v>
      </c>
      <c r="D567" s="1" t="s">
        <v>243</v>
      </c>
      <c r="E567" s="1" t="s">
        <v>1130</v>
      </c>
      <c r="F567" s="3" t="str">
        <f t="shared" si="2"/>
        <v>https://scratch.mit.edu/discuss/topic/151492</v>
      </c>
      <c r="G567" s="1" t="str">
        <f t="shared" si="1"/>
        <v>[quote][b][url=scratch.mit.edu/discuss/topic/151492]A "last key pressed" reporter (9:3:2) Now with a Q&amp;A![/url][/b] [i]by BookOwl (Sep '15)
[b]Description: [/b]
[small][b]Keywords: [/b]
[color=transparent]Tags: [/color][/small][/quote]</v>
      </c>
      <c r="H567" s="1" t="s">
        <v>14</v>
      </c>
      <c r="I567" s="1"/>
    </row>
    <row r="568" ht="18.0" customHeight="1">
      <c r="A568" s="1">
        <v>188357.0</v>
      </c>
      <c r="B568" s="1">
        <v>49.0</v>
      </c>
      <c r="C568" s="2">
        <v>42443.66737268519</v>
      </c>
      <c r="D568" s="1" t="s">
        <v>1131</v>
      </c>
      <c r="E568" s="1" t="s">
        <v>1132</v>
      </c>
      <c r="F568" s="3" t="str">
        <f t="shared" si="2"/>
        <v>https://scratch.mit.edu/discuss/topic/188357</v>
      </c>
      <c r="G568" s="1" t="str">
        <f t="shared" si="1"/>
        <v>[quote][b][url=scratch.mit.edu/discuss/topic/188357]Beep[/url][/b] [i]by cs293450 (Mar '16)
[b]Description: [/b]
[small][b]Keywords: [/b]
[color=transparent]Tags: [/color][/small][/quote]</v>
      </c>
      <c r="H568" s="1" t="s">
        <v>18</v>
      </c>
      <c r="I568" s="1"/>
    </row>
    <row r="569" ht="18.0" customHeight="1">
      <c r="A569" s="1">
        <v>191814.0</v>
      </c>
      <c r="B569" s="1">
        <v>49.0</v>
      </c>
      <c r="C569" s="2">
        <v>42463.00482638889</v>
      </c>
      <c r="D569" s="1" t="s">
        <v>1133</v>
      </c>
      <c r="E569" s="1" t="s">
        <v>1134</v>
      </c>
      <c r="F569" s="3" t="str">
        <f t="shared" si="2"/>
        <v>https://scratch.mit.edu/discuss/topic/191814</v>
      </c>
      <c r="G569" s="1" t="str">
        <f t="shared" si="1"/>
        <v>[quote][b][url=scratch.mit.edu/discuss/topic/191814]([ v] of [parent v])[/url][/b] [i]by pvz_pro (Apr '16)
[b]Description: [/b]
[small][b]Keywords: [/b]
[color=transparent]Tags: [/color][/small][/quote]</v>
      </c>
      <c r="H569" s="1" t="s">
        <v>22</v>
      </c>
      <c r="I569" s="1"/>
    </row>
    <row r="570" ht="18.0" customHeight="1">
      <c r="A570" s="1">
        <v>198161.0</v>
      </c>
      <c r="B570" s="1">
        <v>49.0</v>
      </c>
      <c r="C570" s="2">
        <v>42498.84364583333</v>
      </c>
      <c r="D570" s="1" t="s">
        <v>622</v>
      </c>
      <c r="E570" s="1" t="s">
        <v>1135</v>
      </c>
      <c r="F570" s="3" t="str">
        <f t="shared" si="2"/>
        <v>https://scratch.mit.edu/discuss/topic/198161</v>
      </c>
      <c r="G570" s="1" t="str">
        <f t="shared" si="1"/>
        <v>[quote][b][url=scratch.mit.edu/discuss/topic/198161]Topics (4.5:9/1:0/4:1 Supporters)[/url][/b] [i]by Scratcher1002 (May '16)
[b]Description: [/b]
[small][b]Keywords: [/b]
[color=transparent]Tags: [/color][/small][/quote]</v>
      </c>
      <c r="H570" s="1" t="s">
        <v>26</v>
      </c>
      <c r="I570" s="1"/>
    </row>
    <row r="571" ht="18.0" customHeight="1">
      <c r="A571" s="1">
        <v>214101.0</v>
      </c>
      <c r="B571" s="1">
        <v>49.0</v>
      </c>
      <c r="C571" s="2">
        <v>42601.06361111111</v>
      </c>
      <c r="D571" s="1" t="s">
        <v>1136</v>
      </c>
      <c r="E571" s="1" t="s">
        <v>1137</v>
      </c>
      <c r="F571" s="3" t="str">
        <f t="shared" si="2"/>
        <v>https://scratch.mit.edu/discuss/topic/214101</v>
      </c>
      <c r="G571" s="1" t="str">
        <f t="shared" si="1"/>
        <v>[quote][b][url=scratch.mit.edu/discuss/topic/214101]Mission Scratch Equality! (MSE: We'll Do This!)[/url][/b] [i]by snowdrop225 (Aug '16)
[b]Description: [/b]
[small][b]Keywords: [/b]
[color=transparent]Tags: [/color][/small][/quote]</v>
      </c>
      <c r="H571" s="1" t="s">
        <v>30</v>
      </c>
      <c r="I571" s="1"/>
    </row>
    <row r="572" ht="18.0" customHeight="1">
      <c r="A572" s="1">
        <v>232136.0</v>
      </c>
      <c r="B572" s="1">
        <v>49.0</v>
      </c>
      <c r="C572" s="2">
        <v>42728.35707175926</v>
      </c>
      <c r="D572" s="1" t="s">
        <v>48</v>
      </c>
      <c r="E572" s="1" t="s">
        <v>1138</v>
      </c>
      <c r="F572" s="3" t="str">
        <f t="shared" si="2"/>
        <v>https://scratch.mit.edu/discuss/topic/232136</v>
      </c>
      <c r="G572" s="1" t="str">
        <f t="shared" si="1"/>
        <v>[quote][b][url=scratch.mit.edu/discuss/topic/232136]Who likes the 60 second rule?[/url][/b] [i]by theonlygusti (Dec '16)
[b]Description: [/b]
[small][b]Keywords: [/b]
[color=transparent]Tags: [/color][/small][/quote]</v>
      </c>
      <c r="H572" s="1" t="s">
        <v>34</v>
      </c>
      <c r="I572" s="1"/>
    </row>
    <row r="573" ht="18.0" customHeight="1">
      <c r="A573" s="1">
        <v>232769.0</v>
      </c>
      <c r="B573" s="1">
        <v>49.0</v>
      </c>
      <c r="C573" s="2">
        <v>42733.325266203705</v>
      </c>
      <c r="D573" s="1" t="s">
        <v>1139</v>
      </c>
      <c r="E573" s="6" t="s">
        <v>1140</v>
      </c>
      <c r="F573" s="3" t="str">
        <f t="shared" si="2"/>
        <v>https://scratch.mit.edu/discuss/topic/232769</v>
      </c>
      <c r="G573" s="1" t="str">
        <f t="shared" si="1"/>
        <v>[quote][b][url=scratch.mit.edu/discuss/topic/232769]as' block[/url][/b] [i]by TheMonsterOfTheDeep (Dec '16)
[b]Description: [/b]
[small][b]Keywords: [/b]
[color=transparent]Tags: [/color][/small][/quote]</v>
      </c>
      <c r="H573" s="1" t="s">
        <v>38</v>
      </c>
      <c r="I573" s="1"/>
    </row>
    <row r="574" ht="18.0" customHeight="1">
      <c r="A574" s="1">
        <v>266716.0</v>
      </c>
      <c r="B574" s="1">
        <v>49.0</v>
      </c>
      <c r="C574" s="2">
        <v>42904.00576388889</v>
      </c>
      <c r="D574" s="1" t="s">
        <v>611</v>
      </c>
      <c r="E574" s="1" t="s">
        <v>1141</v>
      </c>
      <c r="F574" s="3" t="str">
        <f t="shared" si="2"/>
        <v>https://scratch.mit.edu/discuss/topic/266716</v>
      </c>
      <c r="G574" s="1" t="str">
        <f t="shared" si="1"/>
        <v>[quote][b][url=scratch.mit.edu/discuss/topic/266716]In the forums, change "New to Scratch" to "New Scratcher"[/url][/b] [i]by monstermash3 (Jun '17)
[b]Description: [/b]
[small][b]Keywords: [/b]
[color=transparent]Tags: [/color][/small][/quote]</v>
      </c>
      <c r="H574" s="1" t="s">
        <v>42</v>
      </c>
      <c r="I574" s="1"/>
    </row>
    <row r="575" ht="18.0" customHeight="1">
      <c r="A575" s="1">
        <v>356283.0</v>
      </c>
      <c r="B575" s="1">
        <v>49.0</v>
      </c>
      <c r="C575" s="2">
        <v>43644.841365740744</v>
      </c>
      <c r="D575" s="1" t="s">
        <v>63</v>
      </c>
      <c r="E575" s="1" t="s">
        <v>1142</v>
      </c>
      <c r="F575" s="3" t="str">
        <f t="shared" si="2"/>
        <v>https://scratch.mit.edu/discuss/topic/356283</v>
      </c>
      <c r="G575" s="1" t="str">
        <f t="shared" si="1"/>
        <v>[quote][b][url=scratch.mit.edu/discuss/topic/356283]Have bio space (what I'm working on, about me) able to contain projects![/url][/b] [i]by StevenTheSquare (Jun '19)
[b]Description: [/b]
[small][b]Keywords: [/b]
[color=transparent]Tags: [/color][/small][/quote]</v>
      </c>
      <c r="H575" s="1" t="s">
        <v>46</v>
      </c>
      <c r="I575" s="1"/>
    </row>
    <row r="576" ht="18.0" customHeight="1">
      <c r="A576" s="1">
        <v>422501.0</v>
      </c>
      <c r="B576" s="1">
        <v>49.0</v>
      </c>
      <c r="C576" s="2">
        <v>44025.78649305556</v>
      </c>
      <c r="D576" s="1" t="s">
        <v>391</v>
      </c>
      <c r="E576" s="1" t="s">
        <v>1143</v>
      </c>
      <c r="F576" s="3" t="str">
        <f t="shared" si="2"/>
        <v>https://scratch.mit.edu/discuss/topic/422501</v>
      </c>
      <c r="G576" s="1" t="str">
        <f t="shared" si="1"/>
        <v>[quote][b][url=scratch.mit.edu/discuss/topic/422501]Song Reporter Blocks[/url][/b] [i]by ninjaMAR (Jul '20)
[b]Description: [/b]
[small][b]Keywords: [/b]
[color=transparent]Tags: [/color][/small][/quote]</v>
      </c>
      <c r="H576" s="1" t="s">
        <v>2</v>
      </c>
      <c r="I576" s="1"/>
    </row>
    <row r="577" ht="18.0" customHeight="1">
      <c r="A577" s="1">
        <v>426794.0</v>
      </c>
      <c r="B577" s="1">
        <v>49.0</v>
      </c>
      <c r="C577" s="2">
        <v>44040.73653935185</v>
      </c>
      <c r="D577" s="1" t="s">
        <v>1144</v>
      </c>
      <c r="E577" s="1" t="s">
        <v>1145</v>
      </c>
      <c r="F577" s="3" t="str">
        <f t="shared" si="2"/>
        <v>https://scratch.mit.edu/discuss/topic/426794</v>
      </c>
      <c r="G577" s="1" t="str">
        <f t="shared" si="1"/>
        <v>[quote][b][url=scratch.mit.edu/discuss/topic/426794]A Facebook Style Area[/url][/b] [i]by ershumyatskaya (Jul '20)
[b]Description: [/b]
[small][b]Keywords: [/b]
[color=transparent]Tags: [/color][/small][/quote]</v>
      </c>
      <c r="H577" s="1" t="s">
        <v>6</v>
      </c>
      <c r="I577" s="1"/>
    </row>
    <row r="578" ht="18.0" customHeight="1">
      <c r="A578" s="1">
        <v>13694.0</v>
      </c>
      <c r="B578" s="1">
        <v>48.0</v>
      </c>
      <c r="C578" s="2">
        <v>41503.02171296296</v>
      </c>
      <c r="D578" s="1" t="s">
        <v>417</v>
      </c>
      <c r="E578" s="1" t="s">
        <v>1146</v>
      </c>
      <c r="F578" s="3" t="str">
        <f t="shared" si="2"/>
        <v>https://scratch.mit.edu/discuss/topic/13694</v>
      </c>
      <c r="G578" s="1" t="str">
        <f t="shared" si="1"/>
        <v>[quote][b][url=scratch.mit.edu/discuss/topic/13694]Short description above message area[/url][/b] [i]by mitchboy (Aug '13)
[b]Description: [/b]
[small][b]Keywords: [/b]
[color=transparent]Tags: [/color][/small][/quote]</v>
      </c>
      <c r="H578" s="1" t="s">
        <v>10</v>
      </c>
      <c r="I578" s="1"/>
    </row>
    <row r="579" ht="18.0" customHeight="1">
      <c r="A579" s="1">
        <v>51296.0</v>
      </c>
      <c r="B579" s="1">
        <v>48.0</v>
      </c>
      <c r="C579" s="2">
        <v>41887.197916666664</v>
      </c>
      <c r="D579" s="1" t="s">
        <v>1147</v>
      </c>
      <c r="E579" s="1" t="s">
        <v>1148</v>
      </c>
      <c r="F579" s="3" t="str">
        <f t="shared" si="2"/>
        <v>https://scratch.mit.edu/discuss/topic/51296</v>
      </c>
      <c r="G579" s="1" t="str">
        <f t="shared" si="1"/>
        <v>[quote][b][url=scratch.mit.edu/discuss/topic/51296]Cookie Variables![/url][/b] [i]by hppavilion (Sep '14)
[b]Description: [/b]
[small][b]Keywords: [/b]
[color=transparent]Tags: [/color][/small][/quote]</v>
      </c>
      <c r="H579" s="1" t="s">
        <v>14</v>
      </c>
      <c r="I579" s="1"/>
    </row>
    <row r="580" ht="18.0" customHeight="1">
      <c r="A580" s="1">
        <v>85230.0</v>
      </c>
      <c r="B580" s="1">
        <v>48.0</v>
      </c>
      <c r="C580" s="2">
        <v>42033.103738425925</v>
      </c>
      <c r="D580" s="1" t="s">
        <v>493</v>
      </c>
      <c r="E580" s="1" t="s">
        <v>1149</v>
      </c>
      <c r="F580" s="3" t="str">
        <f t="shared" si="2"/>
        <v>https://scratch.mit.edu/discuss/topic/85230</v>
      </c>
      <c r="G580" s="1" t="str">
        <f t="shared" si="1"/>
        <v>[quote][b][url=scratch.mit.edu/discuss/topic/85230]Youtube Dumping Flash. It's Time for the ST to Work on HTML5 Again[/url][/b] [i]by turkey3_test (Jan '15)
[b]Description: [/b]
[small][b]Keywords: [/b]
[color=transparent]Tags: [/color][/small][/quote]</v>
      </c>
      <c r="H580" s="1" t="s">
        <v>18</v>
      </c>
      <c r="I580" s="1"/>
    </row>
    <row r="581" ht="18.0" customHeight="1">
      <c r="A581" s="1">
        <v>92354.0</v>
      </c>
      <c r="B581" s="1">
        <v>48.0</v>
      </c>
      <c r="C581" s="2">
        <v>42056.797951388886</v>
      </c>
      <c r="D581" s="1" t="s">
        <v>1150</v>
      </c>
      <c r="E581" s="1" t="s">
        <v>1151</v>
      </c>
      <c r="F581" s="3" t="str">
        <f t="shared" si="2"/>
        <v>https://scratch.mit.edu/discuss/topic/92354</v>
      </c>
      <c r="G581" s="1" t="str">
        <f t="shared" si="1"/>
        <v>[quote][b][url=scratch.mit.edu/discuss/topic/92354]I think the Scratch Team should fight legal battles[/url][/b] [i]by Cool_Guy10 (Feb '15)
[b]Description: [/b]
[small][b]Keywords: [/b]
[color=transparent]Tags: [/color][/small][/quote]</v>
      </c>
      <c r="H581" s="1" t="s">
        <v>22</v>
      </c>
      <c r="I581" s="1"/>
    </row>
    <row r="582" ht="18.0" customHeight="1">
      <c r="A582" s="1">
        <v>114612.0</v>
      </c>
      <c r="B582" s="1">
        <v>48.0</v>
      </c>
      <c r="C582" s="2">
        <v>42134.96576388889</v>
      </c>
      <c r="D582" s="1" t="s">
        <v>1152</v>
      </c>
      <c r="E582" s="1" t="s">
        <v>1153</v>
      </c>
      <c r="F582" s="3" t="str">
        <f t="shared" si="2"/>
        <v>https://scratch.mit.edu/discuss/topic/114612</v>
      </c>
      <c r="G582" s="1" t="str">
        <f t="shared" si="1"/>
        <v>[quote][b][url=scratch.mit.edu/discuss/topic/114612]Option To Update A Project (15+ supporters)[/url][/b] [i]by Really_A (May '15)
[b]Description: [/b]
[small][b]Keywords: [/b]
[color=transparent]Tags: [/color][/small][/quote]</v>
      </c>
      <c r="H582" s="1" t="s">
        <v>26</v>
      </c>
      <c r="I582" s="1"/>
    </row>
    <row r="583" ht="18.0" customHeight="1">
      <c r="A583" s="1">
        <v>137510.0</v>
      </c>
      <c r="B583" s="1">
        <v>48.0</v>
      </c>
      <c r="C583" s="2">
        <v>42212.84349537037</v>
      </c>
      <c r="D583" s="1" t="s">
        <v>674</v>
      </c>
      <c r="E583" s="1" t="s">
        <v>1154</v>
      </c>
      <c r="F583" s="3" t="str">
        <f t="shared" si="2"/>
        <v>https://scratch.mit.edu/discuss/topic/137510</v>
      </c>
      <c r="G583" s="1" t="str">
        <f t="shared" si="1"/>
        <v>[quote][b][url=scratch.mit.edu/discuss/topic/137510]Better Bad Word Detector![/url][/b] [i]by Aboot4 (Jul '15)
[b]Description: [/b]
[small][b]Keywords: [/b]
[color=transparent]Tags: [/color][/small][/quote]</v>
      </c>
      <c r="H583" s="1" t="s">
        <v>30</v>
      </c>
      <c r="I583" s="1"/>
    </row>
    <row r="584" ht="18.0" customHeight="1">
      <c r="A584" s="1">
        <v>137734.0</v>
      </c>
      <c r="B584" s="1">
        <v>48.0</v>
      </c>
      <c r="C584" s="2">
        <v>42213.76788194444</v>
      </c>
      <c r="D584" s="1" t="s">
        <v>1155</v>
      </c>
      <c r="E584" s="1" t="s">
        <v>1156</v>
      </c>
      <c r="F584" s="3" t="str">
        <f t="shared" si="2"/>
        <v>https://scratch.mit.edu/discuss/topic/137734</v>
      </c>
      <c r="G584" s="1" t="str">
        <f t="shared" si="1"/>
        <v>[quote][b][url=scratch.mit.edu/discuss/topic/137734]Bigger Stage Size (ca. 960 x 720 or more)[/url][/b] [i]by CakeAxxa (Jul '15)
[b]Description: [/b]
[small][b]Keywords: [/b]
[color=transparent]Tags: [/color][/small][/quote]</v>
      </c>
      <c r="H584" s="1" t="s">
        <v>34</v>
      </c>
      <c r="I584" s="1"/>
    </row>
    <row r="585" ht="18.0" customHeight="1">
      <c r="A585" s="1">
        <v>186548.0</v>
      </c>
      <c r="B585" s="1">
        <v>48.0</v>
      </c>
      <c r="C585" s="2">
        <v>42433.747719907406</v>
      </c>
      <c r="D585" s="1" t="s">
        <v>1157</v>
      </c>
      <c r="E585" s="1" t="s">
        <v>1158</v>
      </c>
      <c r="F585" s="3" t="str">
        <f t="shared" si="2"/>
        <v>https://scratch.mit.edu/discuss/topic/186548</v>
      </c>
      <c r="G585" s="1" t="str">
        <f t="shared" si="1"/>
        <v>[quote][b][url=scratch.mit.edu/discuss/topic/186548]ScratchCast[/url][/b] [i]by Zappy1333 (Mar '16)
[b]Description: [/b]
[small][b]Keywords: [/b]
[color=transparent]Tags: [/color][/small][/quote]</v>
      </c>
      <c r="H585" s="1" t="s">
        <v>38</v>
      </c>
      <c r="I585" s="1"/>
    </row>
    <row r="586" ht="18.0" customHeight="1">
      <c r="A586" s="1">
        <v>199503.0</v>
      </c>
      <c r="B586" s="1">
        <v>48.0</v>
      </c>
      <c r="C586" s="2">
        <v>42507.12533564815</v>
      </c>
      <c r="D586" s="1" t="s">
        <v>1159</v>
      </c>
      <c r="E586" s="1" t="s">
        <v>1160</v>
      </c>
      <c r="F586" s="3" t="str">
        <f t="shared" si="2"/>
        <v>https://scratch.mit.edu/discuss/topic/199503</v>
      </c>
      <c r="G586" s="1" t="str">
        <f t="shared" si="1"/>
        <v>[quote][b][url=scratch.mit.edu/discuss/topic/199503]Ability to turn off studio invites.[/url][/b] [i]by xX-MoonMonkey-Xx (May '16)
[b]Description: [/b]
[small][b]Keywords: [/b]
[color=transparent]Tags: [/color][/small][/quote]</v>
      </c>
      <c r="H586" s="1" t="s">
        <v>42</v>
      </c>
      <c r="I586" s="1"/>
    </row>
    <row r="587" ht="18.0" customHeight="1">
      <c r="A587" s="1">
        <v>200672.0</v>
      </c>
      <c r="B587" s="1">
        <v>48.0</v>
      </c>
      <c r="C587" s="2">
        <v>42514.031331018516</v>
      </c>
      <c r="D587" s="1" t="s">
        <v>521</v>
      </c>
      <c r="E587" s="1" t="s">
        <v>1161</v>
      </c>
      <c r="F587" s="3" t="str">
        <f t="shared" si="2"/>
        <v>https://scratch.mit.edu/discuss/topic/200672</v>
      </c>
      <c r="G587" s="1" t="str">
        <f t="shared" si="1"/>
        <v>[quote][b][url=scratch.mit.edu/discuss/topic/200672]Increase the character limit in the about me and what im working on?[/url][/b] [i]by scrooge100 (May '16)
[b]Description: [/b]
[small][b]Keywords: [/b]
[color=transparent]Tags: [/color][/small][/quote]</v>
      </c>
      <c r="H587" s="1" t="s">
        <v>46</v>
      </c>
      <c r="I587" s="1"/>
    </row>
    <row r="588" ht="18.0" customHeight="1">
      <c r="A588" s="1">
        <v>210211.0</v>
      </c>
      <c r="B588" s="1">
        <v>48.0</v>
      </c>
      <c r="C588" s="2">
        <v>42575.32373842593</v>
      </c>
      <c r="D588" s="1" t="s">
        <v>1162</v>
      </c>
      <c r="E588" s="1" t="s">
        <v>1163</v>
      </c>
      <c r="F588" s="3" t="str">
        <f t="shared" si="2"/>
        <v>https://scratch.mit.edu/discuss/topic/210211</v>
      </c>
      <c r="G588" s="1" t="str">
        <f t="shared" si="1"/>
        <v>[quote][b][url=scratch.mit.edu/discuss/topic/210211]Support for Hebrew in the Paint Editor [moderator note - please keep titles accurate and spam-free][/url][/b] [i]by bip901 (Jul '16)
[b]Description: [/b]
[small][b]Keywords: [/b]
[color=transparent]Tags: [/color][/small][/quote]</v>
      </c>
      <c r="H588" s="1" t="s">
        <v>2</v>
      </c>
      <c r="I588" s="1"/>
    </row>
    <row r="589" ht="18.0" customHeight="1">
      <c r="A589" s="1">
        <v>230784.0</v>
      </c>
      <c r="B589" s="1">
        <v>48.0</v>
      </c>
      <c r="C589" s="2">
        <v>42720.40181712963</v>
      </c>
      <c r="D589" s="1" t="s">
        <v>1164</v>
      </c>
      <c r="E589" s="1" t="s">
        <v>1165</v>
      </c>
      <c r="F589" s="3" t="str">
        <f t="shared" si="2"/>
        <v>https://scratch.mit.edu/discuss/topic/230784</v>
      </c>
      <c r="G589" s="1" t="str">
        <f t="shared" si="1"/>
        <v>[quote][b][url=scratch.mit.edu/discuss/topic/230784]Play [sound] from (time) block.[/url][/b] [i]by kenny2scratch (Dec '16)
[b]Description: [/b]
[small][b]Keywords: [/b]
[color=transparent]Tags: [/color][/small][/quote]</v>
      </c>
      <c r="H589" s="1" t="s">
        <v>6</v>
      </c>
      <c r="I589" s="1"/>
    </row>
    <row r="590" ht="18.0" customHeight="1">
      <c r="A590" s="1">
        <v>273937.0</v>
      </c>
      <c r="B590" s="1">
        <v>48.0</v>
      </c>
      <c r="C590" s="2">
        <v>42966.006747685184</v>
      </c>
      <c r="D590" s="1" t="s">
        <v>1166</v>
      </c>
      <c r="E590" s="1" t="s">
        <v>1167</v>
      </c>
      <c r="F590" s="3" t="str">
        <f t="shared" si="2"/>
        <v>https://scratch.mit.edu/discuss/topic/273937</v>
      </c>
      <c r="G590" s="1" t="str">
        <f t="shared" si="1"/>
        <v>[quote][b][url=scratch.mit.edu/discuss/topic/273937]Made Edits To... Activity Notification[/url][/b] [i]by scratchjack1234 (Aug '17)
[b]Description: [/b]
[small][b]Keywords: [/b]
[color=transparent]Tags: [/color][/small][/quote]</v>
      </c>
      <c r="H590" s="1" t="s">
        <v>10</v>
      </c>
      <c r="I590" s="1"/>
    </row>
    <row r="591" ht="18.0" customHeight="1">
      <c r="A591" s="1">
        <v>304632.0</v>
      </c>
      <c r="B591" s="1">
        <v>48.0</v>
      </c>
      <c r="C591" s="2">
        <v>43272.710497685184</v>
      </c>
      <c r="D591" s="1" t="s">
        <v>523</v>
      </c>
      <c r="E591" s="1" t="s">
        <v>1168</v>
      </c>
      <c r="F591" s="3" t="str">
        <f t="shared" si="2"/>
        <v>https://scratch.mit.edu/discuss/topic/304632</v>
      </c>
      <c r="G591" s="1" t="str">
        <f t="shared" si="1"/>
        <v>[quote][b][url=scratch.mit.edu/discuss/topic/304632]My Emoji[/url][/b] [i]by ScratchDiogoh (Jun '18)
[b]Description: [/b]
[small][b]Keywords: [/b]
[color=transparent]Tags: [/color][/small][/quote]</v>
      </c>
      <c r="H591" s="1" t="s">
        <v>14</v>
      </c>
      <c r="I591" s="1"/>
    </row>
    <row r="592" ht="18.0" customHeight="1">
      <c r="A592" s="1">
        <v>305204.0</v>
      </c>
      <c r="B592" s="1">
        <v>48.0</v>
      </c>
      <c r="C592" s="2">
        <v>43279.79702546296</v>
      </c>
      <c r="D592" s="1" t="s">
        <v>1169</v>
      </c>
      <c r="E592" s="1" t="s">
        <v>1170</v>
      </c>
      <c r="F592" s="3" t="str">
        <f t="shared" si="2"/>
        <v>https://scratch.mit.edu/discuss/topic/305204</v>
      </c>
      <c r="G592" s="1" t="str">
        <f t="shared" si="1"/>
        <v>[quote][b][url=scratch.mit.edu/discuss/topic/305204]Remove "Anti Fortnite" Studios[/url][/b] [i]by Hannahman (Jun '18)
[b]Description: [/b]
[small][b]Keywords: [/b]
[color=transparent]Tags: [/color][/small][/quote]</v>
      </c>
      <c r="H592" s="1" t="s">
        <v>18</v>
      </c>
      <c r="I592" s="1"/>
    </row>
    <row r="593" ht="18.0" customHeight="1">
      <c r="A593" s="1">
        <v>355891.0</v>
      </c>
      <c r="B593" s="1">
        <v>48.0</v>
      </c>
      <c r="C593" s="2">
        <v>43640.7221875</v>
      </c>
      <c r="D593" s="1" t="s">
        <v>336</v>
      </c>
      <c r="E593" s="1" t="s">
        <v>1171</v>
      </c>
      <c r="F593" s="3" t="str">
        <f t="shared" si="2"/>
        <v>https://scratch.mit.edu/discuss/topic/355891</v>
      </c>
      <c r="G593" s="1" t="str">
        <f t="shared" si="1"/>
        <v>[quote][b][url=scratch.mit.edu/discuss/topic/355891]An idea to improve "key [ v] pressed?"[/url][/b] [i]by WindOctahedron (Jun '19)
[b]Description: [/b]
[small][b]Keywords: [/b]
[color=transparent]Tags: [/color][/small][/quote]</v>
      </c>
      <c r="H593" s="1" t="s">
        <v>22</v>
      </c>
      <c r="I593" s="1"/>
    </row>
    <row r="594" ht="18.0" customHeight="1">
      <c r="A594" s="1">
        <v>436408.0</v>
      </c>
      <c r="B594" s="1">
        <v>48.0</v>
      </c>
      <c r="C594" s="2">
        <v>44076.85202546296</v>
      </c>
      <c r="D594" s="1" t="s">
        <v>102</v>
      </c>
      <c r="E594" s="1" t="s">
        <v>1172</v>
      </c>
      <c r="F594" s="3" t="str">
        <f t="shared" si="2"/>
        <v>https://scratch.mit.edu/discuss/topic/436408</v>
      </c>
      <c r="G594" s="1" t="str">
        <f t="shared" si="1"/>
        <v>[quote][b][url=scratch.mit.edu/discuss/topic/436408]Ban Memes/Phrases/Etc Intended To Mock/Make Fun Of Disabled People[/url][/b] [i]by M1mikyu (Sep '20)
[b]Description: [/b]
[small][b]Keywords: [/b]
[color=transparent]Tags: [/color][/small][/quote]</v>
      </c>
      <c r="H594" s="1" t="s">
        <v>26</v>
      </c>
      <c r="I594" s="1"/>
    </row>
    <row r="595" ht="18.0" customHeight="1">
      <c r="A595" s="1">
        <v>10050.0</v>
      </c>
      <c r="B595" s="1">
        <v>47.0</v>
      </c>
      <c r="C595" s="2">
        <v>41460.65959490741</v>
      </c>
      <c r="D595" s="1" t="s">
        <v>290</v>
      </c>
      <c r="E595" s="1" t="s">
        <v>1173</v>
      </c>
      <c r="F595" s="3" t="str">
        <f t="shared" si="2"/>
        <v>https://scratch.mit.edu/discuss/topic/10050</v>
      </c>
      <c r="G595" s="1" t="str">
        <f t="shared" si="1"/>
        <v>[quote][b][url=scratch.mit.edu/discuss/topic/10050]Solution to Bad Commenting[/url][/b] [i]by ProdigyZeta7 (Jul '13)
[b]Description: [/b]
[small][b]Keywords: [/b]
[color=transparent]Tags: [/color][/small][/quote]</v>
      </c>
      <c r="H595" s="1" t="s">
        <v>30</v>
      </c>
      <c r="I595" s="1"/>
    </row>
    <row r="596" ht="18.0" customHeight="1">
      <c r="A596" s="1">
        <v>30938.0</v>
      </c>
      <c r="B596" s="1">
        <v>47.0</v>
      </c>
      <c r="C596" s="2">
        <v>41697.045902777776</v>
      </c>
      <c r="D596" s="1" t="s">
        <v>1174</v>
      </c>
      <c r="E596" s="1" t="s">
        <v>1175</v>
      </c>
      <c r="F596" s="3" t="str">
        <f t="shared" si="2"/>
        <v>https://scratch.mit.edu/discuss/topic/30938</v>
      </c>
      <c r="G596" s="1" t="str">
        <f t="shared" si="1"/>
        <v>[quote][b][url=scratch.mit.edu/discuss/topic/30938]Else If[/url][/b] [i]by bozman (Feb '14)
[b]Description: [/b]
[small][b]Keywords: [/b]
[color=transparent]Tags: [/color][/small][/quote]</v>
      </c>
      <c r="H596" s="1" t="s">
        <v>34</v>
      </c>
      <c r="I596" s="1"/>
    </row>
    <row r="597" ht="18.0" customHeight="1">
      <c r="A597" s="1">
        <v>40938.0</v>
      </c>
      <c r="B597" s="1">
        <v>47.0</v>
      </c>
      <c r="C597" s="2">
        <v>41791.88114583334</v>
      </c>
      <c r="D597" s="1" t="s">
        <v>1012</v>
      </c>
      <c r="E597" s="1" t="s">
        <v>1176</v>
      </c>
      <c r="F597" s="3" t="str">
        <f t="shared" si="2"/>
        <v>https://scratch.mit.edu/discuss/topic/40938</v>
      </c>
      <c r="G597" s="1" t="str">
        <f t="shared" si="1"/>
        <v>[quote][b][url=scratch.mit.edu/discuss/topic/40938]Detection for right mouse or left mouse button[/url][/b] [i]by gigapouch (Jun '14)
[b]Description: [/b]
[small][b]Keywords: [/b]
[color=transparent]Tags: [/color][/small][/quote]</v>
      </c>
      <c r="H597" s="1" t="s">
        <v>38</v>
      </c>
      <c r="I597" s="1"/>
    </row>
    <row r="598" ht="18.0" customHeight="1">
      <c r="A598" s="1">
        <v>42028.0</v>
      </c>
      <c r="B598" s="1">
        <v>47.0</v>
      </c>
      <c r="C598" s="2">
        <v>41801.78633101852</v>
      </c>
      <c r="D598" s="1" t="s">
        <v>1177</v>
      </c>
      <c r="E598" s="1" t="s">
        <v>1178</v>
      </c>
      <c r="F598" s="3" t="str">
        <f t="shared" si="2"/>
        <v>https://scratch.mit.edu/discuss/topic/42028</v>
      </c>
      <c r="G598" s="1" t="str">
        <f t="shared" si="1"/>
        <v>[quote][b][url=scratch.mit.edu/discuss/topic/42028]GOLDEN button[/url][/b] [i]by Ethsim2 (Jun '14)
[b]Description: [/b]
[small][b]Keywords: [/b]
[color=transparent]Tags: [/color][/small][/quote]</v>
      </c>
      <c r="H598" s="1" t="s">
        <v>42</v>
      </c>
      <c r="I598" s="1"/>
    </row>
    <row r="599" ht="18.0" customHeight="1">
      <c r="A599" s="1">
        <v>47711.0</v>
      </c>
      <c r="B599" s="1">
        <v>47.0</v>
      </c>
      <c r="C599" s="2">
        <v>41852.87740740741</v>
      </c>
      <c r="D599" s="1" t="s">
        <v>1179</v>
      </c>
      <c r="E599" s="1" t="s">
        <v>1180</v>
      </c>
      <c r="F599" s="3" t="str">
        <f t="shared" si="2"/>
        <v>https://scratch.mit.edu/discuss/topic/47711</v>
      </c>
      <c r="G599" s="1" t="str">
        <f t="shared" si="1"/>
        <v>[quote][b][url=scratch.mit.edu/discuss/topic/47711]scratcher of the month award[/url][/b] [i]by pixlecode (Aug '14)
[b]Description: [/b]
[small][b]Keywords: [/b]
[color=transparent]Tags: [/color][/small][/quote]</v>
      </c>
      <c r="H599" s="1" t="s">
        <v>46</v>
      </c>
      <c r="I599" s="1"/>
    </row>
    <row r="600" ht="18.0" customHeight="1">
      <c r="A600" s="1">
        <v>78278.0</v>
      </c>
      <c r="B600" s="1">
        <v>47.0</v>
      </c>
      <c r="C600" s="2">
        <v>42007.0728125</v>
      </c>
      <c r="D600" s="1" t="s">
        <v>94</v>
      </c>
      <c r="E600" s="1" t="s">
        <v>1181</v>
      </c>
      <c r="F600" s="3" t="str">
        <f t="shared" si="2"/>
        <v>https://scratch.mit.edu/discuss/topic/78278</v>
      </c>
      <c r="G600" s="1" t="str">
        <f t="shared" si="1"/>
        <v>[quote][b][url=scratch.mit.edu/discuss/topic/78278]Separate Remixes From Original Projects on Profiles[/url][/b] [i]by Chibi-Matoran (Jan '15)
[b]Description: [/b]
[small][b]Keywords: [/b]
[color=transparent]Tags: [/color][/small][/quote]</v>
      </c>
      <c r="H600" s="1" t="s">
        <v>2</v>
      </c>
      <c r="I600" s="1"/>
    </row>
    <row r="601" ht="18.0" customHeight="1">
      <c r="A601" s="1">
        <v>105510.0</v>
      </c>
      <c r="B601" s="1">
        <v>47.0</v>
      </c>
      <c r="C601" s="2">
        <v>42102.303506944445</v>
      </c>
      <c r="D601" s="1" t="s">
        <v>1182</v>
      </c>
      <c r="E601" s="1" t="s">
        <v>1183</v>
      </c>
      <c r="F601" s="3" t="str">
        <f t="shared" si="2"/>
        <v>https://scratch.mit.edu/discuss/topic/105510</v>
      </c>
      <c r="G601" s="1" t="str">
        <f t="shared" si="1"/>
        <v>[quote][b][url=scratch.mit.edu/discuss/topic/105510]Image Hosting on Scratch itself[/url][/b] [i]by Kequalia (Apr '15)
[b]Description: [/b]
[small][b]Keywords: [/b]
[color=transparent]Tags: [/color][/small][/quote]</v>
      </c>
      <c r="H601" s="1" t="s">
        <v>6</v>
      </c>
      <c r="I601" s="1"/>
    </row>
    <row r="602" ht="18.0" customHeight="1">
      <c r="A602" s="1">
        <v>143556.0</v>
      </c>
      <c r="B602" s="1">
        <v>47.0</v>
      </c>
      <c r="C602" s="2">
        <v>42233.881875</v>
      </c>
      <c r="D602" s="1" t="s">
        <v>234</v>
      </c>
      <c r="E602" s="1" t="s">
        <v>1184</v>
      </c>
      <c r="F602" s="3" t="str">
        <f t="shared" si="2"/>
        <v>https://scratch.mit.edu/discuss/topic/143556</v>
      </c>
      <c r="G602" s="1" t="str">
        <f t="shared" si="1"/>
        <v>[quote][b][url=scratch.mit.edu/discuss/topic/143556]Profile art (17 supporters)[/url][/b] [i]by Zarlog (Aug '15)
[b]Description: [/b]
[small][b]Keywords: [/b]
[color=transparent]Tags: [/color][/small][/quote]</v>
      </c>
      <c r="H602" s="1" t="s">
        <v>10</v>
      </c>
      <c r="I602" s="1"/>
    </row>
    <row r="603" ht="18.0" customHeight="1">
      <c r="A603" s="1">
        <v>161764.0</v>
      </c>
      <c r="B603" s="1">
        <v>47.0</v>
      </c>
      <c r="C603" s="2">
        <v>42297.61200231482</v>
      </c>
      <c r="D603" s="1" t="s">
        <v>228</v>
      </c>
      <c r="E603" s="1" t="s">
        <v>1185</v>
      </c>
      <c r="F603" s="3" t="str">
        <f t="shared" si="2"/>
        <v>https://scratch.mit.edu/discuss/topic/161764</v>
      </c>
      <c r="G603" s="1" t="str">
        <f t="shared" si="1"/>
        <v>[quote][b][url=scratch.mit.edu/discuss/topic/161764]Image Whitelists[/url][/b] [i]by rollercoasterfan (Oct '15)
[b]Description: [/b]
[small][b]Keywords: [/b]
[color=transparent]Tags: [/color][/small][/quote]</v>
      </c>
      <c r="H603" s="1" t="s">
        <v>14</v>
      </c>
      <c r="I603" s="1"/>
    </row>
    <row r="604" ht="18.0" customHeight="1">
      <c r="A604" s="1">
        <v>167068.0</v>
      </c>
      <c r="B604" s="1">
        <v>47.0</v>
      </c>
      <c r="C604" s="2">
        <v>42315.639085648145</v>
      </c>
      <c r="D604" s="1" t="s">
        <v>1186</v>
      </c>
      <c r="E604" s="1" t="s">
        <v>1187</v>
      </c>
      <c r="F604" s="3" t="str">
        <f t="shared" si="2"/>
        <v>https://scratch.mit.edu/discuss/topic/167068</v>
      </c>
      <c r="G604" s="1" t="str">
        <f t="shared" si="1"/>
        <v>[quote][b][url=scratch.mit.edu/discuss/topic/167068]Suggestion: 'Attention Needed' section of homepage[/url][/b] [i]by behemothswagsalot1 (Nov '15)
[b]Description: [/b]
[small][b]Keywords: [/b]
[color=transparent]Tags: [/color][/small][/quote]</v>
      </c>
      <c r="H604" s="1" t="s">
        <v>18</v>
      </c>
      <c r="I604" s="1"/>
    </row>
    <row r="605" ht="18.0" customHeight="1">
      <c r="A605" s="1">
        <v>201644.0</v>
      </c>
      <c r="B605" s="1">
        <v>47.0</v>
      </c>
      <c r="C605" s="2">
        <v>42520.24986111111</v>
      </c>
      <c r="D605" s="1" t="s">
        <v>1188</v>
      </c>
      <c r="E605" s="1" t="s">
        <v>1189</v>
      </c>
      <c r="F605" s="3" t="str">
        <f t="shared" si="2"/>
        <v>https://scratch.mit.edu/discuss/topic/201644</v>
      </c>
      <c r="G605" s="1" t="str">
        <f t="shared" si="1"/>
        <v>[quote][b][url=scratch.mit.edu/discuss/topic/201644]Unicode blocks[/url][/b] [i]by joefarebrother (May '16)
[b]Description: [/b]
[small][b]Keywords: [/b]
[color=transparent]Tags: [/color][/small][/quote]</v>
      </c>
      <c r="H605" s="1" t="s">
        <v>22</v>
      </c>
      <c r="I605" s="1"/>
    </row>
    <row r="606" ht="18.0" customHeight="1">
      <c r="A606" s="1">
        <v>210017.0</v>
      </c>
      <c r="B606" s="1">
        <v>47.0</v>
      </c>
      <c r="C606" s="2">
        <v>42573.76049768519</v>
      </c>
      <c r="D606" s="1" t="s">
        <v>1190</v>
      </c>
      <c r="E606" s="1" t="s">
        <v>1191</v>
      </c>
      <c r="F606" s="3" t="str">
        <f t="shared" si="2"/>
        <v>https://scratch.mit.edu/discuss/topic/210017</v>
      </c>
      <c r="G606" s="1" t="str">
        <f t="shared" si="1"/>
        <v>[quote][b][url=scratch.mit.edu/discuss/topic/210017]Do both[/url][/b] [i]by the2000 (Jul '16)
[b]Description: [/b]
[small][b]Keywords: [/b]
[color=transparent]Tags: [/color][/small][/quote]</v>
      </c>
      <c r="H606" s="1" t="s">
        <v>26</v>
      </c>
      <c r="I606" s="1"/>
    </row>
    <row r="607" ht="18.0" customHeight="1">
      <c r="A607" s="1">
        <v>215219.0</v>
      </c>
      <c r="B607" s="1">
        <v>47.0</v>
      </c>
      <c r="C607" s="2">
        <v>42608.42685185185</v>
      </c>
      <c r="D607" s="1" t="s">
        <v>1192</v>
      </c>
      <c r="E607" s="1" t="s">
        <v>1193</v>
      </c>
      <c r="F607" s="3" t="str">
        <f t="shared" si="2"/>
        <v>https://scratch.mit.edu/discuss/topic/215219</v>
      </c>
      <c r="G607" s="1" t="str">
        <f t="shared" si="1"/>
        <v>[quote][b][url=scratch.mit.edu/discuss/topic/215219]Clone Count variable[/url][/b] [i]by -Hologram (Aug '16)
[b]Description: [/b]
[small][b]Keywords: [/b]
[color=transparent]Tags: [/color][/small][/quote]</v>
      </c>
      <c r="H607" s="1" t="s">
        <v>30</v>
      </c>
      <c r="I607" s="1"/>
    </row>
    <row r="608" ht="18.0" customHeight="1">
      <c r="A608" s="1">
        <v>229506.0</v>
      </c>
      <c r="B608" s="1">
        <v>47.0</v>
      </c>
      <c r="C608" s="2">
        <v>42712.10166666667</v>
      </c>
      <c r="D608" s="1" t="s">
        <v>855</v>
      </c>
      <c r="E608" s="1" t="s">
        <v>1194</v>
      </c>
      <c r="F608" s="3" t="str">
        <f t="shared" si="2"/>
        <v>https://scratch.mit.edu/discuss/topic/229506</v>
      </c>
      <c r="G608" s="1" t="str">
        <f t="shared" si="1"/>
        <v>[quote][b][url=scratch.mit.edu/discuss/topic/229506]New features for lists in forum posts (that contains a request to the Scratch Team for when editing or deleting posts)[/url][/b] [i]by dvargasews (Dec '16)
[b]Description: [/b]
[small][b]Keywords: [/b]
[color=transparent]Tags: [/color][/small][/quote]</v>
      </c>
      <c r="H608" s="1" t="s">
        <v>34</v>
      </c>
      <c r="I608" s="1"/>
    </row>
    <row r="609" ht="18.0" customHeight="1">
      <c r="A609" s="1">
        <v>353872.0</v>
      </c>
      <c r="B609" s="1">
        <v>47.0</v>
      </c>
      <c r="C609" s="2">
        <v>43621.93078703704</v>
      </c>
      <c r="D609" s="1" t="s">
        <v>339</v>
      </c>
      <c r="E609" s="1" t="s">
        <v>1195</v>
      </c>
      <c r="F609" s="3" t="str">
        <f t="shared" si="2"/>
        <v>https://scratch.mit.edu/discuss/topic/353872</v>
      </c>
      <c r="G609" s="1" t="str">
        <f t="shared" si="1"/>
        <v>[quote][b][url=scratch.mit.edu/discuss/topic/353872]option to make it so you click a script twice to start it, not once[/url][/b] [i]by Mr_PenguinAlex (Jun '19)
[b]Description: [/b]
[small][b]Keywords: [/b]
[color=transparent]Tags: [/color][/small][/quote]</v>
      </c>
      <c r="H609" s="1" t="s">
        <v>38</v>
      </c>
      <c r="I609" s="1"/>
    </row>
    <row r="610" ht="18.0" customHeight="1">
      <c r="A610" s="1">
        <v>410210.0</v>
      </c>
      <c r="B610" s="1">
        <v>47.0</v>
      </c>
      <c r="C610" s="2">
        <v>43984.721238425926</v>
      </c>
      <c r="D610" s="1" t="s">
        <v>1196</v>
      </c>
      <c r="E610" s="1" t="s">
        <v>1197</v>
      </c>
      <c r="F610" s="3" t="str">
        <f t="shared" si="2"/>
        <v>https://scratch.mit.edu/discuss/topic/410210</v>
      </c>
      <c r="G610" s="1" t="str">
        <f t="shared" si="1"/>
        <v>[quote][b][url=scratch.mit.edu/discuss/topic/410210]Privacy settings/child settings[/url][/b] [i]by AidyGamer60 (Jun '20)
[b]Description: [/b]
[small][b]Keywords: [/b]
[color=transparent]Tags: [/color][/small][/quote]</v>
      </c>
      <c r="H610" s="1" t="s">
        <v>42</v>
      </c>
      <c r="I610" s="1"/>
    </row>
    <row r="611" ht="18.0" customHeight="1">
      <c r="A611" s="1">
        <v>423010.0</v>
      </c>
      <c r="B611" s="1">
        <v>47.0</v>
      </c>
      <c r="C611" s="2">
        <v>44027.58304398148</v>
      </c>
      <c r="D611" s="1" t="s">
        <v>1198</v>
      </c>
      <c r="E611" s="1" t="s">
        <v>1199</v>
      </c>
      <c r="F611" s="3" t="str">
        <f t="shared" si="2"/>
        <v>https://scratch.mit.edu/discuss/topic/423010</v>
      </c>
      <c r="G611" s="1" t="str">
        <f t="shared" si="1"/>
        <v>[quote][b][url=scratch.mit.edu/discuss/topic/423010]A boolean block that scans if a thing has atleast 1 thing that is in a list.[/url][/b] [i]by _RareScratch_ (Jul '20)
[b]Description: [/b]
[small][b]Keywords: [/b]
[color=transparent]Tags: [/color][/small][/quote]</v>
      </c>
      <c r="H611" s="1" t="s">
        <v>46</v>
      </c>
      <c r="I611" s="1"/>
    </row>
    <row r="612" ht="18.0" customHeight="1">
      <c r="A612" s="1">
        <v>427010.0</v>
      </c>
      <c r="B612" s="1">
        <v>47.0</v>
      </c>
      <c r="C612" s="2">
        <v>44041.52993055555</v>
      </c>
      <c r="D612" s="1" t="s">
        <v>1200</v>
      </c>
      <c r="E612" s="1" t="s">
        <v>1201</v>
      </c>
      <c r="F612" s="3" t="str">
        <f t="shared" si="2"/>
        <v>https://scratch.mit.edu/discuss/topic/427010</v>
      </c>
      <c r="G612" s="1" t="str">
        <f t="shared" si="1"/>
        <v>[quote][b][url=scratch.mit.edu/discuss/topic/427010]Friends[/url][/b] [i]by Zelfen (Jul '20)
[b]Description: [/b]
[small][b]Keywords: [/b]
[color=transparent]Tags: [/color][/small][/quote]</v>
      </c>
      <c r="H612" s="1" t="s">
        <v>2</v>
      </c>
      <c r="I612" s="1"/>
    </row>
    <row r="613" ht="18.0" customHeight="1">
      <c r="A613" s="1">
        <v>427528.0</v>
      </c>
      <c r="B613" s="1">
        <v>47.0</v>
      </c>
      <c r="C613" s="2">
        <v>44043.42863425926</v>
      </c>
      <c r="D613" s="1" t="s">
        <v>1202</v>
      </c>
      <c r="E613" s="1" t="s">
        <v>1203</v>
      </c>
      <c r="F613" s="3" t="str">
        <f t="shared" si="2"/>
        <v>https://scratch.mit.edu/discuss/topic/427528</v>
      </c>
      <c r="G613" s="1" t="str">
        <f t="shared" si="1"/>
        <v>[quote][b][url=scratch.mit.edu/discuss/topic/427528]Add Print function[/url][/b] [i]by Byron_Inc (Jul '20)
[b]Description: [/b]
[small][b]Keywords: [/b]
[color=transparent]Tags: [/color][/small][/quote]</v>
      </c>
      <c r="H613" s="1" t="s">
        <v>6</v>
      </c>
      <c r="I613" s="1"/>
    </row>
    <row r="614" ht="18.0" customHeight="1">
      <c r="A614" s="1">
        <v>429690.0</v>
      </c>
      <c r="B614" s="1">
        <v>47.0</v>
      </c>
      <c r="C614" s="2">
        <v>44051.27712962963</v>
      </c>
      <c r="D614" s="1" t="s">
        <v>1204</v>
      </c>
      <c r="E614" s="1" t="s">
        <v>1205</v>
      </c>
      <c r="F614" s="3" t="str">
        <f t="shared" si="2"/>
        <v>https://scratch.mit.edu/discuss/topic/429690</v>
      </c>
      <c r="G614" s="1" t="str">
        <f t="shared" si="1"/>
        <v>[quote][b][url=scratch.mit.edu/discuss/topic/429690]Moderator bots[/url][/b] [i]by SuperSean12 (Aug '20)
[b]Description: [/b]
[small][b]Keywords: [/b]
[color=transparent]Tags: [/color][/small][/quote]</v>
      </c>
      <c r="H614" s="1" t="s">
        <v>10</v>
      </c>
      <c r="I614" s="1"/>
    </row>
    <row r="615" ht="18.0" customHeight="1">
      <c r="A615" s="1">
        <v>445153.0</v>
      </c>
      <c r="B615" s="1">
        <v>47.0</v>
      </c>
      <c r="C615" s="2">
        <v>44110.60429398148</v>
      </c>
      <c r="D615" s="1" t="s">
        <v>1206</v>
      </c>
      <c r="E615" s="1" t="s">
        <v>1207</v>
      </c>
      <c r="F615" s="3" t="str">
        <f t="shared" si="2"/>
        <v>https://scratch.mit.edu/discuss/topic/445153</v>
      </c>
      <c r="G615" s="1" t="str">
        <f t="shared" si="1"/>
        <v>[quote][b][url=scratch.mit.edu/discuss/topic/445153]Trending Project Protection (read desc.)[/url][/b] [i]by p-p-p-p-p-p-p-p-p-p- (Oct '20)
[b]Description: [/b]
[small][b]Keywords: [/b]
[color=transparent]Tags: [/color][/small][/quote]</v>
      </c>
      <c r="H615" s="1" t="s">
        <v>14</v>
      </c>
      <c r="I615" s="1"/>
    </row>
    <row r="616" ht="18.0" customHeight="1">
      <c r="A616" s="1">
        <v>106468.0</v>
      </c>
      <c r="B616" s="1">
        <v>46.0</v>
      </c>
      <c r="C616" s="2">
        <v>42105.62494212963</v>
      </c>
      <c r="D616" s="1" t="s">
        <v>596</v>
      </c>
      <c r="E616" s="1" t="s">
        <v>1208</v>
      </c>
      <c r="F616" s="3" t="str">
        <f t="shared" si="2"/>
        <v>https://scratch.mit.edu/discuss/topic/106468</v>
      </c>
      <c r="G616" s="1" t="str">
        <f t="shared" si="1"/>
        <v>[quote][b][url=scratch.mit.edu/discuss/topic/106468]A way to change your username without making any confusion.[/url][/b] [i]by mundofinkyenglish (Apr '15)
[b]Description: [/b]
[small][b]Keywords: [/b]
[color=transparent]Tags: [/color][/small][/quote]</v>
      </c>
      <c r="H616" s="1" t="s">
        <v>18</v>
      </c>
      <c r="I616" s="1"/>
    </row>
    <row r="617" ht="18.0" customHeight="1">
      <c r="A617" s="1">
        <v>122484.0</v>
      </c>
      <c r="B617" s="1">
        <v>46.0</v>
      </c>
      <c r="C617" s="2">
        <v>42161.67376157407</v>
      </c>
      <c r="D617" s="1" t="s">
        <v>826</v>
      </c>
      <c r="E617" s="1" t="s">
        <v>1209</v>
      </c>
      <c r="F617" s="3" t="str">
        <f t="shared" si="2"/>
        <v>https://scratch.mit.edu/discuss/topic/122484</v>
      </c>
      <c r="G617" s="1" t="str">
        <f t="shared" si="1"/>
        <v>[quote][b][url=scratch.mit.edu/discuss/topic/122484]Multiple work stations/sheets in a sprite[/url][/b] [i]by Wetbikeboy2500 (Jun '15)
[b]Description: [/b]
[small][b]Keywords: [/b]
[color=transparent]Tags: [/color][/small][/quote]</v>
      </c>
      <c r="H617" s="1" t="s">
        <v>22</v>
      </c>
      <c r="I617" s="1"/>
    </row>
    <row r="618" ht="18.0" customHeight="1">
      <c r="A618" s="1">
        <v>124950.0</v>
      </c>
      <c r="B618" s="1">
        <v>46.0</v>
      </c>
      <c r="C618" s="2">
        <v>42170.27027777778</v>
      </c>
      <c r="D618" s="1" t="s">
        <v>1210</v>
      </c>
      <c r="E618" s="1" t="s">
        <v>1211</v>
      </c>
      <c r="F618" s="3" t="str">
        <f t="shared" si="2"/>
        <v>https://scratch.mit.edu/discuss/topic/124950</v>
      </c>
      <c r="G618" s="1" t="str">
        <f t="shared" si="1"/>
        <v>[quote][b][url=scratch.mit.edu/discuss/topic/124950]Atlas Support[/url][/b] [i]by 20btheilmanngohr (Jun '15)
[b]Description: [/b]
[small][b]Keywords: [/b]
[color=transparent]Tags: [/color][/small][/quote]</v>
      </c>
      <c r="H618" s="1" t="s">
        <v>26</v>
      </c>
      <c r="I618" s="1"/>
    </row>
    <row r="619" ht="18.0" customHeight="1">
      <c r="A619" s="1">
        <v>129670.0</v>
      </c>
      <c r="B619" s="1">
        <v>46.0</v>
      </c>
      <c r="C619" s="2">
        <v>42185.92082175926</v>
      </c>
      <c r="D619" s="1" t="s">
        <v>674</v>
      </c>
      <c r="E619" s="1" t="s">
        <v>1212</v>
      </c>
      <c r="F619" s="3" t="str">
        <f t="shared" si="2"/>
        <v>https://scratch.mit.edu/discuss/topic/129670</v>
      </c>
      <c r="G619" s="1" t="str">
        <f t="shared" si="1"/>
        <v>[quote][b][url=scratch.mit.edu/discuss/topic/129670]Min/Max Number Input (19 Supporters, want to add to it?)[/url][/b] [i]by Aboot4 (Jun '15)
[b]Description: [/b]
[small][b]Keywords: [/b]
[color=transparent]Tags: [/color][/small][/quote]</v>
      </c>
      <c r="H619" s="1" t="s">
        <v>30</v>
      </c>
      <c r="I619" s="1"/>
    </row>
    <row r="620" ht="18.0" customHeight="1">
      <c r="A620" s="1">
        <v>140318.0</v>
      </c>
      <c r="B620" s="1">
        <v>46.0</v>
      </c>
      <c r="C620" s="2">
        <v>42223.13997685185</v>
      </c>
      <c r="D620" s="1" t="s">
        <v>94</v>
      </c>
      <c r="E620" s="1" t="s">
        <v>1213</v>
      </c>
      <c r="F620" s="3" t="str">
        <f t="shared" si="2"/>
        <v>https://scratch.mit.edu/discuss/topic/140318</v>
      </c>
      <c r="G620" s="1" t="str">
        <f t="shared" si="1"/>
        <v>[quote][b][url=scratch.mit.edu/discuss/topic/140318]A New Forum Rule[/url][/b] [i]by Chibi-Matoran (Aug '15)
[b]Description: [/b]
[small][b]Keywords: [/b]
[color=transparent]Tags: [/color][/small][/quote]</v>
      </c>
      <c r="H620" s="1" t="s">
        <v>34</v>
      </c>
      <c r="I620" s="1"/>
    </row>
    <row r="621" ht="18.0" customHeight="1">
      <c r="A621" s="1">
        <v>149288.0</v>
      </c>
      <c r="B621" s="1">
        <v>46.0</v>
      </c>
      <c r="C621" s="2">
        <v>42254.934212962966</v>
      </c>
      <c r="D621" s="1" t="s">
        <v>622</v>
      </c>
      <c r="E621" s="1" t="s">
        <v>1214</v>
      </c>
      <c r="F621" s="3" t="str">
        <f t="shared" si="2"/>
        <v>https://scratch.mit.edu/discuss/topic/149288</v>
      </c>
      <c r="G621" s="1" t="str">
        <f t="shared" si="1"/>
        <v>[quote][b][url=scratch.mit.edu/discuss/topic/149288]Switch and label block (Supporters 2:2:2 for switch 2:1:1 for label)[/url][/b] [i]by Scratcher1002 (Sep '15)
[b]Description: [/b]
[small][b]Keywords: [/b]
[color=transparent]Tags: [/color][/small][/quote]</v>
      </c>
      <c r="H621" s="1" t="s">
        <v>38</v>
      </c>
      <c r="I621" s="1"/>
    </row>
    <row r="622" ht="18.0" customHeight="1">
      <c r="A622" s="1">
        <v>156144.0</v>
      </c>
      <c r="B622" s="1">
        <v>46.0</v>
      </c>
      <c r="C622" s="2">
        <v>42281.60980324074</v>
      </c>
      <c r="D622" s="1" t="s">
        <v>1215</v>
      </c>
      <c r="E622" s="1" t="s">
        <v>1216</v>
      </c>
      <c r="F622" s="3" t="str">
        <f t="shared" si="2"/>
        <v>https://scratch.mit.edu/discuss/topic/156144</v>
      </c>
      <c r="G622" s="1" t="str">
        <f t="shared" si="1"/>
        <v>[quote][b][url=scratch.mit.edu/discuss/topic/156144]This has been really annoying, so I think this can happen. [add Slur to Note block][/url][/b] [i]by INSANITYKID101 (Oct '15)
[b]Description: [/b]
[small][b]Keywords: [/b]
[color=transparent]Tags: [/color][/small][/quote]</v>
      </c>
      <c r="H622" s="1" t="s">
        <v>42</v>
      </c>
      <c r="I622" s="1"/>
    </row>
    <row r="623" ht="18.0" customHeight="1">
      <c r="A623" s="1">
        <v>171508.0</v>
      </c>
      <c r="B623" s="1">
        <v>46.0</v>
      </c>
      <c r="C623" s="2">
        <v>42343.137777777774</v>
      </c>
      <c r="D623" s="1" t="s">
        <v>826</v>
      </c>
      <c r="E623" s="1" t="s">
        <v>1217</v>
      </c>
      <c r="F623" s="3" t="str">
        <f t="shared" si="2"/>
        <v>https://scratch.mit.edu/discuss/topic/171508</v>
      </c>
      <c r="G623" s="1" t="str">
        <f t="shared" si="1"/>
        <v>[quote][b][url=scratch.mit.edu/discuss/topic/171508]New Blocks for Displaying Text[/url][/b] [i]by Wetbikeboy2500 (Dec '15)
[b]Description: [/b]
[small][b]Keywords: [/b]
[color=transparent]Tags: [/color][/small][/quote]</v>
      </c>
      <c r="H623" s="1" t="s">
        <v>46</v>
      </c>
      <c r="I623" s="1"/>
    </row>
    <row r="624" ht="18.0" customHeight="1">
      <c r="A624" s="1">
        <v>173069.0</v>
      </c>
      <c r="B624" s="1">
        <v>46.0</v>
      </c>
      <c r="C624" s="2">
        <v>42351.148310185185</v>
      </c>
      <c r="D624" s="1">
        <v>1004587.0</v>
      </c>
      <c r="E624" s="1" t="s">
        <v>1218</v>
      </c>
      <c r="F624" s="3" t="str">
        <f t="shared" si="2"/>
        <v>https://scratch.mit.edu/discuss/topic/173069</v>
      </c>
      <c r="G624" s="1" t="str">
        <f t="shared" si="1"/>
        <v>[quote][b][url=scratch.mit.edu/discuss/topic/173069]new blocks[/url][/b] [i]by 1004587 (Dec '15)
[b]Description: [/b]
[small][b]Keywords: [/b]
[color=transparent]Tags: [/color][/small][/quote]</v>
      </c>
      <c r="H624" s="1" t="s">
        <v>2</v>
      </c>
      <c r="I624" s="1"/>
    </row>
    <row r="625" ht="18.0" customHeight="1">
      <c r="A625" s="1">
        <v>181344.0</v>
      </c>
      <c r="B625" s="1">
        <v>46.0</v>
      </c>
      <c r="C625" s="2">
        <v>42401.79667824074</v>
      </c>
      <c r="D625" s="1" t="s">
        <v>1219</v>
      </c>
      <c r="E625" s="1" t="s">
        <v>1220</v>
      </c>
      <c r="F625" s="3" t="str">
        <f t="shared" si="2"/>
        <v>https://scratch.mit.edu/discuss/topic/181344</v>
      </c>
      <c r="G625" s="1" t="str">
        <f t="shared" si="1"/>
        <v>[quote][b][url=scratch.mit.edu/discuss/topic/181344]New Block Suggestion! (last key pressed)[/url][/b] [i]by MarioFan3629 (Feb '16)
[b]Description: [/b]
[small][b]Keywords: [/b]
[color=transparent]Tags: [/color][/small][/quote]</v>
      </c>
      <c r="H625" s="1" t="s">
        <v>6</v>
      </c>
      <c r="I625" s="1"/>
    </row>
    <row r="626" ht="18.0" customHeight="1">
      <c r="A626" s="1">
        <v>212999.0</v>
      </c>
      <c r="B626" s="1">
        <v>46.0</v>
      </c>
      <c r="C626" s="2">
        <v>42593.90157407407</v>
      </c>
      <c r="D626" s="1" t="s">
        <v>502</v>
      </c>
      <c r="E626" s="1" t="s">
        <v>1221</v>
      </c>
      <c r="F626" s="3" t="str">
        <f t="shared" si="2"/>
        <v>https://scratch.mit.edu/discuss/topic/212999</v>
      </c>
      <c r="G626" s="1" t="str">
        <f t="shared" si="1"/>
        <v>[quote][b][url=scratch.mit.edu/discuss/topic/212999]Allow projects to be shared with different open source licenses[/url][/b] [i]by -stache- (Aug '16)
[b]Description: [/b]
[small][b]Keywords: [/b]
[color=transparent]Tags: [/color][/small][/quote]</v>
      </c>
      <c r="H626" s="1" t="s">
        <v>10</v>
      </c>
      <c r="I626" s="1"/>
    </row>
    <row r="627" ht="18.0" customHeight="1">
      <c r="A627" s="1">
        <v>215086.0</v>
      </c>
      <c r="B627" s="1">
        <v>46.0</v>
      </c>
      <c r="C627" s="2">
        <v>42607.50881944445</v>
      </c>
      <c r="D627" s="1" t="s">
        <v>1222</v>
      </c>
      <c r="E627" s="1" t="s">
        <v>1223</v>
      </c>
      <c r="F627" s="3" t="str">
        <f t="shared" si="2"/>
        <v>https://scratch.mit.edu/discuss/topic/215086</v>
      </c>
      <c r="G627" s="1" t="str">
        <f t="shared" si="1"/>
        <v>[quote][b][url=scratch.mit.edu/discuss/topic/215086]Stricter bans on games[/url][/b] [i]by c-o (Aug '16)
[b]Description: [/b]
[small][b]Keywords: [/b]
[color=transparent]Tags: [/color][/small][/quote]</v>
      </c>
      <c r="H627" s="1" t="s">
        <v>14</v>
      </c>
      <c r="I627" s="1"/>
    </row>
    <row r="628" ht="18.0" customHeight="1">
      <c r="A628" s="1">
        <v>215906.0</v>
      </c>
      <c r="B628" s="1">
        <v>46.0</v>
      </c>
      <c r="C628" s="2">
        <v>42613.08292824074</v>
      </c>
      <c r="D628" s="1" t="s">
        <v>382</v>
      </c>
      <c r="E628" s="1" t="s">
        <v>1224</v>
      </c>
      <c r="F628" s="3" t="str">
        <f t="shared" si="2"/>
        <v>https://scratch.mit.edu/discuss/topic/215906</v>
      </c>
      <c r="G628" s="1" t="str">
        <f t="shared" si="1"/>
        <v>[quote][b][url=scratch.mit.edu/discuss/topic/215906]Scratch Sound Editor[/url][/b] [i]by powercon5 (Aug '16)
[b]Description: [/b]
[small][b]Keywords: [/b]
[color=transparent]Tags: [/color][/small][/quote]</v>
      </c>
      <c r="H628" s="1" t="s">
        <v>18</v>
      </c>
      <c r="I628" s="1"/>
    </row>
    <row r="629" ht="18.0" customHeight="1">
      <c r="A629" s="1">
        <v>217683.0</v>
      </c>
      <c r="B629" s="1">
        <v>46.0</v>
      </c>
      <c r="C629" s="2">
        <v>42626.26060185185</v>
      </c>
      <c r="D629" s="1" t="s">
        <v>676</v>
      </c>
      <c r="E629" s="1" t="s">
        <v>1225</v>
      </c>
      <c r="F629" s="3" t="str">
        <f t="shared" si="2"/>
        <v>https://scratch.mit.edu/discuss/topic/217683</v>
      </c>
      <c r="G629" s="1" t="str">
        <f t="shared" si="1"/>
        <v>[quote][b][url=scratch.mit.edu/discuss/topic/217683]Block palette[/url][/b] [i]by MinecraftM153 (Sep '16)
[b]Description: [/b]
[small][b]Keywords: [/b]
[color=transparent]Tags: [/color][/small][/quote]</v>
      </c>
      <c r="H629" s="1" t="s">
        <v>22</v>
      </c>
      <c r="I629" s="1"/>
    </row>
    <row r="630" ht="18.0" customHeight="1">
      <c r="A630" s="1">
        <v>231581.0</v>
      </c>
      <c r="B630" s="1">
        <v>46.0</v>
      </c>
      <c r="C630" s="2">
        <v>42724.8918287037</v>
      </c>
      <c r="D630" s="1" t="s">
        <v>1190</v>
      </c>
      <c r="E630" s="1" t="s">
        <v>1226</v>
      </c>
      <c r="F630" s="3" t="str">
        <f t="shared" si="2"/>
        <v>https://scratch.mit.edu/discuss/topic/231581</v>
      </c>
      <c r="G630" s="1" t="str">
        <f t="shared" si="1"/>
        <v>[quote][b][url=scratch.mit.edu/discuss/topic/231581]Co-Creators[/url][/b] [i]by the2000 (Dec '16)
[b]Description: [/b]
[small][b]Keywords: [/b]
[color=transparent]Tags: [/color][/small][/quote]</v>
      </c>
      <c r="H630" s="1" t="s">
        <v>26</v>
      </c>
      <c r="I630" s="1"/>
    </row>
    <row r="631" ht="18.0" customHeight="1">
      <c r="A631" s="1">
        <v>274401.0</v>
      </c>
      <c r="B631" s="1">
        <v>46.0</v>
      </c>
      <c r="C631" s="2">
        <v>42971.060636574075</v>
      </c>
      <c r="D631" s="1" t="s">
        <v>1227</v>
      </c>
      <c r="E631" s="1" t="s">
        <v>1228</v>
      </c>
      <c r="F631" s="3" t="str">
        <f t="shared" si="2"/>
        <v>https://scratch.mit.edu/discuss/topic/274401</v>
      </c>
      <c r="G631" s="1" t="str">
        <f t="shared" si="1"/>
        <v>[quote][b][url=scratch.mit.edu/discuss/topic/274401]Account Motto[/url][/b] [i]by RetroTV (Aug '17)
[b]Description: [/b]
[small][b]Keywords: [/b]
[color=transparent]Tags: [/color][/small][/quote]</v>
      </c>
      <c r="H631" s="1" t="s">
        <v>30</v>
      </c>
      <c r="I631" s="1"/>
    </row>
    <row r="632" ht="18.0" customHeight="1">
      <c r="A632" s="1">
        <v>282643.0</v>
      </c>
      <c r="B632" s="1">
        <v>46.0</v>
      </c>
      <c r="C632" s="2">
        <v>43054.344293981485</v>
      </c>
      <c r="D632" s="1" t="s">
        <v>175</v>
      </c>
      <c r="E632" s="1" t="s">
        <v>1229</v>
      </c>
      <c r="F632" s="3" t="str">
        <f t="shared" si="2"/>
        <v>https://scratch.mit.edu/discuss/topic/282643</v>
      </c>
      <c r="G632" s="1" t="str">
        <f t="shared" si="1"/>
        <v>[quote][b][url=scratch.mit.edu/discuss/topic/282643]Very mild violence allowed in featured projects[/url][/b] [i]by Cub56 (Nov '17)
[b]Description: [/b]
[small][b]Keywords: [/b]
[color=transparent]Tags: [/color][/small][/quote]</v>
      </c>
      <c r="H632" s="1" t="s">
        <v>34</v>
      </c>
      <c r="I632" s="1"/>
    </row>
    <row r="633" ht="18.0" customHeight="1">
      <c r="A633" s="1">
        <v>304044.0</v>
      </c>
      <c r="B633" s="1">
        <v>46.0</v>
      </c>
      <c r="C633" s="2">
        <v>43265.304027777776</v>
      </c>
      <c r="D633" s="1" t="s">
        <v>1230</v>
      </c>
      <c r="E633" s="1" t="s">
        <v>1231</v>
      </c>
      <c r="F633" s="3" t="str">
        <f t="shared" si="2"/>
        <v>https://scratch.mit.edu/discuss/topic/304044</v>
      </c>
      <c r="G633" s="1" t="str">
        <f t="shared" si="1"/>
        <v>[quote][b][url=scratch.mit.edu/discuss/topic/304044]Dinosaur3 sprite in scratch 3.0 deeply offends me[/url][/b] [i]by Lythr0nax (Jun '18)
[b]Description: [/b]
[small][b]Keywords: [/b]
[color=transparent]Tags: [/color][/small][/quote]</v>
      </c>
      <c r="H633" s="1" t="s">
        <v>38</v>
      </c>
      <c r="I633" s="1"/>
    </row>
    <row r="634" ht="18.0" customHeight="1">
      <c r="A634" s="1">
        <v>354223.0</v>
      </c>
      <c r="B634" s="1">
        <v>46.0</v>
      </c>
      <c r="C634" s="2">
        <v>43625.098020833335</v>
      </c>
      <c r="D634" s="1" t="s">
        <v>1232</v>
      </c>
      <c r="E634" s="1" t="s">
        <v>1233</v>
      </c>
      <c r="F634" s="3" t="str">
        <f t="shared" si="2"/>
        <v>https://scratch.mit.edu/discuss/topic/354223</v>
      </c>
      <c r="G634" s="1" t="str">
        <f t="shared" si="1"/>
        <v>[quote][b][url=scratch.mit.edu/discuss/topic/354223]Bring together the scratchers![/url][/b] [i]by yurilover21 (Jun '19)
[b]Description: [/b]
[small][b]Keywords: [/b]
[color=transparent]Tags: [/color][/small][/quote]</v>
      </c>
      <c r="H634" s="1" t="s">
        <v>42</v>
      </c>
      <c r="I634" s="1"/>
    </row>
    <row r="635" ht="18.0" customHeight="1">
      <c r="A635" s="1">
        <v>434702.0</v>
      </c>
      <c r="B635" s="1">
        <v>46.0</v>
      </c>
      <c r="C635" s="2">
        <v>44070.49304398148</v>
      </c>
      <c r="D635" s="1" t="s">
        <v>1234</v>
      </c>
      <c r="E635" s="1" t="s">
        <v>1235</v>
      </c>
      <c r="F635" s="3" t="str">
        <f t="shared" si="2"/>
        <v>https://scratch.mit.edu/discuss/topic/434702</v>
      </c>
      <c r="G635" s="1" t="str">
        <f t="shared" si="1"/>
        <v>[quote][b][url=scratch.mit.edu/discuss/topic/434702]Broadcast Feature (READ FULL OP)[/url][/b] [i]by leahcimto (Aug '20)
[b]Description: [/b]
[small][b]Keywords: [/b]
[color=transparent]Tags: [/color][/small][/quote]</v>
      </c>
      <c r="H635" s="1" t="s">
        <v>46</v>
      </c>
      <c r="I635" s="1"/>
    </row>
    <row r="636" ht="18.0" customHeight="1">
      <c r="A636" s="1">
        <v>164.0</v>
      </c>
      <c r="B636" s="1">
        <v>45.0</v>
      </c>
      <c r="C636" s="2">
        <v>41200.63800925926</v>
      </c>
      <c r="D636" s="1" t="s">
        <v>314</v>
      </c>
      <c r="E636" s="1" t="s">
        <v>1236</v>
      </c>
      <c r="F636" s="3" t="str">
        <f t="shared" si="2"/>
        <v>https://scratch.mit.edu/discuss/topic/164</v>
      </c>
      <c r="G636" s="1" t="str">
        <f t="shared" si="1"/>
        <v>[quote][b][url=scratch.mit.edu/discuss/topic/164]Collapse quote/code[/url][/b] [i]by scimonster (Oct '12)
[b]Description: [/b]
[small][b]Keywords: [/b]
[color=transparent]Tags: [/color][/small][/quote]</v>
      </c>
      <c r="H636" s="1" t="s">
        <v>2</v>
      </c>
      <c r="I636" s="1"/>
    </row>
    <row r="637" ht="18.0" customHeight="1">
      <c r="A637" s="1">
        <v>2805.0</v>
      </c>
      <c r="B637" s="1">
        <v>45.0</v>
      </c>
      <c r="C637" s="2">
        <v>41336.81542824074</v>
      </c>
      <c r="D637" s="1" t="s">
        <v>1237</v>
      </c>
      <c r="E637" s="1" t="s">
        <v>1238</v>
      </c>
      <c r="F637" s="3" t="str">
        <f t="shared" si="2"/>
        <v>https://scratch.mit.edu/discuss/topic/2805</v>
      </c>
      <c r="G637" s="1" t="str">
        <f t="shared" si="1"/>
        <v>[quote][b][url=scratch.mit.edu/discuss/topic/2805]Built In Swear Word Detect?[/url][/b] [i]by Tierage27 (Mar '13)
[b]Description: [/b]
[small][b]Keywords: [/b]
[color=transparent]Tags: [/color][/small][/quote]</v>
      </c>
      <c r="H637" s="1" t="s">
        <v>6</v>
      </c>
      <c r="I637" s="1"/>
    </row>
    <row r="638" ht="18.0" customHeight="1">
      <c r="A638" s="1">
        <v>3959.0</v>
      </c>
      <c r="B638" s="1">
        <v>45.0</v>
      </c>
      <c r="C638" s="2">
        <v>41379.762453703705</v>
      </c>
      <c r="D638" s="1" t="s">
        <v>1239</v>
      </c>
      <c r="E638" s="1" t="s">
        <v>1240</v>
      </c>
      <c r="F638" s="3" t="str">
        <f t="shared" si="2"/>
        <v>https://scratch.mit.edu/discuss/topic/3959</v>
      </c>
      <c r="G638" s="1" t="str">
        <f t="shared" si="1"/>
        <v>[quote][b][url=scratch.mit.edu/discuss/topic/3959]Some suggestions:[/url][/b] [i]by SuperJedi224 (Apr '13)
[b]Description: [/b]
[small][b]Keywords: [/b]
[color=transparent]Tags: [/color][/small][/quote]</v>
      </c>
      <c r="H638" s="1" t="s">
        <v>10</v>
      </c>
      <c r="I638" s="1"/>
    </row>
    <row r="639" ht="18.0" customHeight="1">
      <c r="A639" s="1">
        <v>7455.0</v>
      </c>
      <c r="B639" s="1">
        <v>45.0</v>
      </c>
      <c r="C639" s="2">
        <v>41431.90510416667</v>
      </c>
      <c r="D639" s="1" t="s">
        <v>320</v>
      </c>
      <c r="E639" s="1" t="s">
        <v>1241</v>
      </c>
      <c r="F639" s="3" t="str">
        <f t="shared" si="2"/>
        <v>https://scratch.mit.edu/discuss/topic/7455</v>
      </c>
      <c r="G639" s="1" t="str">
        <f t="shared" si="1"/>
        <v>[quote][b][url=scratch.mit.edu/discuss/topic/7455]More solid identification for clones[/url][/b] [i]by Zparx (Jun '13)
[b]Description: [/b]
[small][b]Keywords: [/b]
[color=transparent]Tags: [/color][/small][/quote]</v>
      </c>
      <c r="H639" s="1" t="s">
        <v>14</v>
      </c>
      <c r="I639" s="1"/>
    </row>
    <row r="640" ht="18.0" customHeight="1">
      <c r="A640" s="1">
        <v>38074.0</v>
      </c>
      <c r="B640" s="1">
        <v>45.0</v>
      </c>
      <c r="C640" s="2">
        <v>41766.23375</v>
      </c>
      <c r="D640" s="1" t="s">
        <v>1242</v>
      </c>
      <c r="E640" s="1" t="s">
        <v>1243</v>
      </c>
      <c r="F640" s="3" t="str">
        <f t="shared" si="2"/>
        <v>https://scratch.mit.edu/discuss/topic/38074</v>
      </c>
      <c r="G640" s="1" t="str">
        <f t="shared" si="1"/>
        <v>[quote][b][url=scratch.mit.edu/discuss/topic/38074]Special Comment Blocks[/url][/b] [i]by fezzinate (May '14)
[b]Description: [/b]
[small][b]Keywords: [/b]
[color=transparent]Tags: [/color][/small][/quote]</v>
      </c>
      <c r="H640" s="1" t="s">
        <v>18</v>
      </c>
      <c r="I640" s="1"/>
    </row>
    <row r="641" ht="18.0" customHeight="1">
      <c r="A641" s="1">
        <v>47895.0</v>
      </c>
      <c r="B641" s="1">
        <v>45.0</v>
      </c>
      <c r="C641" s="2">
        <v>41854.645</v>
      </c>
      <c r="D641" s="1" t="s">
        <v>1244</v>
      </c>
      <c r="E641" s="1" t="s">
        <v>1245</v>
      </c>
      <c r="F641" s="3" t="str">
        <f t="shared" si="2"/>
        <v>https://scratch.mit.edu/discuss/topic/47895</v>
      </c>
      <c r="G641" s="1" t="str">
        <f t="shared" si="1"/>
        <v>[quote][b][url=scratch.mit.edu/discuss/topic/47895]letters () to () of () block[/url][/b] [i]by MushroomMan99 (Aug '14)
[b]Description: [/b]
[small][b]Keywords: [/b]
[color=transparent]Tags: [/color][/small][/quote]</v>
      </c>
      <c r="H641" s="1" t="s">
        <v>22</v>
      </c>
      <c r="I641" s="1"/>
    </row>
    <row r="642" ht="18.0" customHeight="1">
      <c r="A642" s="1">
        <v>48431.0</v>
      </c>
      <c r="B642" s="1">
        <v>45.0</v>
      </c>
      <c r="C642" s="2">
        <v>41859.80483796296</v>
      </c>
      <c r="D642" s="1" t="s">
        <v>1246</v>
      </c>
      <c r="E642" s="1" t="s">
        <v>1247</v>
      </c>
      <c r="F642" s="3" t="str">
        <f t="shared" si="2"/>
        <v>https://scratch.mit.edu/discuss/topic/48431</v>
      </c>
      <c r="G642" s="1" t="str">
        <f t="shared" si="1"/>
        <v>[quote][b][url=scratch.mit.edu/discuss/topic/48431]following addition.[/url][/b] [i]by epicsandwich123 (Aug '14)
[b]Description: [/b]
[small][b]Keywords: [/b]
[color=transparent]Tags: [/color][/small][/quote]</v>
      </c>
      <c r="H642" s="1" t="s">
        <v>26</v>
      </c>
      <c r="I642" s="1"/>
    </row>
    <row r="643" ht="18.0" customHeight="1">
      <c r="A643" s="1">
        <v>49996.0</v>
      </c>
      <c r="B643" s="1">
        <v>45.0</v>
      </c>
      <c r="C643" s="2">
        <v>41874.75994212963</v>
      </c>
      <c r="D643" s="1" t="s">
        <v>150</v>
      </c>
      <c r="E643" s="1" t="s">
        <v>1248</v>
      </c>
      <c r="F643" s="3" t="str">
        <f t="shared" si="2"/>
        <v>https://scratch.mit.edu/discuss/topic/49996</v>
      </c>
      <c r="G643" s="1" t="str">
        <f t="shared" si="1"/>
        <v>[quote][b][url=scratch.mit.edu/discuss/topic/49996]Extension to send messages[/url][/b] [i]by savaka (Aug '14)
[b]Description: [/b]
[small][b]Keywords: [/b]
[color=transparent]Tags: [/color][/small][/quote]</v>
      </c>
      <c r="H643" s="1" t="s">
        <v>30</v>
      </c>
      <c r="I643" s="1"/>
    </row>
    <row r="644" ht="18.0" customHeight="1">
      <c r="A644" s="1">
        <v>51411.0</v>
      </c>
      <c r="B644" s="1">
        <v>45.0</v>
      </c>
      <c r="C644" s="2">
        <v>41888.66636574074</v>
      </c>
      <c r="D644" s="1" t="s">
        <v>144</v>
      </c>
      <c r="E644" s="1" t="s">
        <v>1249</v>
      </c>
      <c r="F644" s="3" t="str">
        <f t="shared" si="2"/>
        <v>https://scratch.mit.edu/discuss/topic/51411</v>
      </c>
      <c r="G644" s="1" t="str">
        <f t="shared" si="1"/>
        <v>[quote][b][url=scratch.mit.edu/discuss/topic/51411]Better Suggestion System (16)[/url][/b] [i]by OmnipotentPotato (Sep '14)
[b]Description: [/b]
[small][b]Keywords: [/b]
[color=transparent]Tags: [/color][/small][/quote]</v>
      </c>
      <c r="H644" s="1" t="s">
        <v>34</v>
      </c>
      <c r="I644" s="1"/>
    </row>
    <row r="645" ht="18.0" customHeight="1">
      <c r="A645" s="1">
        <v>54144.0</v>
      </c>
      <c r="B645" s="1">
        <v>45.0</v>
      </c>
      <c r="C645" s="2">
        <v>41911.55253472222</v>
      </c>
      <c r="D645" s="1" t="s">
        <v>1250</v>
      </c>
      <c r="E645" s="1" t="s">
        <v>1251</v>
      </c>
      <c r="F645" s="3" t="str">
        <f t="shared" si="2"/>
        <v>https://scratch.mit.edu/discuss/topic/54144</v>
      </c>
      <c r="G645" s="1" t="str">
        <f t="shared" si="1"/>
        <v>[quote][b][url=scratch.mit.edu/discuss/topic/54144]Tagging[/url][/b] [i]by HyperCode (Sep '14)
[b]Description: [/b]
[small][b]Keywords: [/b]
[color=transparent]Tags: [/color][/small][/quote]</v>
      </c>
      <c r="H645" s="1" t="s">
        <v>38</v>
      </c>
      <c r="I645" s="1"/>
    </row>
    <row r="646" ht="18.0" customHeight="1">
      <c r="A646" s="1">
        <v>76238.0</v>
      </c>
      <c r="B646" s="1">
        <v>45.0</v>
      </c>
      <c r="C646" s="2">
        <v>41999.00340277778</v>
      </c>
      <c r="D646" s="1" t="s">
        <v>123</v>
      </c>
      <c r="E646" s="1" t="s">
        <v>1252</v>
      </c>
      <c r="F646" s="3" t="str">
        <f t="shared" si="2"/>
        <v>https://scratch.mit.edu/discuss/topic/76238</v>
      </c>
      <c r="G646" s="1" t="str">
        <f t="shared" si="1"/>
        <v>[quote][b][url=scratch.mit.edu/discuss/topic/76238]The Round Block Should Be Well-Rounded.[/url][/b] [i]by Scratchifier (Dec '14)
[b]Description: [/b]
[small][b]Keywords: [/b]
[color=transparent]Tags: [/color][/small][/quote]</v>
      </c>
      <c r="H646" s="1" t="s">
        <v>42</v>
      </c>
      <c r="I646" s="1"/>
    </row>
    <row r="647" ht="18.0" customHeight="1">
      <c r="A647" s="1">
        <v>183026.0</v>
      </c>
      <c r="B647" s="1">
        <v>45.0</v>
      </c>
      <c r="C647" s="2">
        <v>42412.17212962963</v>
      </c>
      <c r="D647" s="1" t="s">
        <v>228</v>
      </c>
      <c r="E647" s="1" t="s">
        <v>1253</v>
      </c>
      <c r="F647" s="3" t="str">
        <f t="shared" si="2"/>
        <v>https://scratch.mit.edu/discuss/topic/183026</v>
      </c>
      <c r="G647" s="1" t="str">
        <f t="shared" si="1"/>
        <v>[quote][b][url=scratch.mit.edu/discuss/topic/183026]Requests Forum shouldn't be a forum[/url][/b] [i]by rollercoasterfan (Feb '16)
[b]Description: [/b]
[small][b]Keywords: [/b]
[color=transparent]Tags: [/color][/small][/quote]</v>
      </c>
      <c r="H647" s="1" t="s">
        <v>46</v>
      </c>
      <c r="I647" s="1"/>
    </row>
    <row r="648" ht="18.0" customHeight="1">
      <c r="A648" s="1">
        <v>190987.0</v>
      </c>
      <c r="B648" s="1">
        <v>45.0</v>
      </c>
      <c r="C648" s="2">
        <v>42458.7725462963</v>
      </c>
      <c r="D648" s="1" t="s">
        <v>1254</v>
      </c>
      <c r="E648" s="1" t="s">
        <v>1255</v>
      </c>
      <c r="F648" s="3" t="str">
        <f t="shared" si="2"/>
        <v>https://scratch.mit.edu/discuss/topic/190987</v>
      </c>
      <c r="G648" s="1" t="str">
        <f t="shared" si="1"/>
        <v>[quote][b][url=scratch.mit.edu/discuss/topic/190987]Please add desktop Notifications![/url][/b] [i]by ale359 (Mar '16)
[b]Description: [/b]
[small][b]Keywords: [/b]
[color=transparent]Tags: [/color][/small][/quote]</v>
      </c>
      <c r="H648" s="1" t="s">
        <v>2</v>
      </c>
      <c r="I648" s="1"/>
    </row>
    <row r="649" ht="18.0" customHeight="1">
      <c r="A649" s="1">
        <v>271936.0</v>
      </c>
      <c r="B649" s="1">
        <v>45.0</v>
      </c>
      <c r="C649" s="2">
        <v>42946.298055555555</v>
      </c>
      <c r="D649" s="1" t="s">
        <v>51</v>
      </c>
      <c r="E649" s="1" t="s">
        <v>1256</v>
      </c>
      <c r="F649" s="3" t="str">
        <f t="shared" si="2"/>
        <v>https://scratch.mit.edu/discuss/topic/271936</v>
      </c>
      <c r="G649" s="1" t="str">
        <f t="shared" si="1"/>
        <v>[quote][b][url=scratch.mit.edu/discuss/topic/271936]Wiki Forum/Section[/url][/b] [i]by MClovers (Jul '17)
[b]Description: [/b]
[small][b]Keywords: [/b]
[color=transparent]Tags: [/color][/small][/quote]</v>
      </c>
      <c r="H649" s="1" t="s">
        <v>6</v>
      </c>
      <c r="I649" s="1"/>
    </row>
    <row r="650" ht="18.0" customHeight="1">
      <c r="A650" s="1">
        <v>272619.0</v>
      </c>
      <c r="B650" s="1">
        <v>45.0</v>
      </c>
      <c r="C650" s="2">
        <v>42952.70711805556</v>
      </c>
      <c r="D650" s="1" t="s">
        <v>871</v>
      </c>
      <c r="E650" s="1" t="s">
        <v>1257</v>
      </c>
      <c r="F650" s="3" t="str">
        <f t="shared" si="2"/>
        <v>https://scratch.mit.edu/discuss/topic/272619</v>
      </c>
      <c r="G650" s="1" t="str">
        <f t="shared" si="1"/>
        <v>[quote][b][url=scratch.mit.edu/discuss/topic/272619]Offsite links[/url][/b] [i]by LionHeart70 (Aug '17)
[b]Description: [/b]
[small][b]Keywords: [/b]
[color=transparent]Tags: [/color][/small][/quote]</v>
      </c>
      <c r="H650" s="1" t="s">
        <v>10</v>
      </c>
      <c r="I650" s="1"/>
    </row>
    <row r="651" ht="18.0" customHeight="1">
      <c r="A651" s="1">
        <v>274150.0</v>
      </c>
      <c r="B651" s="1">
        <v>45.0</v>
      </c>
      <c r="C651" s="2">
        <v>42968.446435185186</v>
      </c>
      <c r="D651" s="1" t="s">
        <v>1258</v>
      </c>
      <c r="E651" s="1" t="s">
        <v>1259</v>
      </c>
      <c r="F651" s="3" t="str">
        <f t="shared" si="2"/>
        <v>https://scratch.mit.edu/discuss/topic/274150</v>
      </c>
      <c r="G651" s="1" t="str">
        <f t="shared" si="1"/>
        <v>[quote][b][url=scratch.mit.edu/discuss/topic/274150]Different languages in Paint Editor.[/url][/b] [i]by Rem889 (Aug '17)
[b]Description: [/b]
[small][b]Keywords: [/b]
[color=transparent]Tags: [/color][/small][/quote]</v>
      </c>
      <c r="H651" s="1" t="s">
        <v>14</v>
      </c>
      <c r="I651" s="1"/>
    </row>
    <row r="652" ht="18.0" customHeight="1">
      <c r="A652" s="1">
        <v>290723.0</v>
      </c>
      <c r="B652" s="1">
        <v>45.0</v>
      </c>
      <c r="C652" s="2">
        <v>43133.56783564815</v>
      </c>
      <c r="D652" s="1" t="s">
        <v>1164</v>
      </c>
      <c r="E652" s="1" t="s">
        <v>1260</v>
      </c>
      <c r="F652" s="3" t="str">
        <f t="shared" si="2"/>
        <v>https://scratch.mit.edu/discuss/topic/290723</v>
      </c>
      <c r="G652" s="1" t="str">
        <f t="shared" si="1"/>
        <v>[quote][b][url=scratch.mit.edu/discuss/topic/290723]Thanking comments/posts[/url][/b] [i]by kenny2scratch (Feb '18)
[b]Description: [/b]
[small][b]Keywords: [/b]
[color=transparent]Tags: [/color][/small][/quote]</v>
      </c>
      <c r="H652" s="1" t="s">
        <v>18</v>
      </c>
      <c r="I652" s="1"/>
    </row>
    <row r="653" ht="18.0" customHeight="1">
      <c r="A653" s="1">
        <v>414499.0</v>
      </c>
      <c r="B653" s="1">
        <v>45.0</v>
      </c>
      <c r="C653" s="2">
        <v>43998.04684027778</v>
      </c>
      <c r="D653" s="1" t="s">
        <v>919</v>
      </c>
      <c r="E653" s="1" t="s">
        <v>1261</v>
      </c>
      <c r="F653" s="3" t="str">
        <f t="shared" si="2"/>
        <v>https://scratch.mit.edu/discuss/topic/414499</v>
      </c>
      <c r="G653" s="1" t="str">
        <f t="shared" si="1"/>
        <v>[quote][b][url=scratch.mit.edu/discuss/topic/414499]Ideas I Want to Change Scratch Cat Design.[/url][/b] [i]by leogames2016 (Jun '20)
[b]Description: [/b]
[small][b]Keywords: [/b]
[color=transparent]Tags: [/color][/small][/quote]</v>
      </c>
      <c r="H653" s="1" t="s">
        <v>22</v>
      </c>
      <c r="I653" s="1"/>
    </row>
    <row r="654" ht="18.0" customHeight="1">
      <c r="A654" s="1">
        <v>424485.0</v>
      </c>
      <c r="B654" s="1">
        <v>45.0</v>
      </c>
      <c r="C654" s="2">
        <v>44032.71299768519</v>
      </c>
      <c r="D654" s="1" t="s">
        <v>1262</v>
      </c>
      <c r="E654" s="1" t="s">
        <v>1263</v>
      </c>
      <c r="F654" s="3" t="str">
        <f t="shared" si="2"/>
        <v>https://scratch.mit.edu/discuss/topic/424485</v>
      </c>
      <c r="G654" s="1" t="str">
        <f t="shared" si="1"/>
        <v>[quote][b][url=scratch.mit.edu/discuss/topic/424485]security concern???[/url][/b] [i]by CANSLP (Jul '20)
[b]Description: [/b]
[small][b]Keywords: [/b]
[color=transparent]Tags: [/color][/small][/quote]</v>
      </c>
      <c r="H654" s="1" t="s">
        <v>26</v>
      </c>
      <c r="I654" s="1"/>
    </row>
    <row r="655" ht="18.0" customHeight="1">
      <c r="A655" s="1">
        <v>424743.0</v>
      </c>
      <c r="B655" s="1">
        <v>45.0</v>
      </c>
      <c r="C655" s="2">
        <v>44033.68479166667</v>
      </c>
      <c r="D655" s="1" t="s">
        <v>592</v>
      </c>
      <c r="E655" s="1" t="s">
        <v>1264</v>
      </c>
      <c r="F655" s="3" t="str">
        <f t="shared" si="2"/>
        <v>https://scratch.mit.edu/discuss/topic/424743</v>
      </c>
      <c r="G655" s="1" t="str">
        <f t="shared" si="1"/>
        <v>[quote][b][url=scratch.mit.edu/discuss/topic/424743]Comment Blocks[/url][/b] [i]by TheColaber (Jul '20)
[b]Description: [/b]
[small][b]Keywords: [/b]
[color=transparent]Tags: [/color][/small][/quote]</v>
      </c>
      <c r="H655" s="1" t="s">
        <v>30</v>
      </c>
      <c r="I655" s="1"/>
    </row>
    <row r="656" ht="18.0" customHeight="1">
      <c r="A656" s="1">
        <v>436620.0</v>
      </c>
      <c r="B656" s="1">
        <v>45.0</v>
      </c>
      <c r="C656" s="2">
        <v>44077.709386574075</v>
      </c>
      <c r="D656" s="1" t="s">
        <v>1265</v>
      </c>
      <c r="E656" s="1" t="s">
        <v>1266</v>
      </c>
      <c r="F656" s="3" t="str">
        <f t="shared" si="2"/>
        <v>https://scratch.mit.edu/discuss/topic/436620</v>
      </c>
      <c r="G656" s="1" t="str">
        <f t="shared" si="1"/>
        <v>[quote][b][url=scratch.mit.edu/discuss/topic/436620]Scratch Team, PLEASE READ[/url][/b] [i]by ccl12478 (Sep '20)
[b]Description: [/b]
[small][b]Keywords: [/b]
[color=transparent]Tags: [/color][/small][/quote]</v>
      </c>
      <c r="H656" s="1" t="s">
        <v>34</v>
      </c>
      <c r="I656" s="1"/>
    </row>
    <row r="657" ht="18.0" customHeight="1">
      <c r="A657" s="1">
        <v>440177.0</v>
      </c>
      <c r="B657" s="1">
        <v>45.0</v>
      </c>
      <c r="C657" s="2">
        <v>44091.83409722222</v>
      </c>
      <c r="D657" s="1" t="s">
        <v>1267</v>
      </c>
      <c r="E657" s="1" t="s">
        <v>1268</v>
      </c>
      <c r="F657" s="3" t="str">
        <f t="shared" si="2"/>
        <v>https://scratch.mit.edu/discuss/topic/440177</v>
      </c>
      <c r="G657" s="1" t="str">
        <f t="shared" si="1"/>
        <v>[quote][b][url=scratch.mit.edu/discuss/topic/440177]Youtube[/url][/b] [i]by X-UltimateGamer-X (Sep '20)
[b]Description: [/b]
[small][b]Keywords: [/b]
[color=transparent]Tags: [/color][/small][/quote]</v>
      </c>
      <c r="H657" s="1" t="s">
        <v>38</v>
      </c>
      <c r="I657" s="1"/>
    </row>
    <row r="658" ht="18.0" customHeight="1">
      <c r="A658" s="1">
        <v>9700.0</v>
      </c>
      <c r="B658" s="1">
        <v>44.0</v>
      </c>
      <c r="C658" s="2">
        <v>41456.94797453703</v>
      </c>
      <c r="D658" s="1" t="s">
        <v>1269</v>
      </c>
      <c r="E658" s="1" t="s">
        <v>1270</v>
      </c>
      <c r="F658" s="3" t="str">
        <f t="shared" si="2"/>
        <v>https://scratch.mit.edu/discuss/topic/9700</v>
      </c>
      <c r="G658" s="1" t="str">
        <f t="shared" si="1"/>
        <v>[quote][b][url=scratch.mit.edu/discuss/topic/9700]Scratch directions not consistent with trigonometry[/url][/b] [i]by MalinC (Jul '13)
[b]Description: [/b]
[small][b]Keywords: [/b]
[color=transparent]Tags: [/color][/small][/quote]</v>
      </c>
      <c r="H658" s="1" t="s">
        <v>42</v>
      </c>
      <c r="I658" s="1"/>
    </row>
    <row r="659" ht="18.0" customHeight="1">
      <c r="A659" s="1">
        <v>10742.0</v>
      </c>
      <c r="B659" s="1">
        <v>44.0</v>
      </c>
      <c r="C659" s="2">
        <v>41468.77663194444</v>
      </c>
      <c r="D659" s="1" t="s">
        <v>99</v>
      </c>
      <c r="E659" s="1" t="s">
        <v>1271</v>
      </c>
      <c r="F659" s="3" t="str">
        <f t="shared" si="2"/>
        <v>https://scratch.mit.edu/discuss/topic/10742</v>
      </c>
      <c r="G659" s="1" t="str">
        <f t="shared" si="1"/>
        <v>[quote][b][url=scratch.mit.edu/discuss/topic/10742]Can we have a rating on Scratch?[/url][/b] [i]by PERCE-NEIGE (Jul '13)
[b]Description: [/b]
[small][b]Keywords: [/b]
[color=transparent]Tags: [/color][/small][/quote]</v>
      </c>
      <c r="H659" s="1" t="s">
        <v>46</v>
      </c>
      <c r="I659" s="1"/>
    </row>
    <row r="660" ht="18.0" customHeight="1">
      <c r="A660" s="1">
        <v>21379.0</v>
      </c>
      <c r="B660" s="1">
        <v>44.0</v>
      </c>
      <c r="C660" s="2">
        <v>41604.956041666665</v>
      </c>
      <c r="D660" s="1" t="s">
        <v>603</v>
      </c>
      <c r="E660" s="1" t="s">
        <v>1272</v>
      </c>
      <c r="F660" s="3" t="str">
        <f t="shared" si="2"/>
        <v>https://scratch.mit.edu/discuss/topic/21379</v>
      </c>
      <c r="G660" s="1" t="str">
        <f t="shared" si="1"/>
        <v>[quote][b][url=scratch.mit.edu/discuss/topic/21379]Manipulating the Stage[/url][/b] [i]by Superdoggy (Nov '13)
[b]Description: [/b]
[small][b]Keywords: [/b]
[color=transparent]Tags: [/color][/small][/quote]</v>
      </c>
      <c r="H660" s="1" t="s">
        <v>2</v>
      </c>
      <c r="I660" s="1"/>
    </row>
    <row r="661" ht="18.0" customHeight="1">
      <c r="A661" s="1">
        <v>64254.0</v>
      </c>
      <c r="B661" s="1">
        <v>44.0</v>
      </c>
      <c r="C661" s="2">
        <v>41954.22782407407</v>
      </c>
      <c r="D661" s="1" t="s">
        <v>1273</v>
      </c>
      <c r="E661" s="1" t="s">
        <v>1274</v>
      </c>
      <c r="F661" s="3" t="str">
        <f t="shared" si="2"/>
        <v>https://scratch.mit.edu/discuss/topic/64254</v>
      </c>
      <c r="G661" s="1" t="str">
        <f t="shared" si="1"/>
        <v>[quote][b][url=scratch.mit.edu/discuss/topic/64254]Powers[/url][/b] [i]by Think_Quest (Nov '14)
[b]Description: [/b]
[small][b]Keywords: [/b]
[color=transparent]Tags: [/color][/small][/quote]</v>
      </c>
      <c r="H661" s="1" t="s">
        <v>6</v>
      </c>
      <c r="I661" s="1"/>
    </row>
    <row r="662" ht="18.0" customHeight="1">
      <c r="A662" s="1">
        <v>67646.0</v>
      </c>
      <c r="B662" s="1">
        <v>44.0</v>
      </c>
      <c r="C662" s="2">
        <v>41967.431076388886</v>
      </c>
      <c r="D662" s="1" t="s">
        <v>1275</v>
      </c>
      <c r="E662" s="1" t="s">
        <v>1276</v>
      </c>
      <c r="F662" s="3" t="str">
        <f t="shared" si="2"/>
        <v>https://scratch.mit.edu/discuss/topic/67646</v>
      </c>
      <c r="G662" s="1" t="str">
        <f t="shared" si="1"/>
        <v>[quote][b][url=scratch.mit.edu/discuss/topic/67646]Make the forums stop using Imageshack for pictures[/url][/b] [i]by Detriment (Nov '14)
[b]Description: [/b]
[small][b]Keywords: [/b]
[color=transparent]Tags: [/color][/small][/quote]</v>
      </c>
      <c r="H662" s="1" t="s">
        <v>10</v>
      </c>
      <c r="I662" s="1"/>
    </row>
    <row r="663" ht="18.0" customHeight="1">
      <c r="A663" s="1">
        <v>76256.0</v>
      </c>
      <c r="B663" s="1">
        <v>44.0</v>
      </c>
      <c r="C663" s="2">
        <v>41999.08204861111</v>
      </c>
      <c r="D663" s="1" t="s">
        <v>270</v>
      </c>
      <c r="E663" s="1" t="s">
        <v>1277</v>
      </c>
      <c r="F663" s="3" t="str">
        <f t="shared" si="2"/>
        <v>https://scratch.mit.edu/discuss/topic/76256</v>
      </c>
      <c r="G663" s="1" t="str">
        <f t="shared" si="1"/>
        <v>[quote][b][url=scratch.mit.edu/discuss/topic/76256]Get rid of the Recently Shared Projects section!!!![/url][/b] [i]by TheHockeyist (Dec '14)
[b]Description: [/b]
[small][b]Keywords: [/b]
[color=transparent]Tags: [/color][/small][/quote]</v>
      </c>
      <c r="H663" s="1" t="s">
        <v>14</v>
      </c>
      <c r="I663" s="1"/>
    </row>
    <row r="664" ht="18.0" customHeight="1">
      <c r="A664" s="1">
        <v>92924.0</v>
      </c>
      <c r="B664" s="1">
        <v>44.0</v>
      </c>
      <c r="C664" s="2">
        <v>42058.71805555555</v>
      </c>
      <c r="D664" s="1">
        <v>1.23789456E11</v>
      </c>
      <c r="E664" s="1" t="s">
        <v>1278</v>
      </c>
      <c r="F664" s="3" t="str">
        <f t="shared" si="2"/>
        <v>https://scratch.mit.edu/discuss/topic/92924</v>
      </c>
      <c r="G664" s="1" t="str">
        <f t="shared" si="1"/>
        <v>[quote][b][url=scratch.mit.edu/discuss/topic/92924]New block, about colours![/url][/b] [i]by 123789456000 (Feb '15)
[b]Description: [/b]
[small][b]Keywords: [/b]
[color=transparent]Tags: [/color][/small][/quote]</v>
      </c>
      <c r="H664" s="1" t="s">
        <v>18</v>
      </c>
      <c r="I664" s="1"/>
    </row>
    <row r="665" ht="18.0" customHeight="1">
      <c r="A665" s="1">
        <v>93262.0</v>
      </c>
      <c r="B665" s="1">
        <v>44.0</v>
      </c>
      <c r="C665" s="2">
        <v>42059.896944444445</v>
      </c>
      <c r="D665" s="1" t="s">
        <v>1279</v>
      </c>
      <c r="E665" s="1" t="s">
        <v>1280</v>
      </c>
      <c r="F665" s="3" t="str">
        <f t="shared" si="2"/>
        <v>https://scratch.mit.edu/discuss/topic/93262</v>
      </c>
      <c r="G665" s="1" t="str">
        <f t="shared" si="1"/>
        <v>[quote][b][url=scratch.mit.edu/discuss/topic/93262]How About A Physics Engine Item?[/url][/b] [i]by cosmicrush (Feb '15)
[b]Description: [/b]
[small][b]Keywords: [/b]
[color=transparent]Tags: [/color][/small][/quote]</v>
      </c>
      <c r="H665" s="1" t="s">
        <v>22</v>
      </c>
      <c r="I665" s="1"/>
    </row>
    <row r="666" ht="18.0" customHeight="1">
      <c r="A666" s="1">
        <v>96594.0</v>
      </c>
      <c r="B666" s="1">
        <v>44.0</v>
      </c>
      <c r="C666" s="2">
        <v>42071.737129629626</v>
      </c>
      <c r="D666" s="1" t="s">
        <v>258</v>
      </c>
      <c r="E666" s="1" t="s">
        <v>1281</v>
      </c>
      <c r="F666" s="3" t="str">
        <f t="shared" si="2"/>
        <v>https://scratch.mit.edu/discuss/topic/96594</v>
      </c>
      <c r="G666" s="1" t="str">
        <f t="shared" si="1"/>
        <v>[quote][b][url=scratch.mit.edu/discuss/topic/96594]Remove "Next Backdrop/Costume" Block and make the "Switch Costume To [ ]" the same as its backdrop counterpart.[/url][/b] [i]by Letsgopitt (Mar '15)
[b]Description: [/b]
[small][b]Keywords: [/b]
[color=transparent]Tags: [/color][/small][/quote]</v>
      </c>
      <c r="H666" s="1" t="s">
        <v>26</v>
      </c>
      <c r="I666" s="1"/>
    </row>
    <row r="667" ht="18.0" customHeight="1">
      <c r="A667" s="1">
        <v>121130.0</v>
      </c>
      <c r="B667" s="1">
        <v>44.0</v>
      </c>
      <c r="C667" s="2">
        <v>42156.79987268519</v>
      </c>
      <c r="D667" s="1" t="s">
        <v>940</v>
      </c>
      <c r="E667" s="1" t="s">
        <v>1282</v>
      </c>
      <c r="F667" s="3" t="str">
        <f t="shared" si="2"/>
        <v>https://scratch.mit.edu/discuss/topic/121130</v>
      </c>
      <c r="G667" s="1" t="str">
        <f t="shared" si="1"/>
        <v>[quote][b][url=scratch.mit.edu/discuss/topic/121130]A Place to put regulations on Forums[/url][/b] [i]by The_Scratch_Squad (Jun '15)
[b]Description: [/b]
[small][b]Keywords: [/b]
[color=transparent]Tags: [/color][/small][/quote]</v>
      </c>
      <c r="H667" s="1" t="s">
        <v>30</v>
      </c>
      <c r="I667" s="1"/>
    </row>
    <row r="668" ht="18.0" customHeight="1">
      <c r="A668" s="1">
        <v>122404.0</v>
      </c>
      <c r="B668" s="1">
        <v>44.0</v>
      </c>
      <c r="C668" s="2">
        <v>42161.44427083333</v>
      </c>
      <c r="D668" s="1" t="s">
        <v>1283</v>
      </c>
      <c r="E668" s="1" t="s">
        <v>1284</v>
      </c>
      <c r="F668" s="3" t="str">
        <f t="shared" si="2"/>
        <v>https://scratch.mit.edu/discuss/topic/122404</v>
      </c>
      <c r="G668" s="1" t="str">
        <f t="shared" si="1"/>
        <v>[quote][b][url=scratch.mit.edu/discuss/topic/122404]Siri Like Voice Block[/url][/b] [i]by b1456 (Jun '15)
[b]Description: [/b]
[small][b]Keywords: [/b]
[color=transparent]Tags: [/color][/small][/quote]</v>
      </c>
      <c r="H668" s="1" t="s">
        <v>34</v>
      </c>
      <c r="I668" s="1"/>
    </row>
    <row r="669" ht="18.0" customHeight="1">
      <c r="A669" s="1">
        <v>135790.0</v>
      </c>
      <c r="B669" s="1">
        <v>44.0</v>
      </c>
      <c r="C669" s="2">
        <v>42206.89648148148</v>
      </c>
      <c r="D669" s="1" t="s">
        <v>1285</v>
      </c>
      <c r="E669" s="1" t="s">
        <v>1286</v>
      </c>
      <c r="F669" s="3" t="str">
        <f t="shared" si="2"/>
        <v>https://scratch.mit.edu/discuss/topic/135790</v>
      </c>
      <c r="G669" s="1" t="str">
        <f t="shared" si="1"/>
        <v>[quote][b][url=scratch.mit.edu/discuss/topic/135790]Being Able To Choose Which Studios You Get Activities From? 10+ supports! 2 semi supports![/url][/b] [i]by Pure_Angel (Jul '15)
[b]Description: [/b]
[small][b]Keywords: [/b]
[color=transparent]Tags: [/color][/small][/quote]</v>
      </c>
      <c r="H669" s="1" t="s">
        <v>38</v>
      </c>
      <c r="I669" s="1"/>
    </row>
    <row r="670" ht="18.0" customHeight="1">
      <c r="A670" s="1">
        <v>181044.0</v>
      </c>
      <c r="B670" s="1">
        <v>44.0</v>
      </c>
      <c r="C670" s="2">
        <v>42400.11753472222</v>
      </c>
      <c r="D670" s="1" t="s">
        <v>1287</v>
      </c>
      <c r="E670" s="1" t="s">
        <v>1288</v>
      </c>
      <c r="F670" s="3" t="str">
        <f t="shared" si="2"/>
        <v>https://scratch.mit.edu/discuss/topic/181044</v>
      </c>
      <c r="G670" s="1" t="str">
        <f t="shared" si="1"/>
        <v>[quote][b][url=scratch.mit.edu/discuss/topic/181044]Easier Way to Remove Favourites[/url][/b] [i]by jerry1000 (Jan '16)
[b]Description: [/b]
[small][b]Keywords: [/b]
[color=transparent]Tags: [/color][/small][/quote]</v>
      </c>
      <c r="H670" s="1" t="s">
        <v>42</v>
      </c>
      <c r="I670" s="1"/>
    </row>
    <row r="671" ht="18.0" customHeight="1">
      <c r="A671" s="1">
        <v>200471.0</v>
      </c>
      <c r="B671" s="1">
        <v>44.0</v>
      </c>
      <c r="C671" s="2">
        <v>42512.76053240741</v>
      </c>
      <c r="D671" s="1" t="s">
        <v>1289</v>
      </c>
      <c r="E671" s="1" t="s">
        <v>1290</v>
      </c>
      <c r="F671" s="3" t="str">
        <f t="shared" si="2"/>
        <v>https://scratch.mit.edu/discuss/topic/200471</v>
      </c>
      <c r="G671" s="1" t="str">
        <f t="shared" si="1"/>
        <v>[quote][b][url=scratch.mit.edu/discuss/topic/200471]A Small Edit To The Community Guidelines[/url][/b] [i]by Abstract- (May '16)
[b]Description: [/b]
[small][b]Keywords: [/b]
[color=transparent]Tags: [/color][/small][/quote]</v>
      </c>
      <c r="H671" s="1" t="s">
        <v>46</v>
      </c>
      <c r="I671" s="1"/>
    </row>
    <row r="672" ht="18.0" customHeight="1">
      <c r="A672" s="1">
        <v>214196.0</v>
      </c>
      <c r="B672" s="1">
        <v>44.0</v>
      </c>
      <c r="C672" s="2">
        <v>42601.80366898148</v>
      </c>
      <c r="D672" s="1" t="s">
        <v>1291</v>
      </c>
      <c r="E672" s="1" t="s">
        <v>1292</v>
      </c>
      <c r="F672" s="3" t="str">
        <f t="shared" si="2"/>
        <v>https://scratch.mit.edu/discuss/topic/214196</v>
      </c>
      <c r="G672" s="1" t="str">
        <f t="shared" si="1"/>
        <v>[quote][b][url=scratch.mit.edu/discuss/topic/214196]Almost[/url][/b] [i]by Yanderan (Aug '16)
[b]Description: [/b]
[small][b]Keywords: [/b]
[color=transparent]Tags: [/color][/small][/quote]</v>
      </c>
      <c r="H672" s="1" t="s">
        <v>2</v>
      </c>
      <c r="I672" s="1"/>
    </row>
    <row r="673" ht="18.0" customHeight="1">
      <c r="A673" s="1">
        <v>215862.0</v>
      </c>
      <c r="B673" s="1">
        <v>44.0</v>
      </c>
      <c r="C673" s="2">
        <v>42612.9037962963</v>
      </c>
      <c r="D673" s="1" t="s">
        <v>1293</v>
      </c>
      <c r="E673" s="1" t="s">
        <v>1294</v>
      </c>
      <c r="F673" s="3" t="str">
        <f t="shared" si="2"/>
        <v>https://scratch.mit.edu/discuss/topic/215862</v>
      </c>
      <c r="G673" s="1" t="str">
        <f t="shared" si="1"/>
        <v>[quote][b][url=scratch.mit.edu/discuss/topic/215862]..::Artist Suggestions::..[/url][/b] [i]by Catzila25 (Aug '16)
[b]Description: [/b]
[small][b]Keywords: [/b]
[color=transparent]Tags: [/color][/small][/quote]</v>
      </c>
      <c r="H673" s="1" t="s">
        <v>6</v>
      </c>
      <c r="I673" s="1"/>
    </row>
    <row r="674" ht="18.0" customHeight="1">
      <c r="A674" s="1">
        <v>231298.0</v>
      </c>
      <c r="B674" s="1">
        <v>44.0</v>
      </c>
      <c r="C674" s="2">
        <v>42723.153402777774</v>
      </c>
      <c r="D674" s="1" t="s">
        <v>855</v>
      </c>
      <c r="E674" s="1" t="s">
        <v>1295</v>
      </c>
      <c r="F674" s="3" t="str">
        <f t="shared" si="2"/>
        <v>https://scratch.mit.edu/discuss/topic/231298</v>
      </c>
      <c r="G674" s="1" t="str">
        <f t="shared" si="1"/>
        <v>[quote][b][url=scratch.mit.edu/discuss/topic/231298]More username blocks[/url][/b] [i]by dvargasews (Dec '16)
[b]Description: [/b]
[small][b]Keywords: [/b]
[color=transparent]Tags: [/color][/small][/quote]</v>
      </c>
      <c r="H674" s="1" t="s">
        <v>10</v>
      </c>
      <c r="I674" s="1"/>
    </row>
    <row r="675" ht="18.0" customHeight="1">
      <c r="A675" s="1">
        <v>268191.0</v>
      </c>
      <c r="B675" s="1">
        <v>44.0</v>
      </c>
      <c r="C675" s="2">
        <v>42913.90033564815</v>
      </c>
      <c r="D675" s="1" t="s">
        <v>1296</v>
      </c>
      <c r="E675" s="1" t="s">
        <v>1297</v>
      </c>
      <c r="F675" s="3" t="str">
        <f t="shared" si="2"/>
        <v>https://scratch.mit.edu/discuss/topic/268191</v>
      </c>
      <c r="G675" s="1" t="str">
        <f t="shared" si="1"/>
        <v>[quote][b][url=scratch.mit.edu/discuss/topic/268191]Coding[/url][/b] [i]by Programaster20 (Jun '17)
[b]Description: [/b]
[small][b]Keywords: [/b]
[color=transparent]Tags: [/color][/small][/quote]</v>
      </c>
      <c r="H675" s="1" t="s">
        <v>14</v>
      </c>
      <c r="I675" s="1"/>
    </row>
    <row r="676" ht="18.0" customHeight="1">
      <c r="A676" s="1">
        <v>272960.0</v>
      </c>
      <c r="B676" s="1">
        <v>44.0</v>
      </c>
      <c r="C676" s="2">
        <v>42955.78258101852</v>
      </c>
      <c r="D676" s="1" t="s">
        <v>1298</v>
      </c>
      <c r="E676" s="1" t="s">
        <v>1299</v>
      </c>
      <c r="F676" s="3" t="str">
        <f t="shared" si="2"/>
        <v>https://scratch.mit.edu/discuss/topic/272960</v>
      </c>
      <c r="G676" s="1" t="str">
        <f t="shared" si="1"/>
        <v>[quote][b][url=scratch.mit.edu/discuss/topic/272960]Different Tiered Forum Reports[/url][/b] [i]by WatermelonHeadache (Aug '17)
[b]Description: [/b]
[small][b]Keywords: [/b]
[color=transparent]Tags: [/color][/small][/quote]</v>
      </c>
      <c r="H676" s="1" t="s">
        <v>18</v>
      </c>
      <c r="I676" s="1"/>
    </row>
    <row r="677" ht="18.0" customHeight="1">
      <c r="A677" s="1">
        <v>296904.0</v>
      </c>
      <c r="B677" s="1">
        <v>44.0</v>
      </c>
      <c r="C677" s="2">
        <v>43192.05452546296</v>
      </c>
      <c r="D677" s="1" t="s">
        <v>301</v>
      </c>
      <c r="E677" s="1" t="s">
        <v>1300</v>
      </c>
      <c r="F677" s="3" t="str">
        <f t="shared" si="2"/>
        <v>https://scratch.mit.edu/discuss/topic/296904</v>
      </c>
      <c r="G677" s="1" t="str">
        <f t="shared" si="1"/>
        <v>[quote][b][url=scratch.mit.edu/discuss/topic/296904]Ban Pages for 3.0[/url][/b] [i]by GamesGuyTV (Apr '18)
[b]Description: [/b]
[small][b]Keywords: [/b]
[color=transparent]Tags: [/color][/small][/quote]</v>
      </c>
      <c r="H677" s="1" t="s">
        <v>22</v>
      </c>
      <c r="I677" s="1"/>
    </row>
    <row r="678" ht="18.0" customHeight="1">
      <c r="A678" s="1">
        <v>344259.0</v>
      </c>
      <c r="B678" s="1">
        <v>44.0</v>
      </c>
      <c r="C678" s="2">
        <v>43540.54797453704</v>
      </c>
      <c r="D678" s="1" t="s">
        <v>1301</v>
      </c>
      <c r="E678" s="1" t="s">
        <v>1302</v>
      </c>
      <c r="F678" s="3" t="str">
        <f t="shared" si="2"/>
        <v>https://scratch.mit.edu/discuss/topic/344259</v>
      </c>
      <c r="G678" s="1" t="str">
        <f t="shared" si="1"/>
        <v>[quote][b][url=scratch.mit.edu/discuss/topic/344259]Local Storage function[/url][/b] [i]by GoldenretriverLP (Mar '19)
[b]Description: [/b]
[small][b]Keywords: [/b]
[color=transparent]Tags: [/color][/small][/quote]</v>
      </c>
      <c r="H678" s="1" t="s">
        <v>26</v>
      </c>
      <c r="I678" s="1"/>
    </row>
    <row r="679" ht="18.0" customHeight="1">
      <c r="A679" s="1">
        <v>355446.0</v>
      </c>
      <c r="B679" s="1">
        <v>44.0</v>
      </c>
      <c r="C679" s="2">
        <v>43635.93869212963</v>
      </c>
      <c r="D679" s="1" t="s">
        <v>1303</v>
      </c>
      <c r="E679" s="1" t="s">
        <v>1304</v>
      </c>
      <c r="F679" s="3" t="str">
        <f t="shared" si="2"/>
        <v>https://scratch.mit.edu/discuss/topic/355446</v>
      </c>
      <c r="G679" s="1" t="str">
        <f t="shared" si="1"/>
        <v>[quote][b][url=scratch.mit.edu/discuss/topic/355446]Unpopular Scratchers[/url][/b] [i]by Pikachu442 (Jun '19)
[b]Description: [/b]
[small][b]Keywords: [/b]
[color=transparent]Tags: [/color][/small][/quote]</v>
      </c>
      <c r="H679" s="1" t="s">
        <v>30</v>
      </c>
      <c r="I679" s="1"/>
    </row>
    <row r="680" ht="18.0" customHeight="1">
      <c r="A680" s="1">
        <v>372565.0</v>
      </c>
      <c r="B680" s="1">
        <v>44.0</v>
      </c>
      <c r="C680" s="2">
        <v>43750.99429398148</v>
      </c>
      <c r="D680" s="1" t="s">
        <v>1305</v>
      </c>
      <c r="E680" s="1" t="s">
        <v>1306</v>
      </c>
      <c r="F680" s="3" t="str">
        <f t="shared" si="2"/>
        <v>https://scratch.mit.edu/discuss/topic/372565</v>
      </c>
      <c r="G680" s="1" t="str">
        <f t="shared" si="1"/>
        <v>[quote][b][url=scratch.mit.edu/discuss/topic/372565]Other [Things on Scratch]/General/More [Topics] Forum but still ABOUT SCRATCH[/url][/b] [i]by EIephant_Lover (Oct '19)
[b]Description: [/b]
[small][b]Keywords: [/b]
[color=transparent]Tags: [/color][/small][/quote]</v>
      </c>
      <c r="H680" s="1" t="s">
        <v>34</v>
      </c>
      <c r="I680" s="1"/>
    </row>
    <row r="681" ht="18.0" customHeight="1">
      <c r="A681" s="1">
        <v>416390.0</v>
      </c>
      <c r="B681" s="1">
        <v>44.0</v>
      </c>
      <c r="C681" s="2">
        <v>44004.627534722225</v>
      </c>
      <c r="D681" s="1" t="s">
        <v>1307</v>
      </c>
      <c r="E681" s="1" t="s">
        <v>1308</v>
      </c>
      <c r="F681" s="3" t="str">
        <f t="shared" si="2"/>
        <v>https://scratch.mit.edu/discuss/topic/416390</v>
      </c>
      <c r="G681" s="1" t="str">
        <f t="shared" si="1"/>
        <v>[quote][b][url=scratch.mit.edu/discuss/topic/416390]Flag as "don't front page"[/url][/b] [i]by -Exphire- (Jun '20)
[b]Description: [/b]
[small][b]Keywords: [/b]
[color=transparent]Tags: [/color][/small][/quote]</v>
      </c>
      <c r="H681" s="1" t="s">
        <v>38</v>
      </c>
      <c r="I681" s="1"/>
    </row>
    <row r="682" ht="18.0" customHeight="1">
      <c r="A682" s="1">
        <v>427452.0</v>
      </c>
      <c r="B682" s="1">
        <v>44.0</v>
      </c>
      <c r="C682" s="2">
        <v>44042.99398148148</v>
      </c>
      <c r="D682" s="1" t="s">
        <v>1309</v>
      </c>
      <c r="E682" s="1" t="s">
        <v>1310</v>
      </c>
      <c r="F682" s="3" t="str">
        <f t="shared" si="2"/>
        <v>https://scratch.mit.edu/discuss/topic/427452</v>
      </c>
      <c r="G682" s="1" t="str">
        <f t="shared" si="1"/>
        <v>[quote][b][url=scratch.mit.edu/discuss/topic/427452]Delete all occurrences of block[/url][/b] [i]by KittyFireSt0rm (Jul '20)
[b]Description: [/b]
[small][b]Keywords: [/b]
[color=transparent]Tags: [/color][/small][/quote]</v>
      </c>
      <c r="H682" s="1" t="s">
        <v>42</v>
      </c>
      <c r="I682" s="1"/>
    </row>
    <row r="683" ht="18.0" customHeight="1">
      <c r="A683" s="1">
        <v>433232.0</v>
      </c>
      <c r="B683" s="1">
        <v>44.0</v>
      </c>
      <c r="C683" s="2">
        <v>44064.66515046296</v>
      </c>
      <c r="D683" s="1" t="s">
        <v>1311</v>
      </c>
      <c r="E683" s="1" t="s">
        <v>1312</v>
      </c>
      <c r="F683" s="3" t="str">
        <f t="shared" si="2"/>
        <v>https://scratch.mit.edu/discuss/topic/433232</v>
      </c>
      <c r="G683" s="1" t="str">
        <f t="shared" si="1"/>
        <v>[quote][b][url=scratch.mit.edu/discuss/topic/433232]Vector Operator Controls[/url][/b] [i]by dogeiscut (Aug '20)
[b]Description: [/b]
[small][b]Keywords: [/b]
[color=transparent]Tags: [/color][/small][/quote]</v>
      </c>
      <c r="H683" s="1" t="s">
        <v>46</v>
      </c>
      <c r="I683" s="1"/>
    </row>
    <row r="684" ht="18.0" customHeight="1">
      <c r="A684" s="1">
        <v>445843.0</v>
      </c>
      <c r="B684" s="1">
        <v>44.0</v>
      </c>
      <c r="C684" s="2">
        <v>44112.55626157407</v>
      </c>
      <c r="D684" s="1" t="s">
        <v>1313</v>
      </c>
      <c r="E684" s="1" t="s">
        <v>1314</v>
      </c>
      <c r="F684" s="3" t="str">
        <f t="shared" si="2"/>
        <v>https://scratch.mit.edu/discuss/topic/445843</v>
      </c>
      <c r="G684" s="1" t="str">
        <f t="shared" si="1"/>
        <v>[quote][b][url=scratch.mit.edu/discuss/topic/445843]Private mode[/url][/b] [i]by garnetluvcookie (Oct '20)
[b]Description: [/b]
[small][b]Keywords: [/b]
[color=transparent]Tags: [/color][/small][/quote]</v>
      </c>
      <c r="H684" s="1" t="s">
        <v>2</v>
      </c>
      <c r="I684" s="1"/>
    </row>
    <row r="685" ht="18.0" customHeight="1">
      <c r="A685" s="1">
        <v>3695.0</v>
      </c>
      <c r="B685" s="1">
        <v>43.0</v>
      </c>
      <c r="C685" s="2">
        <v>41368.005590277775</v>
      </c>
      <c r="D685" s="1" t="s">
        <v>1315</v>
      </c>
      <c r="E685" s="1" t="s">
        <v>1316</v>
      </c>
      <c r="F685" s="3" t="str">
        <f t="shared" si="2"/>
        <v>https://scratch.mit.edu/discuss/topic/3695</v>
      </c>
      <c r="G685" s="1" t="str">
        <f t="shared" si="1"/>
        <v>[quote][b][url=scratch.mit.edu/discuss/topic/3695]Naming Scripts in the Backpack[/url][/b] [i]by Lucario621 (Apr '13)
[b]Description: [/b]
[small][b]Keywords: [/b]
[color=transparent]Tags: [/color][/small][/quote]</v>
      </c>
      <c r="H685" s="1" t="s">
        <v>6</v>
      </c>
      <c r="I685" s="1"/>
    </row>
    <row r="686" ht="18.0" customHeight="1">
      <c r="A686" s="1">
        <v>75746.0</v>
      </c>
      <c r="B686" s="1">
        <v>43.0</v>
      </c>
      <c r="C686" s="2">
        <v>41996.8758912037</v>
      </c>
      <c r="D686" s="1" t="s">
        <v>94</v>
      </c>
      <c r="E686" s="1" t="s">
        <v>1317</v>
      </c>
      <c r="F686" s="3" t="str">
        <f t="shared" si="2"/>
        <v>https://scratch.mit.edu/discuss/topic/75746</v>
      </c>
      <c r="G686" s="1" t="str">
        <f t="shared" si="1"/>
        <v>[quote][b][url=scratch.mit.edu/discuss/topic/75746]Help Bring the Community Together, Not Apart[/url][/b] [i]by Chibi-Matoran (Dec '14)
[b]Description: [/b]
[small][b]Keywords: [/b]
[color=transparent]Tags: [/color][/small][/quote]</v>
      </c>
      <c r="H686" s="1" t="s">
        <v>10</v>
      </c>
      <c r="I686" s="1"/>
    </row>
    <row r="687" ht="18.0" customHeight="1">
      <c r="A687" s="1">
        <v>91228.0</v>
      </c>
      <c r="B687" s="1">
        <v>43.0</v>
      </c>
      <c r="C687" s="2">
        <v>42052.82776620371</v>
      </c>
      <c r="D687" s="1" t="s">
        <v>1318</v>
      </c>
      <c r="E687" s="1" t="s">
        <v>1319</v>
      </c>
      <c r="F687" s="3" t="str">
        <f t="shared" si="2"/>
        <v>https://scratch.mit.edu/discuss/topic/91228</v>
      </c>
      <c r="G687" s="1" t="str">
        <f t="shared" si="1"/>
        <v>[quote][b][url=scratch.mit.edu/discuss/topic/91228]New Scripts For The 'Sounds' Bar[/url][/b] [i]by BGMead (Feb '15)
[b]Description: [/b]
[small][b]Keywords: [/b]
[color=transparent]Tags: [/color][/small][/quote]</v>
      </c>
      <c r="H687" s="1" t="s">
        <v>14</v>
      </c>
      <c r="I687" s="1"/>
    </row>
    <row r="688" ht="18.0" customHeight="1">
      <c r="A688" s="1">
        <v>108084.0</v>
      </c>
      <c r="B688" s="1">
        <v>43.0</v>
      </c>
      <c r="C688" s="2">
        <v>42111.17630787037</v>
      </c>
      <c r="D688" s="1" t="s">
        <v>1152</v>
      </c>
      <c r="E688" s="1" t="s">
        <v>1320</v>
      </c>
      <c r="F688" s="3" t="str">
        <f t="shared" si="2"/>
        <v>https://scratch.mit.edu/discuss/topic/108084</v>
      </c>
      <c r="G688" s="1" t="str">
        <f t="shared" si="1"/>
        <v>[quote][b][url=scratch.mit.edu/discuss/topic/108084]A Quick Option To Report A Post (15+ Supporters)[/url][/b] [i]by Really_A (Apr '15)
[b]Description: [/b]
[small][b]Keywords: [/b]
[color=transparent]Tags: [/color][/small][/quote]</v>
      </c>
      <c r="H688" s="1" t="s">
        <v>18</v>
      </c>
      <c r="I688" s="1"/>
    </row>
    <row r="689" ht="18.0" customHeight="1">
      <c r="A689" s="1">
        <v>137470.0</v>
      </c>
      <c r="B689" s="1">
        <v>43.0</v>
      </c>
      <c r="C689" s="2">
        <v>42212.757268518515</v>
      </c>
      <c r="D689" s="1" t="s">
        <v>1321</v>
      </c>
      <c r="E689" s="1" t="s">
        <v>1322</v>
      </c>
      <c r="F689" s="3" t="str">
        <f t="shared" si="2"/>
        <v>https://scratch.mit.edu/discuss/topic/137470</v>
      </c>
      <c r="G689" s="1" t="str">
        <f t="shared" si="1"/>
        <v>[quote][b][url=scratch.mit.edu/discuss/topic/137470]Can Scratch be made into an XBox/Wii/Playstation game?[/url][/b] [i]by briancolder (Jul '15)
[b]Description: [/b]
[small][b]Keywords: [/b]
[color=transparent]Tags: [/color][/small][/quote]</v>
      </c>
      <c r="H689" s="1" t="s">
        <v>22</v>
      </c>
      <c r="I689" s="1"/>
    </row>
    <row r="690" ht="18.0" customHeight="1">
      <c r="A690" s="1">
        <v>162354.0</v>
      </c>
      <c r="B690" s="1">
        <v>43.0</v>
      </c>
      <c r="C690" s="2">
        <v>42299.11944444444</v>
      </c>
      <c r="D690" s="1" t="s">
        <v>1323</v>
      </c>
      <c r="E690" s="1" t="s">
        <v>1324</v>
      </c>
      <c r="F690" s="3" t="str">
        <f t="shared" si="2"/>
        <v>https://scratch.mit.edu/discuss/topic/162354</v>
      </c>
      <c r="G690" s="1" t="str">
        <f t="shared" si="1"/>
        <v>[quote][b][url=scratch.mit.edu/discuss/topic/162354]Making Scratch More Interactive[/url][/b] [i]by for539 (Oct '15)
[b]Description: [/b]
[small][b]Keywords: [/b]
[color=transparent]Tags: [/color][/small][/quote]</v>
      </c>
      <c r="H690" s="1" t="s">
        <v>26</v>
      </c>
      <c r="I690" s="1"/>
    </row>
    <row r="691" ht="18.0" customHeight="1">
      <c r="A691" s="1">
        <v>167844.0</v>
      </c>
      <c r="B691" s="1">
        <v>43.0</v>
      </c>
      <c r="C691" s="2">
        <v>42320.63528935185</v>
      </c>
      <c r="D691" s="1" t="s">
        <v>1325</v>
      </c>
      <c r="E691" s="1" t="s">
        <v>1326</v>
      </c>
      <c r="F691" s="3" t="str">
        <f t="shared" si="2"/>
        <v>https://scratch.mit.edu/discuss/topic/167844</v>
      </c>
      <c r="G691" s="1" t="str">
        <f t="shared" si="1"/>
        <v>[quote][b][url=scratch.mit.edu/discuss/topic/167844]CPU block[/url][/b] [i]by King_Nether (Nov '15)
[b]Description: [/b]
[small][b]Keywords: [/b]
[color=transparent]Tags: [/color][/small][/quote]</v>
      </c>
      <c r="H691" s="1" t="s">
        <v>30</v>
      </c>
      <c r="I691" s="1"/>
    </row>
    <row r="692" ht="18.0" customHeight="1">
      <c r="A692" s="1">
        <v>221279.0</v>
      </c>
      <c r="B692" s="1">
        <v>43.0</v>
      </c>
      <c r="C692" s="2">
        <v>42654.94689814815</v>
      </c>
      <c r="D692" s="1" t="s">
        <v>611</v>
      </c>
      <c r="E692" s="1" t="s">
        <v>1327</v>
      </c>
      <c r="F692" s="3" t="str">
        <f t="shared" si="2"/>
        <v>https://scratch.mit.edu/discuss/topic/221279</v>
      </c>
      <c r="G692" s="1" t="str">
        <f t="shared" si="1"/>
        <v>[quote][b][url=scratch.mit.edu/discuss/topic/221279]The new remix system[/url][/b] [i]by monstermash3 (Oct '16)
[b]Description: [/b]
[small][b]Keywords: [/b]
[color=transparent]Tags: [/color][/small][/quote]</v>
      </c>
      <c r="H692" s="1" t="s">
        <v>34</v>
      </c>
      <c r="I692" s="1"/>
    </row>
    <row r="693" ht="18.0" customHeight="1">
      <c r="A693" s="1">
        <v>228690.0</v>
      </c>
      <c r="B693" s="1">
        <v>43.0</v>
      </c>
      <c r="C693" s="2">
        <v>42707.11351851852</v>
      </c>
      <c r="D693" s="1" t="s">
        <v>379</v>
      </c>
      <c r="E693" s="1" t="s">
        <v>1328</v>
      </c>
      <c r="F693" s="3" t="str">
        <f t="shared" si="2"/>
        <v>https://scratch.mit.edu/discuss/topic/228690</v>
      </c>
      <c r="G693" s="1" t="str">
        <f t="shared" si="1"/>
        <v>[quote][b][url=scratch.mit.edu/discuss/topic/228690]Featured Studios and the ST/Cartoon Network[/url][/b] [i]by bigpuppy (Dec '16)
[b]Description: [/b]
[small][b]Keywords: [/b]
[color=transparent]Tags: [/color][/small][/quote]</v>
      </c>
      <c r="H693" s="1" t="s">
        <v>38</v>
      </c>
      <c r="I693" s="1"/>
    </row>
    <row r="694" ht="18.0" customHeight="1">
      <c r="A694" s="1">
        <v>248005.0</v>
      </c>
      <c r="B694" s="1">
        <v>43.0</v>
      </c>
      <c r="C694" s="2">
        <v>42828.583449074074</v>
      </c>
      <c r="D694" s="1" t="s">
        <v>175</v>
      </c>
      <c r="E694" s="1" t="s">
        <v>1329</v>
      </c>
      <c r="F694" s="3" t="str">
        <f t="shared" si="2"/>
        <v>https://scratch.mit.edu/discuss/topic/248005</v>
      </c>
      <c r="G694" s="1" t="str">
        <f t="shared" si="1"/>
        <v>[quote][b][url=scratch.mit.edu/discuss/topic/248005]Scratch should have an sb2 to EXE converter![/url][/b] [i]by Cub56 (Apr '17)
[b]Description: [/b]
[small][b]Keywords: [/b]
[color=transparent]Tags: [/color][/small][/quote]</v>
      </c>
      <c r="H694" s="1" t="s">
        <v>42</v>
      </c>
      <c r="I694" s="1"/>
    </row>
    <row r="695" ht="18.0" customHeight="1">
      <c r="A695" s="1">
        <v>263438.0</v>
      </c>
      <c r="B695" s="1">
        <v>43.0</v>
      </c>
      <c r="C695" s="2">
        <v>42887.7016087963</v>
      </c>
      <c r="D695" s="1" t="s">
        <v>1330</v>
      </c>
      <c r="E695" s="5" t="s">
        <v>1331</v>
      </c>
      <c r="F695" s="3" t="str">
        <f t="shared" si="2"/>
        <v>https://scratch.mit.edu/discuss/topic/263438</v>
      </c>
      <c r="G695" s="1" t="str">
        <f t="shared" si="1"/>
        <v>[quote][b][url=scratch.mit.edu/discuss/topic/263438]Add a block that plays sounds backwards[/url][/b] [i]by jammum (Jun '17)
[b]Description: [/b]
[small][b]Keywords: [/b]
[color=transparent]Tags: [/color][/small][/quote]</v>
      </c>
      <c r="H695" s="1" t="s">
        <v>46</v>
      </c>
      <c r="I695" s="1"/>
    </row>
    <row r="696" ht="18.0" customHeight="1">
      <c r="A696" s="1">
        <v>271953.0</v>
      </c>
      <c r="B696" s="1">
        <v>43.0</v>
      </c>
      <c r="C696" s="2">
        <v>42946.616111111114</v>
      </c>
      <c r="D696" s="1" t="s">
        <v>761</v>
      </c>
      <c r="E696" s="1" t="s">
        <v>1332</v>
      </c>
      <c r="F696" s="3" t="str">
        <f t="shared" si="2"/>
        <v>https://scratch.mit.edu/discuss/topic/271953</v>
      </c>
      <c r="G696" s="1" t="str">
        <f t="shared" si="1"/>
        <v>[quote][b][url=scratch.mit.edu/discuss/topic/271953]science and math (STEM, but not really) forum![/url][/b] [i]by yzyzyz (Jul '17)
[b]Description: [/b]
[small][b]Keywords: [/b]
[color=transparent]Tags: [/color][/small][/quote]</v>
      </c>
      <c r="H696" s="1" t="s">
        <v>2</v>
      </c>
      <c r="I696" s="1"/>
    </row>
    <row r="697" ht="18.0" customHeight="1">
      <c r="A697" s="1">
        <v>297050.0</v>
      </c>
      <c r="B697" s="1">
        <v>43.0</v>
      </c>
      <c r="C697" s="2">
        <v>43193.619780092595</v>
      </c>
      <c r="D697" s="1" t="s">
        <v>633</v>
      </c>
      <c r="E697" s="1" t="s">
        <v>1333</v>
      </c>
      <c r="F697" s="3" t="str">
        <f t="shared" si="2"/>
        <v>https://scratch.mit.edu/discuss/topic/297050</v>
      </c>
      <c r="G697" s="1" t="str">
        <f t="shared" si="1"/>
        <v>[quote][b][url=scratch.mit.edu/discuss/topic/297050]Scratch 3.0 should not have these blocks as extensions[/url][/b] [i]by dude341 (Apr '18)
[b]Description: [/b]
[small][b]Keywords: [/b]
[color=transparent]Tags: [/color][/small][/quote]</v>
      </c>
      <c r="H697" s="1" t="s">
        <v>6</v>
      </c>
      <c r="I697" s="1"/>
    </row>
    <row r="698" ht="18.0" customHeight="1">
      <c r="A698" s="1">
        <v>303076.0</v>
      </c>
      <c r="B698" s="1">
        <v>43.0</v>
      </c>
      <c r="C698" s="2">
        <v>43254.89861111111</v>
      </c>
      <c r="D698" s="1" t="s">
        <v>339</v>
      </c>
      <c r="E698" s="1" t="s">
        <v>1334</v>
      </c>
      <c r="F698" s="3" t="str">
        <f t="shared" si="2"/>
        <v>https://scratch.mit.edu/discuss/topic/303076</v>
      </c>
      <c r="G698" s="1" t="str">
        <f t="shared" si="1"/>
        <v>[quote][b][url=scratch.mit.edu/discuss/topic/303076]say [] with effect [ v][/url][/b] [i]by Mr_PenguinAlex (Jun '18)
[b]Description: [/b]
[small][b]Keywords: [/b]
[color=transparent]Tags: [/color][/small][/quote]</v>
      </c>
      <c r="H698" s="1" t="s">
        <v>10</v>
      </c>
      <c r="I698" s="1"/>
    </row>
    <row r="699" ht="18.0" customHeight="1">
      <c r="A699" s="1">
        <v>358012.0</v>
      </c>
      <c r="B699" s="1">
        <v>43.0</v>
      </c>
      <c r="C699" s="2">
        <v>43662.82795138889</v>
      </c>
      <c r="D699" s="1" t="s">
        <v>1335</v>
      </c>
      <c r="E699" s="1" t="s">
        <v>1336</v>
      </c>
      <c r="F699" s="3" t="str">
        <f t="shared" si="2"/>
        <v>https://scratch.mit.edu/discuss/topic/358012</v>
      </c>
      <c r="G699" s="1" t="str">
        <f t="shared" si="1"/>
        <v>[quote][b][url=scratch.mit.edu/discuss/topic/358012]Make a Custom URL![/url][/b] [i]by Ian-Stewart (Jul '19)
[b]Description: [/b]
[small][b]Keywords: [/b]
[color=transparent]Tags: [/color][/small][/quote]</v>
      </c>
      <c r="H699" s="1" t="s">
        <v>14</v>
      </c>
      <c r="I699" s="1"/>
    </row>
    <row r="700" ht="18.0" customHeight="1">
      <c r="A700" s="1">
        <v>372958.0</v>
      </c>
      <c r="B700" s="1">
        <v>43.0</v>
      </c>
      <c r="C700" s="2">
        <v>43755.01498842592</v>
      </c>
      <c r="D700" s="1" t="s">
        <v>1305</v>
      </c>
      <c r="E700" s="1" t="s">
        <v>1337</v>
      </c>
      <c r="F700" s="3" t="str">
        <f t="shared" si="2"/>
        <v>https://scratch.mit.edu/discuss/topic/372958</v>
      </c>
      <c r="G700" s="1" t="str">
        <f t="shared" si="1"/>
        <v>[quote][b][url=scratch.mit.edu/discuss/topic/372958][PlainText] Code in Forums[/url][/b] [i]by EIephant_Lover (Oct '19)
[b]Description: [/b]
[small][b]Keywords: [/b]
[color=transparent]Tags: [/color][/small][/quote]</v>
      </c>
      <c r="H700" s="1" t="s">
        <v>18</v>
      </c>
      <c r="I700" s="1"/>
    </row>
    <row r="701" ht="18.0" customHeight="1">
      <c r="A701" s="1">
        <v>384941.0</v>
      </c>
      <c r="B701" s="1">
        <v>43.0</v>
      </c>
      <c r="C701" s="2">
        <v>43865.92055555555</v>
      </c>
      <c r="D701" s="1" t="s">
        <v>1338</v>
      </c>
      <c r="E701" s="1" t="s">
        <v>1339</v>
      </c>
      <c r="F701" s="3" t="str">
        <f t="shared" si="2"/>
        <v>https://scratch.mit.edu/discuss/topic/384941</v>
      </c>
      <c r="G701" s="1" t="str">
        <f t="shared" si="1"/>
        <v>[quote][b][url=scratch.mit.edu/discuss/topic/384941]remove go to random position block[/url][/b] [i]by myusernamegud (Feb '20)
[b]Description: [/b]
[small][b]Keywords: [/b]
[color=transparent]Tags: [/color][/small][/quote]</v>
      </c>
      <c r="H701" s="1" t="s">
        <v>22</v>
      </c>
      <c r="I701" s="1"/>
    </row>
    <row r="702" ht="18.0" customHeight="1">
      <c r="A702" s="1">
        <v>397036.0</v>
      </c>
      <c r="B702" s="1">
        <v>43.0</v>
      </c>
      <c r="C702" s="2">
        <v>43939.59260416667</v>
      </c>
      <c r="D702" s="1" t="s">
        <v>1340</v>
      </c>
      <c r="E702" s="1" t="s">
        <v>1341</v>
      </c>
      <c r="F702" s="3" t="str">
        <f t="shared" si="2"/>
        <v>https://scratch.mit.edu/discuss/topic/397036</v>
      </c>
      <c r="G702" s="1" t="str">
        <f t="shared" si="1"/>
        <v>[quote][b][url=scratch.mit.edu/discuss/topic/397036]Seconds since 1970[/url][/b] [i]by MESYETI (Apr '20)
[b]Description: [/b]
[small][b]Keywords: [/b]
[color=transparent]Tags: [/color][/small][/quote]</v>
      </c>
      <c r="H702" s="1" t="s">
        <v>26</v>
      </c>
      <c r="I702" s="1"/>
    </row>
    <row r="703" ht="18.0" customHeight="1">
      <c r="A703" s="1">
        <v>402381.0</v>
      </c>
      <c r="B703" s="1">
        <v>43.0</v>
      </c>
      <c r="C703" s="2">
        <v>43960.42334490741</v>
      </c>
      <c r="D703" s="1" t="s">
        <v>1342</v>
      </c>
      <c r="E703" s="1" t="s">
        <v>1343</v>
      </c>
      <c r="F703" s="3" t="str">
        <f t="shared" si="2"/>
        <v>https://scratch.mit.edu/discuss/topic/402381</v>
      </c>
      <c r="G703" s="1" t="str">
        <f t="shared" si="1"/>
        <v>[quote][b][url=scratch.mit.edu/discuss/topic/402381]Poll of the Day[/url][/b] [i]by XretroperX (May '20)
[b]Description: [/b]
[small][b]Keywords: [/b]
[color=transparent]Tags: [/color][/small][/quote]</v>
      </c>
      <c r="H703" s="1" t="s">
        <v>30</v>
      </c>
      <c r="I703" s="1"/>
    </row>
    <row r="704" ht="18.0" customHeight="1">
      <c r="A704" s="1">
        <v>425677.0</v>
      </c>
      <c r="B704" s="1">
        <v>43.0</v>
      </c>
      <c r="C704" s="2">
        <v>44036.7865625</v>
      </c>
      <c r="D704" s="1" t="s">
        <v>645</v>
      </c>
      <c r="E704" s="1" t="s">
        <v>1344</v>
      </c>
      <c r="F704" s="3" t="str">
        <f t="shared" si="2"/>
        <v>https://scratch.mit.edu/discuss/topic/425677</v>
      </c>
      <c r="G704" s="1" t="str">
        <f t="shared" si="1"/>
        <v>[quote][b][url=scratch.mit.edu/discuss/topic/425677]Why isn't there a cloud character limit in total?[/url][/b] [i]by HTML-Fan (Jul '20)
[b]Description: [/b]
[small][b]Keywords: [/b]
[color=transparent]Tags: [/color][/small][/quote]</v>
      </c>
      <c r="H704" s="1" t="s">
        <v>34</v>
      </c>
      <c r="I704" s="1"/>
    </row>
    <row r="705" ht="18.0" customHeight="1">
      <c r="A705" s="1">
        <v>426579.0</v>
      </c>
      <c r="B705" s="1">
        <v>43.0</v>
      </c>
      <c r="C705" s="2">
        <v>44040.01247685185</v>
      </c>
      <c r="D705" s="1" t="s">
        <v>1345</v>
      </c>
      <c r="E705" s="1" t="s">
        <v>1346</v>
      </c>
      <c r="F705" s="3" t="str">
        <f t="shared" si="2"/>
        <v>https://scratch.mit.edu/discuss/topic/426579</v>
      </c>
      <c r="G705" s="1" t="str">
        <f t="shared" si="1"/>
        <v>[quote][b][url=scratch.mit.edu/discuss/topic/426579]New Scratch Cat Design [UNSHADED VERSION ADDED][/url][/b] [i]by -PhoenixAnimates- (Jul '20)
[b]Description: [/b]
[small][b]Keywords: [/b]
[color=transparent]Tags: [/color][/small][/quote]</v>
      </c>
      <c r="H705" s="1" t="s">
        <v>38</v>
      </c>
      <c r="I705" s="1"/>
    </row>
    <row r="706" ht="18.0" customHeight="1">
      <c r="A706" s="1">
        <v>433494.0</v>
      </c>
      <c r="B706" s="1">
        <v>43.0</v>
      </c>
      <c r="C706" s="2">
        <v>44065.73054398148</v>
      </c>
      <c r="D706" s="1" t="s">
        <v>1347</v>
      </c>
      <c r="E706" s="1" t="s">
        <v>1348</v>
      </c>
      <c r="F706" s="3" t="str">
        <f t="shared" si="2"/>
        <v>https://scratch.mit.edu/discuss/topic/433494</v>
      </c>
      <c r="G706" s="1" t="str">
        <f t="shared" si="1"/>
        <v>[quote][b][url=scratch.mit.edu/discuss/topic/433494]Strengthen Scratch Remixing Policy.[/url][/b] [i]by garnet-chan (Aug '20)
[b]Description: [/b]
[small][b]Keywords: [/b]
[color=transparent]Tags: [/color][/small][/quote]</v>
      </c>
      <c r="H706" s="1" t="s">
        <v>42</v>
      </c>
      <c r="I706" s="1"/>
    </row>
    <row r="707" ht="18.0" customHeight="1">
      <c r="A707" s="1">
        <v>436862.0</v>
      </c>
      <c r="B707" s="1">
        <v>43.0</v>
      </c>
      <c r="C707" s="2">
        <v>44078.55841435185</v>
      </c>
      <c r="D707" s="1" t="s">
        <v>339</v>
      </c>
      <c r="E707" s="1" t="s">
        <v>1349</v>
      </c>
      <c r="F707" s="3" t="str">
        <f t="shared" si="2"/>
        <v>https://scratch.mit.edu/discuss/topic/436862</v>
      </c>
      <c r="G707" s="1" t="str">
        <f t="shared" si="1"/>
        <v>[quote][b][url=scratch.mit.edu/discuss/topic/436862]Make Scratch more beginner-friendly[/url][/b] [i]by Mr_PenguinAlex (Sep '20)
[b]Description: [/b]
[small][b]Keywords: [/b]
[color=transparent]Tags: [/color][/small][/quote]</v>
      </c>
      <c r="H707" s="1" t="s">
        <v>46</v>
      </c>
      <c r="I707" s="1"/>
    </row>
    <row r="708" ht="18.0" customHeight="1">
      <c r="A708" s="1">
        <v>439583.0</v>
      </c>
      <c r="B708" s="1">
        <v>43.0</v>
      </c>
      <c r="C708" s="2">
        <v>44089.608877314815</v>
      </c>
      <c r="D708" s="1" t="s">
        <v>339</v>
      </c>
      <c r="E708" s="1" t="s">
        <v>1350</v>
      </c>
      <c r="F708" s="3" t="str">
        <f t="shared" si="2"/>
        <v>https://scratch.mit.edu/discuss/topic/439583</v>
      </c>
      <c r="G708" s="1" t="str">
        <f t="shared" si="1"/>
        <v>[quote][b][url=scratch.mit.edu/discuss/topic/439583]Improving broadcasts[/url][/b] [i]by Mr_PenguinAlex (Sep '20)
[b]Description: [/b]
[small][b]Keywords: [/b]
[color=transparent]Tags: [/color][/small][/quote]</v>
      </c>
      <c r="H708" s="1" t="s">
        <v>2</v>
      </c>
      <c r="I708" s="1"/>
    </row>
    <row r="709" ht="18.0" customHeight="1">
      <c r="A709" s="1">
        <v>10151.0</v>
      </c>
      <c r="B709" s="1">
        <v>42.0</v>
      </c>
      <c r="C709" s="2">
        <v>41461.77311342592</v>
      </c>
      <c r="D709" s="1" t="s">
        <v>147</v>
      </c>
      <c r="E709" s="1" t="s">
        <v>1351</v>
      </c>
      <c r="F709" s="3" t="str">
        <f t="shared" si="2"/>
        <v>https://scratch.mit.edu/discuss/topic/10151</v>
      </c>
      <c r="G709" s="1" t="str">
        <f t="shared" si="1"/>
        <v>[quote][b][url=scratch.mit.edu/discuss/topic/10151]Put all rules into the community guidelines[/url][/b] [i]by jh1234l (Jul '13)
[b]Description: [/b]
[small][b]Keywords: [/b]
[color=transparent]Tags: [/color][/small][/quote]</v>
      </c>
      <c r="H709" s="1" t="s">
        <v>6</v>
      </c>
      <c r="I709" s="1"/>
    </row>
    <row r="710" ht="18.0" customHeight="1">
      <c r="A710" s="1">
        <v>18149.0</v>
      </c>
      <c r="B710" s="1">
        <v>42.0</v>
      </c>
      <c r="C710" s="2">
        <v>41562.57467592593</v>
      </c>
      <c r="D710" s="1" t="s">
        <v>314</v>
      </c>
      <c r="E710" s="1" t="s">
        <v>1352</v>
      </c>
      <c r="F710" s="3" t="str">
        <f t="shared" si="2"/>
        <v>https://scratch.mit.edu/discuss/topic/18149</v>
      </c>
      <c r="G710" s="1" t="str">
        <f t="shared" si="1"/>
        <v>[quote][b][url=scratch.mit.edu/discuss/topic/18149]Add "don't spam" to the Community Guidelines[/url][/b] [i]by scimonster (Oct '13)
[b]Description: [/b]
[small][b]Keywords: [/b]
[color=transparent]Tags: [/color][/small][/quote]</v>
      </c>
      <c r="H710" s="1" t="s">
        <v>10</v>
      </c>
      <c r="I710" s="1"/>
    </row>
    <row r="711" ht="18.0" customHeight="1">
      <c r="A711" s="1">
        <v>23443.0</v>
      </c>
      <c r="B711" s="1">
        <v>42.0</v>
      </c>
      <c r="C711" s="2">
        <v>41627.110914351855</v>
      </c>
      <c r="D711" s="1" t="s">
        <v>1353</v>
      </c>
      <c r="E711" s="1" t="s">
        <v>1354</v>
      </c>
      <c r="F711" s="3" t="str">
        <f t="shared" si="2"/>
        <v>https://scratch.mit.edu/discuss/topic/23443</v>
      </c>
      <c r="G711" s="1" t="str">
        <f t="shared" si="1"/>
        <v>[quote][b][url=scratch.mit.edu/discuss/topic/23443]Grouping sprites[/url][/b] [i]by 64yes (Dec '13)
[b]Description: [/b]
[small][b]Keywords: [/b]
[color=transparent]Tags: [/color][/small][/quote]</v>
      </c>
      <c r="H711" s="1" t="s">
        <v>14</v>
      </c>
      <c r="I711" s="1"/>
    </row>
    <row r="712" ht="18.0" customHeight="1">
      <c r="A712" s="1">
        <v>25174.0</v>
      </c>
      <c r="B712" s="1">
        <v>42.0</v>
      </c>
      <c r="C712" s="2">
        <v>41644.87912037037</v>
      </c>
      <c r="D712" s="1" t="s">
        <v>412</v>
      </c>
      <c r="E712" s="1" t="s">
        <v>1355</v>
      </c>
      <c r="F712" s="3" t="str">
        <f t="shared" si="2"/>
        <v>https://scratch.mit.edu/discuss/topic/25174</v>
      </c>
      <c r="G712" s="1" t="str">
        <f t="shared" si="1"/>
        <v>[quote][b][url=scratch.mit.edu/discuss/topic/25174]Just add the rest of the keys already[/url][/b] [i]by FalconGunner99 (Jan '14)
[b]Description: [/b]
[small][b]Keywords: [/b]
[color=transparent]Tags: [/color][/small][/quote]</v>
      </c>
      <c r="H712" s="1" t="s">
        <v>18</v>
      </c>
      <c r="I712" s="1"/>
    </row>
    <row r="713" ht="18.0" customHeight="1">
      <c r="A713" s="1">
        <v>26797.0</v>
      </c>
      <c r="B713" s="1">
        <v>42.0</v>
      </c>
      <c r="C713" s="2">
        <v>41660.74361111111</v>
      </c>
      <c r="D713" s="1" t="s">
        <v>1356</v>
      </c>
      <c r="E713" s="1" t="s">
        <v>1357</v>
      </c>
      <c r="F713" s="3" t="str">
        <f t="shared" si="2"/>
        <v>https://scratch.mit.edu/discuss/topic/26797</v>
      </c>
      <c r="G713" s="1" t="str">
        <f t="shared" si="1"/>
        <v>[quote][b][url=scratch.mit.edu/discuss/topic/26797]Saturation Block[/url][/b] [i]by Enderdragonfarmy (Jan '14)
[b]Description: [/b]
[small][b]Keywords: [/b]
[color=transparent]Tags: [/color][/small][/quote]</v>
      </c>
      <c r="H713" s="1" t="s">
        <v>22</v>
      </c>
      <c r="I713" s="1"/>
    </row>
    <row r="714" ht="18.0" customHeight="1">
      <c r="A714" s="1">
        <v>26936.0</v>
      </c>
      <c r="B714" s="1">
        <v>42.0</v>
      </c>
      <c r="C714" s="2">
        <v>41661.870034722226</v>
      </c>
      <c r="D714" s="1" t="s">
        <v>1358</v>
      </c>
      <c r="E714" s="1" t="s">
        <v>1359</v>
      </c>
      <c r="F714" s="3" t="str">
        <f t="shared" si="2"/>
        <v>https://scratch.mit.edu/discuss/topic/26936</v>
      </c>
      <c r="G714" s="1" t="str">
        <f t="shared" si="1"/>
        <v>[quote][b][url=scratch.mit.edu/discuss/topic/26936]split block[/url][/b] [i]by gamer270 (Jan '14)
[b]Description: [/b]
[small][b]Keywords: [/b]
[color=transparent]Tags: [/color][/small][/quote]</v>
      </c>
      <c r="H714" s="1" t="s">
        <v>26</v>
      </c>
      <c r="I714" s="1"/>
    </row>
    <row r="715" ht="18.0" customHeight="1">
      <c r="A715" s="1">
        <v>39829.0</v>
      </c>
      <c r="B715" s="1">
        <v>42.0</v>
      </c>
      <c r="C715" s="2">
        <v>41782.64072916667</v>
      </c>
      <c r="D715" s="1" t="s">
        <v>1360</v>
      </c>
      <c r="E715" s="1" t="s">
        <v>1361</v>
      </c>
      <c r="F715" s="3" t="str">
        <f t="shared" si="2"/>
        <v>https://scratch.mit.edu/discuss/topic/39829</v>
      </c>
      <c r="G715" s="1" t="str">
        <f t="shared" si="1"/>
        <v>[quote][b][url=scratch.mit.edu/discuss/topic/39829]Classroom Enrollment[/url][/b] [i]by wkelly42 (May '14)
[b]Description: [/b]
[small][b]Keywords: [/b]
[color=transparent]Tags: [/color][/small][/quote]</v>
      </c>
      <c r="H715" s="1" t="s">
        <v>30</v>
      </c>
      <c r="I715" s="1"/>
    </row>
    <row r="716" ht="18.0" customHeight="1">
      <c r="A716" s="1">
        <v>52724.0</v>
      </c>
      <c r="B716" s="1">
        <v>42.0</v>
      </c>
      <c r="C716" s="2">
        <v>41902.702048611114</v>
      </c>
      <c r="D716" s="1" t="s">
        <v>1362</v>
      </c>
      <c r="E716" s="1" t="s">
        <v>1363</v>
      </c>
      <c r="F716" s="3" t="str">
        <f t="shared" si="2"/>
        <v>https://scratch.mit.edu/discuss/topic/52724</v>
      </c>
      <c r="G716" s="1" t="str">
        <f t="shared" si="1"/>
        <v>[quote][b][url=scratch.mit.edu/discuss/topic/52724]Color or Colour? Complete support so far![/url][/b] [i]by cheeseeater (Sep '14)
[b]Description: [/b]
[small][b]Keywords: [/b]
[color=transparent]Tags: [/color][/small][/quote]</v>
      </c>
      <c r="H716" s="1" t="s">
        <v>34</v>
      </c>
      <c r="I716" s="1"/>
    </row>
    <row r="717" ht="18.0" customHeight="1">
      <c r="A717" s="1">
        <v>52830.0</v>
      </c>
      <c r="B717" s="1">
        <v>42.0</v>
      </c>
      <c r="C717" s="2">
        <v>41903.69877314815</v>
      </c>
      <c r="D717" s="1" t="s">
        <v>1244</v>
      </c>
      <c r="E717" s="1" t="s">
        <v>1364</v>
      </c>
      <c r="F717" s="3" t="str">
        <f t="shared" si="2"/>
        <v>https://scratch.mit.edu/discuss/topic/52830</v>
      </c>
      <c r="G717" s="1" t="str">
        <f t="shared" si="1"/>
        <v>[quote][b][url=scratch.mit.edu/discuss/topic/52830]More forum signature space[/url][/b] [i]by MushroomMan99 (Sep '14)
[b]Description: [/b]
[small][b]Keywords: [/b]
[color=transparent]Tags: [/color][/small][/quote]</v>
      </c>
      <c r="H717" s="1" t="s">
        <v>38</v>
      </c>
      <c r="I717" s="1"/>
    </row>
    <row r="718" ht="18.0" customHeight="1">
      <c r="A718" s="1">
        <v>56652.0</v>
      </c>
      <c r="B718" s="1">
        <v>42.0</v>
      </c>
      <c r="C718" s="2">
        <v>41921.90659722222</v>
      </c>
      <c r="D718" s="1" t="s">
        <v>1365</v>
      </c>
      <c r="E718" s="1" t="s">
        <v>1366</v>
      </c>
      <c r="F718" s="3" t="str">
        <f t="shared" si="2"/>
        <v>https://scratch.mit.edu/discuss/topic/56652</v>
      </c>
      <c r="G718" s="1" t="str">
        <f t="shared" si="1"/>
        <v>[quote][b][url=scratch.mit.edu/discuss/topic/56652]Scratch Notifier Mobile app[/url][/b] [i]by mitopolis (Oct '14)
[b]Description: [/b]
[small][b]Keywords: [/b]
[color=transparent]Tags: [/color][/small][/quote]</v>
      </c>
      <c r="H718" s="1" t="s">
        <v>42</v>
      </c>
      <c r="I718" s="1"/>
    </row>
    <row r="719" ht="18.0" customHeight="1">
      <c r="A719" s="1">
        <v>59552.0</v>
      </c>
      <c r="B719" s="1">
        <v>42.0</v>
      </c>
      <c r="C719" s="2">
        <v>41933.90046296296</v>
      </c>
      <c r="D719" s="1" t="s">
        <v>123</v>
      </c>
      <c r="E719" s="1" t="s">
        <v>1367</v>
      </c>
      <c r="F719" s="3" t="str">
        <f t="shared" si="2"/>
        <v>https://scratch.mit.edu/discuss/topic/59552</v>
      </c>
      <c r="G719" s="1" t="str">
        <f t="shared" si="1"/>
        <v>[quote][b][url=scratch.mit.edu/discuss/topic/59552]¶ - Redraw The Default Scratch Sprites... With Scratch. XD[/url][/b] [i]by Scratchifier (Oct '14)
[b]Description: [/b]
[small][b]Keywords: [/b]
[color=transparent]Tags: [/color][/small][/quote]</v>
      </c>
      <c r="H719" s="1" t="s">
        <v>46</v>
      </c>
      <c r="I719" s="1"/>
    </row>
    <row r="720" ht="18.0" customHeight="1">
      <c r="A720" s="1">
        <v>92494.0</v>
      </c>
      <c r="B720" s="1">
        <v>42.0</v>
      </c>
      <c r="C720" s="2">
        <v>42057.07587962963</v>
      </c>
      <c r="D720" s="1" t="s">
        <v>96</v>
      </c>
      <c r="E720" s="1" t="s">
        <v>1368</v>
      </c>
      <c r="F720" s="3" t="str">
        <f t="shared" si="2"/>
        <v>https://scratch.mit.edu/discuss/topic/92494</v>
      </c>
      <c r="G720" s="1" t="str">
        <f t="shared" si="1"/>
        <v>[quote][b][url=scratch.mit.edu/discuss/topic/92494]Turn lights off switch[/url][/b] [i]by JamesOuO (Feb '15)
[b]Description: [/b]
[small][b]Keywords: [/b]
[color=transparent]Tags: [/color][/small][/quote]</v>
      </c>
      <c r="H720" s="1" t="s">
        <v>2</v>
      </c>
      <c r="I720" s="1"/>
    </row>
    <row r="721" ht="18.0" customHeight="1">
      <c r="A721" s="1">
        <v>110356.0</v>
      </c>
      <c r="B721" s="1">
        <v>42.0</v>
      </c>
      <c r="C721" s="2">
        <v>42119.75892361111</v>
      </c>
      <c r="D721" s="1" t="s">
        <v>1369</v>
      </c>
      <c r="E721" s="1" t="s">
        <v>1370</v>
      </c>
      <c r="F721" s="3" t="str">
        <f t="shared" si="2"/>
        <v>https://scratch.mit.edu/discuss/topic/110356</v>
      </c>
      <c r="G721" s="1" t="str">
        <f t="shared" si="1"/>
        <v>[quote][b][url=scratch.mit.edu/discuss/topic/110356]Script Grouping for better organization and easier understanding of others' programming[/url][/b] [i]by zacadoole1 (Apr '15)
[b]Description: [/b]
[small][b]Keywords: [/b]
[color=transparent]Tags: [/color][/small][/quote]</v>
      </c>
      <c r="H721" s="1" t="s">
        <v>6</v>
      </c>
      <c r="I721" s="1"/>
    </row>
    <row r="722" ht="18.0" customHeight="1">
      <c r="A722" s="1">
        <v>125994.0</v>
      </c>
      <c r="B722" s="1">
        <v>42.0</v>
      </c>
      <c r="C722" s="2">
        <v>42173.88037037037</v>
      </c>
      <c r="D722" s="1" t="s">
        <v>1371</v>
      </c>
      <c r="E722" s="1" t="s">
        <v>1372</v>
      </c>
      <c r="F722" s="3" t="str">
        <f t="shared" si="2"/>
        <v>https://scratch.mit.edu/discuss/topic/125994</v>
      </c>
      <c r="G722" s="1" t="str">
        <f t="shared" si="1"/>
        <v>[quote][b][url=scratch.mit.edu/discuss/topic/125994]I have an Announcement![/url][/b] [i]by BoyKetchup (Jun '15)
[b]Description: [/b]
[small][b]Keywords: [/b]
[color=transparent]Tags: [/color][/small][/quote]</v>
      </c>
      <c r="H722" s="1" t="s">
        <v>10</v>
      </c>
      <c r="I722" s="1"/>
    </row>
    <row r="723" ht="18.0" customHeight="1">
      <c r="A723" s="1">
        <v>139794.0</v>
      </c>
      <c r="B723" s="1">
        <v>42.0</v>
      </c>
      <c r="C723" s="2">
        <v>42221.28239583333</v>
      </c>
      <c r="D723" s="1" t="s">
        <v>500</v>
      </c>
      <c r="E723" s="1" t="s">
        <v>1373</v>
      </c>
      <c r="F723" s="3" t="str">
        <f t="shared" si="2"/>
        <v>https://scratch.mit.edu/discuss/topic/139794</v>
      </c>
      <c r="G723" s="1" t="str">
        <f t="shared" si="1"/>
        <v>[quote][b][url=scratch.mit.edu/discuss/topic/139794]Freeze thumbnail gifs for studios[/url][/b] [i]by iamunknown2 (Aug '15)
[b]Description: [/b]
[small][b]Keywords: [/b]
[color=transparent]Tags: [/color][/small][/quote]</v>
      </c>
      <c r="H723" s="1" t="s">
        <v>14</v>
      </c>
      <c r="I723" s="1"/>
    </row>
    <row r="724" ht="18.0" customHeight="1">
      <c r="A724" s="1">
        <v>147238.0</v>
      </c>
      <c r="B724" s="1">
        <v>42.0</v>
      </c>
      <c r="C724" s="2">
        <v>42247.42597222222</v>
      </c>
      <c r="D724" s="1" t="s">
        <v>500</v>
      </c>
      <c r="E724" s="1" t="s">
        <v>1374</v>
      </c>
      <c r="F724" s="3" t="str">
        <f t="shared" si="2"/>
        <v>https://scratch.mit.edu/discuss/topic/147238</v>
      </c>
      <c r="G724" s="1" t="str">
        <f t="shared" si="1"/>
        <v>[quote][b][url=scratch.mit.edu/discuss/topic/147238]Create a filter that blocks emoticon/exclamation mark spamming[/url][/b] [i]by iamunknown2 (Aug '15)
[b]Description: [/b]
[small][b]Keywords: [/b]
[color=transparent]Tags: [/color][/small][/quote]</v>
      </c>
      <c r="H724" s="1" t="s">
        <v>18</v>
      </c>
      <c r="I724" s="1"/>
    </row>
    <row r="725" ht="18.0" customHeight="1">
      <c r="A725" s="1">
        <v>162594.0</v>
      </c>
      <c r="B725" s="1">
        <v>42.0</v>
      </c>
      <c r="C725" s="2">
        <v>42299.98335648148</v>
      </c>
      <c r="D725" s="1" t="s">
        <v>699</v>
      </c>
      <c r="E725" s="1" t="s">
        <v>1375</v>
      </c>
      <c r="F725" s="3" t="str">
        <f t="shared" si="2"/>
        <v>https://scratch.mit.edu/discuss/topic/162594</v>
      </c>
      <c r="G725" s="1" t="str">
        <f t="shared" si="1"/>
        <v>[quote][b][url=scratch.mit.edu/discuss/topic/162594]Forum interaction [enhanced features for Scratchblocks] (18.499999999/24 support!)[/url][/b] [i]by ChildCritic (Oct '15)
[b]Description: [/b]
[small][b]Keywords: [/b]
[color=transparent]Tags: [/color][/small][/quote]</v>
      </c>
      <c r="H725" s="1" t="s">
        <v>22</v>
      </c>
      <c r="I725" s="1"/>
    </row>
    <row r="726" ht="18.0" customHeight="1">
      <c r="A726" s="1">
        <v>173215.0</v>
      </c>
      <c r="B726" s="1">
        <v>42.0</v>
      </c>
      <c r="C726" s="2">
        <v>42351.86653935185</v>
      </c>
      <c r="D726" s="1" t="s">
        <v>1376</v>
      </c>
      <c r="E726" s="1" t="s">
        <v>1377</v>
      </c>
      <c r="F726" s="3" t="str">
        <f t="shared" si="2"/>
        <v>https://scratch.mit.edu/discuss/topic/173215</v>
      </c>
      <c r="G726" s="1" t="str">
        <f t="shared" si="1"/>
        <v>[quote][b][url=scratch.mit.edu/discuss/topic/173215]Redeem an Alert(s) [8:2:1][/url][/b] [i]by st19_galla (Dec '15)
[b]Description: [/b]
[small][b]Keywords: [/b]
[color=transparent]Tags: [/color][/small][/quote]</v>
      </c>
      <c r="H726" s="1" t="s">
        <v>26</v>
      </c>
      <c r="I726" s="1"/>
    </row>
    <row r="727" ht="18.0" customHeight="1">
      <c r="A727" s="1">
        <v>186736.0</v>
      </c>
      <c r="B727" s="1">
        <v>42.0</v>
      </c>
      <c r="C727" s="2">
        <v>42434.70811342593</v>
      </c>
      <c r="D727" s="1" t="s">
        <v>1378</v>
      </c>
      <c r="E727" s="1" t="s">
        <v>1379</v>
      </c>
      <c r="F727" s="3" t="str">
        <f t="shared" si="2"/>
        <v>https://scratch.mit.edu/discuss/topic/186736</v>
      </c>
      <c r="G727" s="1" t="str">
        <f t="shared" si="1"/>
        <v>[quote][b][url=scratch.mit.edu/discuss/topic/186736]Color Reporter[/url][/b] [i]by P444 (Mar '16)
[b]Description: [/b]
[small][b]Keywords: [/b]
[color=transparent]Tags: [/color][/small][/quote]</v>
      </c>
      <c r="H727" s="1" t="s">
        <v>30</v>
      </c>
      <c r="I727" s="1"/>
    </row>
    <row r="728" ht="18.0" customHeight="1">
      <c r="A728" s="1">
        <v>208578.0</v>
      </c>
      <c r="B728" s="1">
        <v>42.0</v>
      </c>
      <c r="C728" s="2">
        <v>42564.01464120371</v>
      </c>
      <c r="D728" s="1" t="s">
        <v>1380</v>
      </c>
      <c r="E728" s="1" t="s">
        <v>1381</v>
      </c>
      <c r="F728" s="3" t="str">
        <f t="shared" si="2"/>
        <v>https://scratch.mit.edu/discuss/topic/208578</v>
      </c>
      <c r="G728" s="1" t="str">
        <f t="shared" si="1"/>
        <v>[quote][b][url=scratch.mit.edu/discuss/topic/208578]Add REAL support &amp; no support buttons (5 supporters)[/url][/b] [i]by Minecratch_project (Jul '16)
[b]Description: [/b]
[small][b]Keywords: [/b]
[color=transparent]Tags: [/color][/small][/quote]</v>
      </c>
      <c r="H728" s="1" t="s">
        <v>34</v>
      </c>
      <c r="I728" s="1"/>
    </row>
    <row r="729" ht="18.0" customHeight="1">
      <c r="A729" s="1">
        <v>210128.0</v>
      </c>
      <c r="B729" s="1">
        <v>42.0</v>
      </c>
      <c r="C729" s="2">
        <v>42574.65813657407</v>
      </c>
      <c r="D729" s="1" t="s">
        <v>1382</v>
      </c>
      <c r="E729" s="1" t="s">
        <v>1383</v>
      </c>
      <c r="F729" s="3" t="str">
        <f t="shared" si="2"/>
        <v>https://scratch.mit.edu/discuss/topic/210128</v>
      </c>
      <c r="G729" s="1" t="str">
        <f t="shared" si="1"/>
        <v>[quote][b][url=scratch.mit.edu/discuss/topic/210128]Make test accounts scratchers![/url][/b] [i]by edward789121test (Jul '16)
[b]Description: [/b]
[small][b]Keywords: [/b]
[color=transparent]Tags: [/color][/small][/quote]</v>
      </c>
      <c r="H729" s="1" t="s">
        <v>38</v>
      </c>
      <c r="I729" s="1"/>
    </row>
    <row r="730" ht="18.0" customHeight="1">
      <c r="A730" s="1">
        <v>221291.0</v>
      </c>
      <c r="B730" s="1">
        <v>42.0</v>
      </c>
      <c r="C730" s="2">
        <v>42655.010358796295</v>
      </c>
      <c r="D730" s="1" t="s">
        <v>1384</v>
      </c>
      <c r="E730" s="1" t="s">
        <v>1385</v>
      </c>
      <c r="F730" s="3" t="str">
        <f t="shared" si="2"/>
        <v>https://scratch.mit.edu/discuss/topic/221291</v>
      </c>
      <c r="G730" s="1" t="str">
        <f t="shared" si="1"/>
        <v>[quote][b][url=scratch.mit.edu/discuss/topic/221291]Make Recordings High-Pitch or Low-Pitch[/url][/b] [i]by thoyal (Oct '16)
[b]Description: [/b]
[small][b]Keywords: [/b]
[color=transparent]Tags: [/color][/small][/quote]</v>
      </c>
      <c r="H730" s="1" t="s">
        <v>42</v>
      </c>
      <c r="I730" s="1"/>
    </row>
    <row r="731" ht="18.0" customHeight="1">
      <c r="A731" s="1">
        <v>228629.0</v>
      </c>
      <c r="B731" s="1">
        <v>42.0</v>
      </c>
      <c r="C731" s="2">
        <v>42706.82555555556</v>
      </c>
      <c r="D731" s="1" t="s">
        <v>1386</v>
      </c>
      <c r="E731" s="1" t="s">
        <v>1387</v>
      </c>
      <c r="F731" s="3" t="str">
        <f t="shared" si="2"/>
        <v>https://scratch.mit.edu/discuss/topic/228629</v>
      </c>
      <c r="G731" s="1" t="str">
        <f t="shared" si="1"/>
        <v>[quote][b][url=scratch.mit.edu/discuss/topic/228629]Should the Scratch forums switch to using Markdown?[/url][/b] [i]by ScratchMan544 (Dec '16)
[b]Description: [/b]
[small][b]Keywords: [/b]
[color=transparent]Tags: [/color][/small][/quote]</v>
      </c>
      <c r="H731" s="1" t="s">
        <v>46</v>
      </c>
      <c r="I731" s="1"/>
    </row>
    <row r="732" ht="18.0" customHeight="1">
      <c r="A732" s="1">
        <v>236463.0</v>
      </c>
      <c r="B732" s="1">
        <v>42.0</v>
      </c>
      <c r="C732" s="2">
        <v>42758.9924537037</v>
      </c>
      <c r="D732" s="1" t="s">
        <v>1388</v>
      </c>
      <c r="E732" s="1" t="s">
        <v>1389</v>
      </c>
      <c r="F732" s="3" t="str">
        <f t="shared" si="2"/>
        <v>https://scratch.mit.edu/discuss/topic/236463</v>
      </c>
      <c r="G732" s="1" t="str">
        <f t="shared" si="1"/>
        <v>[quote][b][url=scratch.mit.edu/discuss/topic/236463]Drawing Tablet Compatibility[/url][/b] [i]by XxLunaHeartxX (Jan '17)
[b]Description: [/b]
[small][b]Keywords: [/b]
[color=transparent]Tags: [/color][/small][/quote]</v>
      </c>
      <c r="H732" s="1" t="s">
        <v>2</v>
      </c>
      <c r="I732" s="1"/>
    </row>
    <row r="733" ht="18.0" customHeight="1">
      <c r="A733" s="1">
        <v>266425.0</v>
      </c>
      <c r="B733" s="1">
        <v>42.0</v>
      </c>
      <c r="C733" s="2">
        <v>42901.843680555554</v>
      </c>
      <c r="D733" s="1" t="s">
        <v>1390</v>
      </c>
      <c r="E733" s="1" t="s">
        <v>1391</v>
      </c>
      <c r="F733" s="3" t="str">
        <f t="shared" si="2"/>
        <v>https://scratch.mit.edu/discuss/topic/266425</v>
      </c>
      <c r="G733" s="1" t="str">
        <f t="shared" si="1"/>
        <v>[quote][b][url=scratch.mit.edu/discuss/topic/266425]Multiplayer tab[/url][/b] [i]by DaCatRealMaster (Jun '17)
[b]Description: [/b]
[small][b]Keywords: [/b]
[color=transparent]Tags: [/color][/small][/quote]</v>
      </c>
      <c r="H733" s="1" t="s">
        <v>6</v>
      </c>
      <c r="I733" s="1"/>
    </row>
    <row r="734" ht="18.0" customHeight="1">
      <c r="A734" s="1">
        <v>280576.0</v>
      </c>
      <c r="B734" s="1">
        <v>42.0</v>
      </c>
      <c r="C734" s="2">
        <v>43032.96376157407</v>
      </c>
      <c r="D734" s="1" t="s">
        <v>1392</v>
      </c>
      <c r="E734" s="1" t="s">
        <v>1393</v>
      </c>
      <c r="F734" s="3" t="str">
        <f t="shared" si="2"/>
        <v>https://scratch.mit.edu/discuss/topic/280576</v>
      </c>
      <c r="G734" s="1" t="str">
        <f t="shared" si="1"/>
        <v>[quote][b][url=scratch.mit.edu/discuss/topic/280576]Select Feature [drag select of multiple scripts in the scripting area][/url][/b] [i]by --Waterfall-- (Oct '17)
[b]Description: [/b]
[small][b]Keywords: [/b]
[color=transparent]Tags: [/color][/small][/quote]</v>
      </c>
      <c r="H734" s="1" t="s">
        <v>10</v>
      </c>
      <c r="I734" s="1"/>
    </row>
    <row r="735" ht="18.0" customHeight="1">
      <c r="A735" s="1">
        <v>306337.0</v>
      </c>
      <c r="B735" s="1">
        <v>42.0</v>
      </c>
      <c r="C735" s="2">
        <v>43293.65237268519</v>
      </c>
      <c r="D735" s="1" t="s">
        <v>264</v>
      </c>
      <c r="E735" s="1" t="s">
        <v>1394</v>
      </c>
      <c r="F735" s="3" t="str">
        <f t="shared" si="2"/>
        <v>https://scratch.mit.edu/discuss/topic/306337</v>
      </c>
      <c r="G735" s="1" t="str">
        <f t="shared" si="1"/>
        <v>[quote][b][url=scratch.mit.edu/discuss/topic/306337]List of Features Most Likely Coming in Scratch 3.0[/url][/b] [i]by Wahsp (Jul '18)
[b]Description: [/b]
[small][b]Keywords: [/b]
[color=transparent]Tags: [/color][/small][/quote]</v>
      </c>
      <c r="H735" s="1" t="s">
        <v>14</v>
      </c>
      <c r="I735" s="1"/>
    </row>
    <row r="736" ht="18.0" customHeight="1">
      <c r="A736" s="1">
        <v>314507.0</v>
      </c>
      <c r="B736" s="1">
        <v>42.0</v>
      </c>
      <c r="C736" s="2">
        <v>43348.84643518519</v>
      </c>
      <c r="D736" s="1" t="s">
        <v>1395</v>
      </c>
      <c r="E736" s="1" t="s">
        <v>1396</v>
      </c>
      <c r="F736" s="3" t="str">
        <f t="shared" si="2"/>
        <v>https://scratch.mit.edu/discuss/topic/314507</v>
      </c>
      <c r="G736" s="1" t="str">
        <f t="shared" si="1"/>
        <v>[quote][b][url=scratch.mit.edu/discuss/topic/314507]A kewl block for Chatbots[/url][/b] [i]by bidulule (Sep '18)
[b]Description: [/b]
[small][b]Keywords: [/b]
[color=transparent]Tags: [/color][/small][/quote]</v>
      </c>
      <c r="H736" s="1" t="s">
        <v>18</v>
      </c>
      <c r="I736" s="1"/>
    </row>
    <row r="737" ht="18.0" customHeight="1">
      <c r="A737" s="1">
        <v>365017.0</v>
      </c>
      <c r="B737" s="1">
        <v>42.0</v>
      </c>
      <c r="C737" s="2">
        <v>43671.004849537036</v>
      </c>
      <c r="D737" s="1" t="s">
        <v>1397</v>
      </c>
      <c r="E737" s="1" t="s">
        <v>1398</v>
      </c>
      <c r="F737" s="3" t="str">
        <f t="shared" si="2"/>
        <v>https://scratch.mit.edu/discuss/topic/365017</v>
      </c>
      <c r="G737" s="1" t="str">
        <f t="shared" si="1"/>
        <v>[quote][b][url=scratch.mit.edu/discuss/topic/365017]Studios [allow studios to contain other studios][/url][/b] [i]by abualrob (Jul '19)
[b]Description: [/b]
[small][b]Keywords: [/b]
[color=transparent]Tags: [/color][/small][/quote]</v>
      </c>
      <c r="H737" s="1" t="s">
        <v>22</v>
      </c>
      <c r="I737" s="1"/>
    </row>
    <row r="738" ht="18.0" customHeight="1">
      <c r="A738" s="1">
        <v>367784.0</v>
      </c>
      <c r="B738" s="1">
        <v>42.0</v>
      </c>
      <c r="C738" s="2">
        <v>43699.99039351852</v>
      </c>
      <c r="D738" s="1" t="s">
        <v>683</v>
      </c>
      <c r="E738" s="1" t="s">
        <v>1399</v>
      </c>
      <c r="F738" s="3" t="str">
        <f t="shared" si="2"/>
        <v>https://scratch.mit.edu/discuss/topic/367784</v>
      </c>
      <c r="G738" s="1" t="str">
        <f t="shared" si="1"/>
        <v>[quote][b][url=scratch.mit.edu/discuss/topic/367784]customizable comments.[/url][/b] [i]by great_elmo (Aug '19)
[b]Description: [/b]
[small][b]Keywords: [/b]
[color=transparent]Tags: [/color][/small][/quote]</v>
      </c>
      <c r="H738" s="1" t="s">
        <v>26</v>
      </c>
      <c r="I738" s="1"/>
    </row>
    <row r="739" ht="18.0" customHeight="1">
      <c r="A739" s="1">
        <v>388069.0</v>
      </c>
      <c r="B739" s="1">
        <v>42.0</v>
      </c>
      <c r="C739" s="2">
        <v>43890.12449074074</v>
      </c>
      <c r="D739" s="1" t="s">
        <v>1400</v>
      </c>
      <c r="E739" s="1" t="s">
        <v>1401</v>
      </c>
      <c r="F739" s="3" t="str">
        <f t="shared" si="2"/>
        <v>https://scratch.mit.edu/discuss/topic/388069</v>
      </c>
      <c r="G739" s="1" t="str">
        <f t="shared" si="1"/>
        <v>[quote][b][url=scratch.mit.edu/discuss/topic/388069]Local Variables[/url][/b] [i]by DrGaming_92Games (Feb '20)
[b]Description: [/b]
[small][b]Keywords: [/b]
[color=transparent]Tags: [/color][/small][/quote]</v>
      </c>
      <c r="H739" s="1" t="s">
        <v>30</v>
      </c>
      <c r="I739" s="1"/>
    </row>
    <row r="740" ht="18.0" customHeight="1">
      <c r="A740" s="1">
        <v>419913.0</v>
      </c>
      <c r="B740" s="1">
        <v>42.0</v>
      </c>
      <c r="C740" s="2">
        <v>44016.776712962965</v>
      </c>
      <c r="D740" s="1" t="s">
        <v>645</v>
      </c>
      <c r="E740" s="1" t="s">
        <v>1402</v>
      </c>
      <c r="F740" s="3" t="str">
        <f t="shared" si="2"/>
        <v>https://scratch.mit.edu/discuss/topic/419913</v>
      </c>
      <c r="G740" s="1" t="str">
        <f t="shared" si="1"/>
        <v>[quote][b][url=scratch.mit.edu/discuss/topic/419913]Make the scratch source code more accessable[/url][/b] [i]by HTML-Fan (Jul '20)
[b]Description: [/b]
[small][b]Keywords: [/b]
[color=transparent]Tags: [/color][/small][/quote]</v>
      </c>
      <c r="H740" s="1" t="s">
        <v>34</v>
      </c>
      <c r="I740" s="1"/>
    </row>
    <row r="741" ht="18.0" customHeight="1">
      <c r="A741" s="1">
        <v>427670.0</v>
      </c>
      <c r="B741" s="1">
        <v>42.0</v>
      </c>
      <c r="C741" s="2">
        <v>44043.859293981484</v>
      </c>
      <c r="D741" s="1" t="s">
        <v>1403</v>
      </c>
      <c r="E741" s="1" t="s">
        <v>1404</v>
      </c>
      <c r="F741" s="3" t="str">
        <f t="shared" si="2"/>
        <v>https://scratch.mit.edu/discuss/topic/427670</v>
      </c>
      <c r="G741" s="1" t="str">
        <f t="shared" si="1"/>
        <v>[quote][b][url=scratch.mit.edu/discuss/topic/427670]Make 2.0 Pages 3.0[/url][/b] [i]by Col_Cat228 (Jul '20)
[b]Description: [/b]
[small][b]Keywords: [/b]
[color=transparent]Tags: [/color][/small][/quote]</v>
      </c>
      <c r="H741" s="1" t="s">
        <v>38</v>
      </c>
      <c r="I741" s="1"/>
    </row>
    <row r="742" ht="18.0" customHeight="1">
      <c r="A742" s="1">
        <v>432175.0</v>
      </c>
      <c r="B742" s="1">
        <v>42.0</v>
      </c>
      <c r="C742" s="2">
        <v>44060.77380787037</v>
      </c>
      <c r="D742" s="1" t="s">
        <v>1405</v>
      </c>
      <c r="E742" s="1" t="s">
        <v>1406</v>
      </c>
      <c r="F742" s="3" t="str">
        <f t="shared" si="2"/>
        <v>https://scratch.mit.edu/discuss/topic/432175</v>
      </c>
      <c r="G742" s="1" t="str">
        <f t="shared" si="1"/>
        <v>[quote][b][url=scratch.mit.edu/discuss/topic/432175]New Sprite?[/url][/b] [i]by PICOvsNANO (Aug '20)
[b]Description: [/b]
[small][b]Keywords: [/b]
[color=transparent]Tags: [/color][/small][/quote]</v>
      </c>
      <c r="H742" s="1" t="s">
        <v>42</v>
      </c>
      <c r="I742" s="1"/>
    </row>
    <row r="743" ht="18.0" customHeight="1">
      <c r="A743" s="1">
        <v>5455.0</v>
      </c>
      <c r="B743" s="1">
        <v>41.0</v>
      </c>
      <c r="C743" s="2">
        <v>41409.08813657407</v>
      </c>
      <c r="D743" s="1" t="s">
        <v>1407</v>
      </c>
      <c r="E743" s="1" t="s">
        <v>1408</v>
      </c>
      <c r="F743" s="3" t="str">
        <f t="shared" si="2"/>
        <v>https://scratch.mit.edu/discuss/topic/5455</v>
      </c>
      <c r="G743" s="1" t="str">
        <f t="shared" si="1"/>
        <v>[quote][b][url=scratch.mit.edu/discuss/topic/5455]Option to make a piece of your drawing "decoration".[/url][/b] [i]by Scratch12300 (May '13)
[b]Description: [/b]
[small][b]Keywords: [/b]
[color=transparent]Tags: [/color][/small][/quote]</v>
      </c>
      <c r="H743" s="1" t="s">
        <v>46</v>
      </c>
      <c r="I743" s="1"/>
    </row>
    <row r="744" ht="18.0" customHeight="1">
      <c r="A744" s="1">
        <v>11610.0</v>
      </c>
      <c r="B744" s="1">
        <v>41.0</v>
      </c>
      <c r="C744" s="2">
        <v>41478.59271990741</v>
      </c>
      <c r="D744" s="1" t="s">
        <v>1409</v>
      </c>
      <c r="E744" s="1" t="s">
        <v>1410</v>
      </c>
      <c r="F744" s="3" t="str">
        <f t="shared" si="2"/>
        <v>https://scratch.mit.edu/discuss/topic/11610</v>
      </c>
      <c r="G744" s="1" t="str">
        <f t="shared" si="1"/>
        <v>[quote][b][url=scratch.mit.edu/discuss/topic/11610]New "say" block with no line to speech bubble.[/url][/b] [i]by FireNinjaGAME (Jul '13)
[b]Description: [/b]
[small][b]Keywords: [/b]
[color=transparent]Tags: [/color][/small][/quote]</v>
      </c>
      <c r="H744" s="1" t="s">
        <v>2</v>
      </c>
      <c r="I744" s="1"/>
    </row>
    <row r="745" ht="18.0" customHeight="1">
      <c r="A745" s="1">
        <v>33331.0</v>
      </c>
      <c r="B745" s="1">
        <v>41.0</v>
      </c>
      <c r="C745" s="2">
        <v>41721.81505787037</v>
      </c>
      <c r="D745" s="1" t="s">
        <v>1411</v>
      </c>
      <c r="E745" s="1" t="s">
        <v>1412</v>
      </c>
      <c r="F745" s="3" t="str">
        <f t="shared" si="2"/>
        <v>https://scratch.mit.edu/discuss/topic/33331</v>
      </c>
      <c r="G745" s="1" t="str">
        <f t="shared" si="1"/>
        <v>[quote][b][url=scratch.mit.edu/discuss/topic/33331]___ or ___ but not both block[/url][/b] [i]by videobob (Mar '14)
[b]Description: [/b]
[small][b]Keywords: [/b]
[color=transparent]Tags: [/color][/small][/quote]</v>
      </c>
      <c r="H745" s="1" t="s">
        <v>6</v>
      </c>
      <c r="I745" s="1"/>
    </row>
    <row r="746" ht="18.0" customHeight="1">
      <c r="A746" s="1">
        <v>51896.0</v>
      </c>
      <c r="B746" s="1">
        <v>41.0</v>
      </c>
      <c r="C746" s="2">
        <v>41893.9615162037</v>
      </c>
      <c r="D746" s="1" t="s">
        <v>473</v>
      </c>
      <c r="E746" s="1" t="s">
        <v>1413</v>
      </c>
      <c r="F746" s="3" t="str">
        <f t="shared" si="2"/>
        <v>https://scratch.mit.edu/discuss/topic/51896</v>
      </c>
      <c r="G746" s="1" t="str">
        <f t="shared" si="1"/>
        <v>[quote][b][url=scratch.mit.edu/discuss/topic/51896]Receive a message when one of your projects is added to a studio[/url][/b] [i]by PhysicsLover999 (Sep '14)
[b]Description: [/b]
[small][b]Keywords: [/b]
[color=transparent]Tags: [/color][/small][/quote]</v>
      </c>
      <c r="H746" s="1" t="s">
        <v>10</v>
      </c>
      <c r="I746" s="1"/>
    </row>
    <row r="747" ht="18.0" customHeight="1">
      <c r="A747" s="1">
        <v>54500.0</v>
      </c>
      <c r="B747" s="1">
        <v>41.0</v>
      </c>
      <c r="C747" s="2">
        <v>41912.99900462963</v>
      </c>
      <c r="D747" s="1" t="s">
        <v>1414</v>
      </c>
      <c r="E747" s="1" t="s">
        <v>1415</v>
      </c>
      <c r="F747" s="3" t="str">
        <f t="shared" si="2"/>
        <v>https://scratch.mit.edu/discuss/topic/54500</v>
      </c>
      <c r="G747" s="1" t="str">
        <f t="shared" si="1"/>
        <v>[quote][b][url=scratch.mit.edu/discuss/topic/54500]A Few Blocks about Time[/url][/b] [i]by Diamond_Projects (Sep '14)
[b]Description: [/b]
[small][b]Keywords: [/b]
[color=transparent]Tags: [/color][/small][/quote]</v>
      </c>
      <c r="H747" s="1" t="s">
        <v>14</v>
      </c>
      <c r="I747" s="1"/>
    </row>
    <row r="748" ht="18.0" customHeight="1">
      <c r="A748" s="1">
        <v>66012.0</v>
      </c>
      <c r="B748" s="1">
        <v>41.0</v>
      </c>
      <c r="C748" s="2">
        <v>41960.870462962965</v>
      </c>
      <c r="D748" s="1" t="s">
        <v>1416</v>
      </c>
      <c r="E748" s="1" t="s">
        <v>1417</v>
      </c>
      <c r="F748" s="3" t="str">
        <f t="shared" si="2"/>
        <v>https://scratch.mit.edu/discuss/topic/66012</v>
      </c>
      <c r="G748" s="1" t="str">
        <f t="shared" si="1"/>
        <v>[quote][b][url=scratch.mit.edu/discuss/topic/66012]Cloud data[/url][/b] [i]by ijohn007 (Nov '14)
[b]Description: [/b]
[small][b]Keywords: [/b]
[color=transparent]Tags: [/color][/small][/quote]</v>
      </c>
      <c r="H748" s="1" t="s">
        <v>18</v>
      </c>
      <c r="I748" s="1"/>
    </row>
    <row r="749" ht="18.0" customHeight="1">
      <c r="A749" s="1">
        <v>76152.0</v>
      </c>
      <c r="B749" s="1">
        <v>41.0</v>
      </c>
      <c r="C749" s="2">
        <v>41998.549837962964</v>
      </c>
      <c r="D749" s="1" t="s">
        <v>123</v>
      </c>
      <c r="E749" s="1" t="s">
        <v>1418</v>
      </c>
      <c r="F749" s="3" t="str">
        <f t="shared" si="2"/>
        <v>https://scratch.mit.edu/discuss/topic/76152</v>
      </c>
      <c r="G749" s="1" t="str">
        <f t="shared" si="1"/>
        <v>[quote][b][url=scratch.mit.edu/discuss/topic/76152]Are you sure are you sure are you sure are you sure are you sure[/url][/b] [i]by Scratchifier (Dec '14)
[b]Description: [/b]
[small][b]Keywords: [/b]
[color=transparent]Tags: [/color][/small][/quote]</v>
      </c>
      <c r="H749" s="1" t="s">
        <v>22</v>
      </c>
      <c r="I749" s="1"/>
    </row>
    <row r="750" ht="18.0" customHeight="1">
      <c r="A750" s="1">
        <v>80986.0</v>
      </c>
      <c r="B750" s="1">
        <v>41.0</v>
      </c>
      <c r="C750" s="2">
        <v>42017.90609953704</v>
      </c>
      <c r="D750" s="1" t="s">
        <v>250</v>
      </c>
      <c r="E750" s="1" t="s">
        <v>1419</v>
      </c>
      <c r="F750" s="3" t="str">
        <f t="shared" si="2"/>
        <v>https://scratch.mit.edu/discuss/topic/80986</v>
      </c>
      <c r="G750" s="1" t="str">
        <f t="shared" si="1"/>
        <v>[quote][b][url=scratch.mit.edu/discuss/topic/80986]Watch/Try/Play/View Later[/url][/b] [i]by _Hope (Jan '15)
[b]Description: [/b]
[small][b]Keywords: [/b]
[color=transparent]Tags: [/color][/small][/quote]</v>
      </c>
      <c r="H750" s="1" t="s">
        <v>26</v>
      </c>
      <c r="I750" s="1"/>
    </row>
    <row r="751" ht="18.0" customHeight="1">
      <c r="A751" s="1">
        <v>109628.0</v>
      </c>
      <c r="B751" s="1">
        <v>41.0</v>
      </c>
      <c r="C751" s="2">
        <v>42117.03591435185</v>
      </c>
      <c r="D751" s="1" t="s">
        <v>1420</v>
      </c>
      <c r="E751" s="1" t="s">
        <v>1421</v>
      </c>
      <c r="F751" s="3" t="str">
        <f t="shared" si="2"/>
        <v>https://scratch.mit.edu/discuss/topic/109628</v>
      </c>
      <c r="G751" s="1" t="str">
        <f t="shared" si="1"/>
        <v>[quote][b][url=scratch.mit.edu/discuss/topic/109628]Distance to (x) (y)[/url][/b] [i]by UndeadSorcerer (Apr '15)
[b]Description: [/b]
[small][b]Keywords: [/b]
[color=transparent]Tags: [/color][/small][/quote]</v>
      </c>
      <c r="H751" s="1" t="s">
        <v>30</v>
      </c>
      <c r="I751" s="1"/>
    </row>
    <row r="752" ht="18.0" customHeight="1">
      <c r="A752" s="1">
        <v>119986.0</v>
      </c>
      <c r="B752" s="1">
        <v>41.0</v>
      </c>
      <c r="C752" s="2">
        <v>42152.924733796295</v>
      </c>
      <c r="D752" s="1" t="s">
        <v>769</v>
      </c>
      <c r="E752" s="1" t="s">
        <v>1422</v>
      </c>
      <c r="F752" s="3" t="str">
        <f t="shared" si="2"/>
        <v>https://scratch.mit.edu/discuss/topic/119986</v>
      </c>
      <c r="G752" s="1" t="str">
        <f t="shared" si="1"/>
        <v>[quote][b][url=scratch.mit.edu/discuss/topic/119986]Remove amount of posts in forum[/url][/b] [i]by Blank1234 (May '15)
[b]Description: [/b]
[small][b]Keywords: [/b]
[color=transparent]Tags: [/color][/small][/quote]</v>
      </c>
      <c r="H752" s="1" t="s">
        <v>34</v>
      </c>
      <c r="I752" s="1"/>
    </row>
    <row r="753" ht="18.0" customHeight="1">
      <c r="A753" s="1">
        <v>122410.0</v>
      </c>
      <c r="B753" s="1">
        <v>41.0</v>
      </c>
      <c r="C753" s="2">
        <v>42161.47950231482</v>
      </c>
      <c r="D753" s="1" t="s">
        <v>998</v>
      </c>
      <c r="E753" s="1" t="s">
        <v>1423</v>
      </c>
      <c r="F753" s="3" t="str">
        <f t="shared" si="2"/>
        <v>https://scratch.mit.edu/discuss/topic/122410</v>
      </c>
      <c r="G753" s="1" t="str">
        <f t="shared" si="1"/>
        <v>[quote][b][url=scratch.mit.edu/discuss/topic/122410]Have The Bad Word Detector Tell People What Bad Word They Wrote[/url][/b] [i]by picklehazard (Jun '15)
[b]Description: [/b]
[small][b]Keywords: [/b]
[color=transparent]Tags: [/color][/small][/quote]</v>
      </c>
      <c r="H753" s="1" t="s">
        <v>38</v>
      </c>
      <c r="I753" s="1"/>
    </row>
    <row r="754" ht="18.0" customHeight="1">
      <c r="A754" s="1">
        <v>122744.0</v>
      </c>
      <c r="B754" s="1">
        <v>41.0</v>
      </c>
      <c r="C754" s="2">
        <v>42162.72394675926</v>
      </c>
      <c r="D754" s="1" t="s">
        <v>998</v>
      </c>
      <c r="E754" s="1" t="s">
        <v>1424</v>
      </c>
      <c r="F754" s="3" t="str">
        <f t="shared" si="2"/>
        <v>https://scratch.mit.edu/discuss/topic/122744</v>
      </c>
      <c r="G754" s="1" t="str">
        <f t="shared" si="1"/>
        <v>[quote][b][url=scratch.mit.edu/discuss/topic/122744]I Think Quoting A Post With Nothing Should Count As Spam[/url][/b] [i]by picklehazard (Jun '15)
[b]Description: [/b]
[small][b]Keywords: [/b]
[color=transparent]Tags: [/color][/small][/quote]</v>
      </c>
      <c r="H754" s="1" t="s">
        <v>42</v>
      </c>
      <c r="I754" s="1"/>
    </row>
    <row r="755" ht="18.0" customHeight="1">
      <c r="A755" s="1">
        <v>128288.0</v>
      </c>
      <c r="B755" s="1">
        <v>41.0</v>
      </c>
      <c r="C755" s="2">
        <v>42181.043344907404</v>
      </c>
      <c r="D755" s="1" t="s">
        <v>94</v>
      </c>
      <c r="E755" s="1" t="s">
        <v>1425</v>
      </c>
      <c r="F755" s="3" t="str">
        <f t="shared" si="2"/>
        <v>https://scratch.mit.edu/discuss/topic/128288</v>
      </c>
      <c r="G755" s="1" t="str">
        <f t="shared" si="1"/>
        <v>[quote][b][url=scratch.mit.edu/discuss/topic/128288]Swear Censor Change[/url][/b] [i]by Chibi-Matoran (Jun '15)
[b]Description: [/b]
[small][b]Keywords: [/b]
[color=transparent]Tags: [/color][/small][/quote]</v>
      </c>
      <c r="H755" s="1" t="s">
        <v>46</v>
      </c>
      <c r="I755" s="1"/>
    </row>
    <row r="756" ht="18.0" customHeight="1">
      <c r="A756" s="1">
        <v>129848.0</v>
      </c>
      <c r="B756" s="1">
        <v>41.0</v>
      </c>
      <c r="C756" s="2">
        <v>42186.60606481481</v>
      </c>
      <c r="D756" s="1" t="s">
        <v>1426</v>
      </c>
      <c r="E756" s="1" t="s">
        <v>1427</v>
      </c>
      <c r="F756" s="3" t="str">
        <f t="shared" si="2"/>
        <v>https://scratch.mit.edu/discuss/topic/129848</v>
      </c>
      <c r="G756" s="1" t="str">
        <f t="shared" si="1"/>
        <v>[quote][b][url=scratch.mit.edu/discuss/topic/129848]ability to create variables while project is running![/url][/b] [i]by gracewebsite (Jul '15)
[b]Description: [/b]
[small][b]Keywords: [/b]
[color=transparent]Tags: [/color][/small][/quote]</v>
      </c>
      <c r="H756" s="1" t="s">
        <v>2</v>
      </c>
      <c r="I756" s="1"/>
    </row>
    <row r="757" ht="18.0" customHeight="1">
      <c r="A757" s="1">
        <v>139642.0</v>
      </c>
      <c r="B757" s="1">
        <v>41.0</v>
      </c>
      <c r="C757" s="2">
        <v>42220.75561342593</v>
      </c>
      <c r="D757" s="1" t="s">
        <v>940</v>
      </c>
      <c r="E757" s="1" t="s">
        <v>1428</v>
      </c>
      <c r="F757" s="3" t="str">
        <f t="shared" si="2"/>
        <v>https://scratch.mit.edu/discuss/topic/139642</v>
      </c>
      <c r="G757" s="1" t="str">
        <f t="shared" si="1"/>
        <v>[quote][b][url=scratch.mit.edu/discuss/topic/139642]A Better Human Verification System[/url][/b] [i]by The_Scratch_Squad (Aug '15)
[b]Description: [/b]
[small][b]Keywords: [/b]
[color=transparent]Tags: [/color][/small][/quote]</v>
      </c>
      <c r="H757" s="1" t="s">
        <v>6</v>
      </c>
      <c r="I757" s="1"/>
    </row>
    <row r="758" ht="18.0" customHeight="1">
      <c r="A758" s="1">
        <v>159028.0</v>
      </c>
      <c r="B758" s="1">
        <v>41.0</v>
      </c>
      <c r="C758" s="2">
        <v>42290.073159722226</v>
      </c>
      <c r="D758" s="1" t="s">
        <v>699</v>
      </c>
      <c r="E758" s="1" t="s">
        <v>1429</v>
      </c>
      <c r="F758" s="3" t="str">
        <f t="shared" si="2"/>
        <v>https://scratch.mit.edu/discuss/topic/159028</v>
      </c>
      <c r="G758" s="1" t="str">
        <f t="shared" si="1"/>
        <v>[quote][b][url=scratch.mit.edu/discuss/topic/159028]Choosing what you get notified for in studios (20/21? support)[/url][/b] [i]by ChildCritic (Oct '15)
[b]Description: [/b]
[small][b]Keywords: [/b]
[color=transparent]Tags: [/color][/small][/quote]</v>
      </c>
      <c r="H758" s="1" t="s">
        <v>10</v>
      </c>
      <c r="I758" s="1"/>
    </row>
    <row r="759" ht="18.0" customHeight="1">
      <c r="A759" s="1">
        <v>165370.0</v>
      </c>
      <c r="B759" s="1">
        <v>41.0</v>
      </c>
      <c r="C759" s="2">
        <v>42307.051099537035</v>
      </c>
      <c r="D759" s="1" t="s">
        <v>1430</v>
      </c>
      <c r="E759" s="1" t="s">
        <v>1431</v>
      </c>
      <c r="F759" s="3" t="str">
        <f t="shared" si="2"/>
        <v>https://scratch.mit.edu/discuss/topic/165370</v>
      </c>
      <c r="G759" s="1" t="str">
        <f t="shared" si="1"/>
        <v>[quote][b][url=scratch.mit.edu/discuss/topic/165370]Restart the Scratch Holiday Logos program[/url][/b] [i]by djdolphin (Oct '15)
[b]Description: [/b]
[small][b]Keywords: [/b]
[color=transparent]Tags: [/color][/small][/quote]</v>
      </c>
      <c r="H759" s="1" t="s">
        <v>14</v>
      </c>
      <c r="I759" s="1"/>
    </row>
    <row r="760" ht="18.0" customHeight="1">
      <c r="A760" s="1">
        <v>173199.0</v>
      </c>
      <c r="B760" s="1">
        <v>41.0</v>
      </c>
      <c r="C760" s="2">
        <v>42351.835069444445</v>
      </c>
      <c r="D760" s="1" t="s">
        <v>538</v>
      </c>
      <c r="E760" s="1" t="s">
        <v>1432</v>
      </c>
      <c r="F760" s="3" t="str">
        <f t="shared" si="2"/>
        <v>https://scratch.mit.edu/discuss/topic/173199</v>
      </c>
      <c r="G760" s="1" t="str">
        <f t="shared" si="1"/>
        <v>[quote][b][url=scratch.mit.edu/discuss/topic/173199]Please add this new touchpad block![/url][/b] [i]by hahasamian (Dec '15)
[b]Description: [/b]
[small][b]Keywords: [/b]
[color=transparent]Tags: [/color][/small][/quote]</v>
      </c>
      <c r="H760" s="1" t="s">
        <v>18</v>
      </c>
      <c r="I760" s="1"/>
    </row>
    <row r="761" ht="18.0" customHeight="1">
      <c r="A761" s="1">
        <v>179274.0</v>
      </c>
      <c r="B761" s="1">
        <v>41.0</v>
      </c>
      <c r="C761" s="2">
        <v>42390.05553240741</v>
      </c>
      <c r="D761" s="1" t="s">
        <v>1433</v>
      </c>
      <c r="E761" s="1" t="s">
        <v>1434</v>
      </c>
      <c r="F761" s="3" t="str">
        <f t="shared" si="2"/>
        <v>https://scratch.mit.edu/discuss/topic/179274</v>
      </c>
      <c r="G761" s="1" t="str">
        <f t="shared" si="1"/>
        <v>[quote][b][url=scratch.mit.edu/discuss/topic/179274]Change Width/Height Block[/url][/b] [i]by -FrozenFlame- (Jan '16)
[b]Description: [/b]
[small][b]Keywords: [/b]
[color=transparent]Tags: [/color][/small][/quote]</v>
      </c>
      <c r="H761" s="1" t="s">
        <v>22</v>
      </c>
      <c r="I761" s="1"/>
    </row>
    <row r="762" ht="18.0" customHeight="1">
      <c r="A762" s="1">
        <v>190445.0</v>
      </c>
      <c r="B762" s="1">
        <v>41.0</v>
      </c>
      <c r="C762" s="2">
        <v>42456.59118055556</v>
      </c>
      <c r="D762" s="1" t="s">
        <v>114</v>
      </c>
      <c r="E762" s="1" t="s">
        <v>1435</v>
      </c>
      <c r="F762" s="3" t="str">
        <f t="shared" si="2"/>
        <v>https://scratch.mit.edu/discuss/topic/190445</v>
      </c>
      <c r="G762" s="1" t="str">
        <f t="shared" si="1"/>
        <v>[quote][b][url=scratch.mit.edu/discuss/topic/190445]Update wiki to latest version (formerly update scratchblocks plugin on wiki)[/url][/b] [i]by banana439monkey (Mar '16)
[b]Description: [/b]
[small][b]Keywords: [/b]
[color=transparent]Tags: [/color][/small][/quote]</v>
      </c>
      <c r="H762" s="1" t="s">
        <v>26</v>
      </c>
      <c r="I762" s="1"/>
    </row>
    <row r="763" ht="18.0" customHeight="1">
      <c r="A763" s="1">
        <v>193625.0</v>
      </c>
      <c r="B763" s="1">
        <v>41.0</v>
      </c>
      <c r="C763" s="2">
        <v>42472.921273148146</v>
      </c>
      <c r="D763" s="1" t="s">
        <v>1436</v>
      </c>
      <c r="E763" s="1" t="s">
        <v>1437</v>
      </c>
      <c r="F763" s="3" t="str">
        <f t="shared" si="2"/>
        <v>https://scratch.mit.edu/discuss/topic/193625</v>
      </c>
      <c r="G763" s="1" t="str">
        <f t="shared" si="1"/>
        <v>[quote][b][url=scratch.mit.edu/discuss/topic/193625]Adding Commas To Numbers Exceeding 1k (18 of 19 Supports!)[/url][/b] [i]by Explosive-Cookie (Apr '16)
[b]Description: [/b]
[small][b]Keywords: [/b]
[color=transparent]Tags: [/color][/small][/quote]</v>
      </c>
      <c r="H763" s="1" t="s">
        <v>30</v>
      </c>
      <c r="I763" s="1"/>
    </row>
    <row r="764" ht="18.0" customHeight="1">
      <c r="A764" s="1">
        <v>201862.0</v>
      </c>
      <c r="B764" s="1">
        <v>41.0</v>
      </c>
      <c r="C764" s="2">
        <v>42521.631689814814</v>
      </c>
      <c r="D764" s="1" t="s">
        <v>633</v>
      </c>
      <c r="E764" s="1" t="s">
        <v>1438</v>
      </c>
      <c r="F764" s="3" t="str">
        <f t="shared" si="2"/>
        <v>https://scratch.mit.edu/discuss/topic/201862</v>
      </c>
      <c r="G764" s="1" t="str">
        <f t="shared" si="1"/>
        <v>[quote][b][url=scratch.mit.edu/discuss/topic/201862]Option to disable annoying banner on homepage.[/url][/b] [i]by dude341 (May '16)
[b]Description: [/b]
[small][b]Keywords: [/b]
[color=transparent]Tags: [/color][/small][/quote]</v>
      </c>
      <c r="H764" s="1" t="s">
        <v>34</v>
      </c>
      <c r="I764" s="1"/>
    </row>
    <row r="765" ht="18.0" customHeight="1">
      <c r="A765" s="1">
        <v>210202.0</v>
      </c>
      <c r="B765" s="1">
        <v>41.0</v>
      </c>
      <c r="C765" s="2">
        <v>42575.23585648148</v>
      </c>
      <c r="D765" s="1" t="s">
        <v>1439</v>
      </c>
      <c r="E765" s="1" t="s">
        <v>1440</v>
      </c>
      <c r="F765" s="3" t="str">
        <f t="shared" si="2"/>
        <v>https://scratch.mit.edu/discuss/topic/210202</v>
      </c>
      <c r="G765" s="1" t="str">
        <f t="shared" si="1"/>
        <v>[quote][b][url=scratch.mit.edu/discuss/topic/210202]A between block (or blank to blank block)[/url][/b] [i]by TheUltermateFollower (Jul '16)
[b]Description: [/b]
[small][b]Keywords: [/b]
[color=transparent]Tags: [/color][/small][/quote]</v>
      </c>
      <c r="H765" s="1" t="s">
        <v>38</v>
      </c>
      <c r="I765" s="1"/>
    </row>
    <row r="766" ht="18.0" customHeight="1">
      <c r="A766" s="1">
        <v>210774.0</v>
      </c>
      <c r="B766" s="1">
        <v>41.0</v>
      </c>
      <c r="C766" s="2">
        <v>42578.82164351852</v>
      </c>
      <c r="D766" s="1" t="s">
        <v>1441</v>
      </c>
      <c r="E766" s="1" t="s">
        <v>1442</v>
      </c>
      <c r="F766" s="3" t="str">
        <f t="shared" si="2"/>
        <v>https://scratch.mit.edu/discuss/topic/210774</v>
      </c>
      <c r="G766" s="1" t="str">
        <f t="shared" si="1"/>
        <v>[quote][b][url=scratch.mit.edu/discuss/topic/210774][16:9] Ratio Pleeeeease![/url][/b] [i]by cutupuss (Jul '16)
[b]Description: [/b]
[small][b]Keywords: [/b]
[color=transparent]Tags: [/color][/small][/quote]</v>
      </c>
      <c r="H766" s="1" t="s">
        <v>42</v>
      </c>
      <c r="I766" s="1"/>
    </row>
    <row r="767" ht="18.0" customHeight="1">
      <c r="A767" s="1">
        <v>218464.0</v>
      </c>
      <c r="B767" s="1">
        <v>41.0</v>
      </c>
      <c r="C767" s="2">
        <v>42632.56652777778</v>
      </c>
      <c r="D767" s="1" t="s">
        <v>243</v>
      </c>
      <c r="E767" s="1" t="s">
        <v>1443</v>
      </c>
      <c r="F767" s="3" t="str">
        <f t="shared" si="2"/>
        <v>https://scratch.mit.edu/discuss/topic/218464</v>
      </c>
      <c r="G767" s="1" t="str">
        <f t="shared" si="1"/>
        <v>[quote][b][url=scratch.mit.edu/discuss/topic/218464]Use Google Fonts in Scratch 3.0[/url][/b] [i]by BookOwl (Sep '16)
[b]Description: [/b]
[small][b]Keywords: [/b]
[color=transparent]Tags: [/color][/small][/quote]</v>
      </c>
      <c r="H767" s="1" t="s">
        <v>46</v>
      </c>
      <c r="I767" s="1"/>
    </row>
    <row r="768" ht="18.0" customHeight="1">
      <c r="A768" s="1">
        <v>226442.0</v>
      </c>
      <c r="B768" s="1">
        <v>41.0</v>
      </c>
      <c r="C768" s="2">
        <v>42691.89196759259</v>
      </c>
      <c r="D768" s="1" t="s">
        <v>855</v>
      </c>
      <c r="E768" s="1" t="s">
        <v>1444</v>
      </c>
      <c r="F768" s="3" t="str">
        <f t="shared" si="2"/>
        <v>https://scratch.mit.edu/discuss/topic/226442</v>
      </c>
      <c r="G768" s="1" t="str">
        <f t="shared" si="1"/>
        <v>[quote][b][url=scratch.mit.edu/discuss/topic/226442]A solution to duplicate posts[/url][/b] [i]by dvargasews (Nov '16)
[b]Description: [/b]
[small][b]Keywords: [/b]
[color=transparent]Tags: [/color][/small][/quote]</v>
      </c>
      <c r="H768" s="1" t="s">
        <v>2</v>
      </c>
      <c r="I768" s="1"/>
    </row>
    <row r="769" ht="18.0" customHeight="1">
      <c r="A769" s="1">
        <v>231092.0</v>
      </c>
      <c r="B769" s="1">
        <v>41.0</v>
      </c>
      <c r="C769" s="2">
        <v>42721.996516203704</v>
      </c>
      <c r="D769" s="1" t="s">
        <v>855</v>
      </c>
      <c r="E769" s="1" t="s">
        <v>1445</v>
      </c>
      <c r="F769" s="3" t="str">
        <f t="shared" si="2"/>
        <v>https://scratch.mit.edu/discuss/topic/231092</v>
      </c>
      <c r="G769" s="1" t="str">
        <f t="shared" si="1"/>
        <v>[quote][b][url=scratch.mit.edu/discuss/topic/231092]I think that there should be an alert (comment-style) when a forum thread that we're following is closed or deleted by the Scratch Team.[/url][/b] [i]by dvargasews (Dec '16)
[b]Description: [/b]
[small][b]Keywords: [/b]
[color=transparent]Tags: [/color][/small][/quote]</v>
      </c>
      <c r="H769" s="1" t="s">
        <v>6</v>
      </c>
      <c r="I769" s="1"/>
    </row>
    <row r="770" ht="18.0" customHeight="1">
      <c r="A770" s="1">
        <v>269353.0</v>
      </c>
      <c r="B770" s="1">
        <v>41.0</v>
      </c>
      <c r="C770" s="2">
        <v>42922.054444444446</v>
      </c>
      <c r="D770" s="1" t="s">
        <v>962</v>
      </c>
      <c r="E770" s="1" t="s">
        <v>1446</v>
      </c>
      <c r="F770" s="3" t="str">
        <f t="shared" si="2"/>
        <v>https://scratch.mit.edu/discuss/topic/269353</v>
      </c>
      <c r="G770" s="1" t="str">
        <f t="shared" si="1"/>
        <v>[quote][b][url=scratch.mit.edu/discuss/topic/269353]Making the Forums Simpler to Understand[/url][/b] [i]by WolfCat67 (Jul '17)
[b]Description: [/b]
[small][b]Keywords: [/b]
[color=transparent]Tags: [/color][/small][/quote]</v>
      </c>
      <c r="H770" s="1" t="s">
        <v>10</v>
      </c>
      <c r="I770" s="1"/>
    </row>
    <row r="771" ht="18.0" customHeight="1">
      <c r="A771" s="1">
        <v>301743.0</v>
      </c>
      <c r="B771" s="1">
        <v>41.0</v>
      </c>
      <c r="C771" s="2">
        <v>43239.40950231482</v>
      </c>
      <c r="D771" s="1" t="s">
        <v>1447</v>
      </c>
      <c r="E771" s="1" t="s">
        <v>1448</v>
      </c>
      <c r="F771" s="3" t="str">
        <f t="shared" si="2"/>
        <v>https://scratch.mit.edu/discuss/topic/301743</v>
      </c>
      <c r="G771" s="1" t="str">
        <f t="shared" si="1"/>
        <v>[quote][b][url=scratch.mit.edu/discuss/topic/301743]Idea for a Logo Change [Scratch 3.0][/url][/b] [i]by 100DiMENSIONS (May '18)
[b]Description: [/b]
[small][b]Keywords: [/b]
[color=transparent]Tags: [/color][/small][/quote]</v>
      </c>
      <c r="H771" s="1" t="s">
        <v>14</v>
      </c>
      <c r="I771" s="1"/>
    </row>
    <row r="772" ht="18.0" customHeight="1">
      <c r="A772" s="1">
        <v>341542.0</v>
      </c>
      <c r="B772" s="1">
        <v>41.0</v>
      </c>
      <c r="C772" s="2">
        <v>43517.75883101852</v>
      </c>
      <c r="D772" s="1" t="s">
        <v>1449</v>
      </c>
      <c r="E772" s="1" t="s">
        <v>1450</v>
      </c>
      <c r="F772" s="3" t="str">
        <f t="shared" si="2"/>
        <v>https://scratch.mit.edu/discuss/topic/341542</v>
      </c>
      <c r="G772" s="1" t="str">
        <f t="shared" si="1"/>
        <v>[quote][b][url=scratch.mit.edu/discuss/topic/341542]“Delete all orphan blocks and duplicate scripts” option in right-click interface[/url][/b] [i]by BFDISuperFan (Feb '19)
[b]Description: [/b]
[small][b]Keywords: [/b]
[color=transparent]Tags: [/color][/small][/quote]</v>
      </c>
      <c r="H772" s="1" t="s">
        <v>18</v>
      </c>
      <c r="I772" s="1"/>
    </row>
    <row r="773" ht="18.0" customHeight="1">
      <c r="A773" s="1">
        <v>436154.0</v>
      </c>
      <c r="B773" s="1">
        <v>41.0</v>
      </c>
      <c r="C773" s="2">
        <v>44075.926932870374</v>
      </c>
      <c r="D773" s="1" t="s">
        <v>1451</v>
      </c>
      <c r="E773" s="1" t="s">
        <v>1452</v>
      </c>
      <c r="F773" s="3" t="str">
        <f t="shared" si="2"/>
        <v>https://scratch.mit.edu/discuss/topic/436154</v>
      </c>
      <c r="G773" s="1" t="str">
        <f t="shared" si="1"/>
        <v>[quote][b][url=scratch.mit.edu/discuss/topic/436154]Restoring Curators and Projects[/url][/b] [i]by Illusion705 (Sep '20)
[b]Description: [/b]
[small][b]Keywords: [/b]
[color=transparent]Tags: [/color][/small][/quote]</v>
      </c>
      <c r="H773" s="1" t="s">
        <v>22</v>
      </c>
      <c r="I773" s="1"/>
    </row>
    <row r="774" ht="18.0" customHeight="1">
      <c r="A774" s="1">
        <v>441951.0</v>
      </c>
      <c r="B774" s="1">
        <v>41.0</v>
      </c>
      <c r="C774" s="2">
        <v>44098.98185185185</v>
      </c>
      <c r="D774" s="1" t="s">
        <v>1453</v>
      </c>
      <c r="E774" s="1" t="s">
        <v>1454</v>
      </c>
      <c r="F774" s="3" t="str">
        <f t="shared" si="2"/>
        <v>https://scratch.mit.edu/discuss/topic/441951</v>
      </c>
      <c r="G774" s="1" t="str">
        <f t="shared" si="1"/>
        <v>[quote][b][url=scratch.mit.edu/discuss/topic/441951]Removing this sticky.[/url][/b] [i]by Ihatr (Sep '20)
[b]Description: [/b]
[small][b]Keywords: [/b]
[color=transparent]Tags: [/color][/small][/quote]</v>
      </c>
      <c r="H774" s="1" t="s">
        <v>26</v>
      </c>
      <c r="I774" s="1"/>
    </row>
    <row r="775" ht="18.0" customHeight="1">
      <c r="A775" s="1">
        <v>447702.0</v>
      </c>
      <c r="B775" s="1">
        <v>41.0</v>
      </c>
      <c r="C775" s="2">
        <v>44118.84813657407</v>
      </c>
      <c r="D775" s="1" t="s">
        <v>1234</v>
      </c>
      <c r="E775" s="1" t="s">
        <v>1455</v>
      </c>
      <c r="F775" s="3" t="str">
        <f t="shared" si="2"/>
        <v>https://scratch.mit.edu/discuss/topic/447702</v>
      </c>
      <c r="G775" s="1" t="str">
        <f t="shared" si="1"/>
        <v>[quote][b][url=scratch.mit.edu/discuss/topic/447702]Reply to Contact Us in Messages[/url][/b] [i]by leahcimto (Oct '20)
[b]Description: [/b]
[small][b]Keywords: [/b]
[color=transparent]Tags: [/color][/small][/quote]</v>
      </c>
      <c r="H775" s="1" t="s">
        <v>30</v>
      </c>
      <c r="I775" s="1"/>
    </row>
    <row r="776" ht="18.0" customHeight="1">
      <c r="A776" s="1">
        <v>26220.0</v>
      </c>
      <c r="B776" s="1">
        <v>40.0</v>
      </c>
      <c r="C776" s="2">
        <v>41655.727627314816</v>
      </c>
      <c r="D776" s="1" t="s">
        <v>1456</v>
      </c>
      <c r="E776" s="1" t="s">
        <v>1457</v>
      </c>
      <c r="F776" s="3" t="str">
        <f t="shared" si="2"/>
        <v>https://scratch.mit.edu/discuss/topic/26220</v>
      </c>
      <c r="G776" s="1" t="str">
        <f t="shared" si="1"/>
        <v>[quote][b][url=scratch.mit.edu/discuss/topic/26220]Save as .jar, .app, .exe[/url][/b] [i]by SonicBlurCollab (Jan '14)
[b]Description: [/b]
[small][b]Keywords: [/b]
[color=transparent]Tags: [/color][/small][/quote]</v>
      </c>
      <c r="H776" s="1" t="s">
        <v>34</v>
      </c>
      <c r="I776" s="1"/>
    </row>
    <row r="777" ht="18.0" customHeight="1">
      <c r="A777" s="1">
        <v>126276.0</v>
      </c>
      <c r="B777" s="1">
        <v>40.0</v>
      </c>
      <c r="C777" s="2">
        <v>42174.86953703704</v>
      </c>
      <c r="D777" s="1" t="s">
        <v>1458</v>
      </c>
      <c r="E777" s="1" t="s">
        <v>1459</v>
      </c>
      <c r="F777" s="3" t="str">
        <f t="shared" si="2"/>
        <v>https://scratch.mit.edu/discuss/topic/126276</v>
      </c>
      <c r="G777" s="1" t="str">
        <f t="shared" si="1"/>
        <v>[quote][b][url=scratch.mit.edu/discuss/topic/126276]Case Sensitive Equals Block[/url][/b] [i]by Coder24 (Jun '15)
[b]Description: [/b]
[small][b]Keywords: [/b]
[color=transparent]Tags: [/color][/small][/quote]</v>
      </c>
      <c r="H777" s="1" t="s">
        <v>1460</v>
      </c>
      <c r="I777" s="1"/>
    </row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27"/>
  </hyperlinks>
  <drawing r:id="rId2"/>
  <tableParts count="1">
    <tablePart r:id="rId4"/>
  </tableParts>
</worksheet>
</file>