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bookViews>
    <workbookView xWindow="0" yWindow="0" windowWidth="23040" windowHeight="10512" activeTab="1"/>
  </bookViews>
  <sheets>
    <sheet name="Серенький козлик" sheetId="1" r:id="rId1"/>
    <sheet name="Суффиксы" sheetId="4" r:id="rId2"/>
    <sheet name="Серый козел" sheetId="2" r:id="rId3"/>
  </sheets>
  <definedNames>
    <definedName name="_xlnm._FilterDatabase" localSheetId="0" hidden="1">'Серенький козлик'!$A$1:$H$97</definedName>
    <definedName name="_xlnm._FilterDatabase" localSheetId="2" hidden="1">'Серый козел'!$A$1:$F$96</definedName>
  </definedNames>
  <calcPr calcId="162913"/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B8" i="4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2"/>
  <c r="G4" i="2"/>
  <c r="G5" i="2"/>
  <c r="G6" i="2"/>
  <c r="G7" i="2"/>
  <c r="G8" i="2"/>
  <c r="G9" i="2"/>
  <c r="G10" i="2"/>
  <c r="G11" i="2"/>
  <c r="G12" i="2"/>
  <c r="G13" i="2"/>
  <c r="G14" i="2"/>
  <c r="G15" i="2" s="1"/>
  <c r="G16" i="2" s="1"/>
  <c r="G17" i="2" s="1"/>
  <c r="G18" i="2" s="1"/>
  <c r="G19" i="2" s="1"/>
  <c r="G20" i="2" s="1"/>
  <c r="G21" i="2"/>
  <c r="G22" i="2"/>
  <c r="G23" i="2"/>
  <c r="G24" i="2"/>
  <c r="G25" i="2"/>
  <c r="G26" i="2"/>
  <c r="G27" i="2" s="1"/>
  <c r="G28" i="2" s="1"/>
  <c r="G29" i="2"/>
  <c r="G30" i="2"/>
  <c r="G31" i="2"/>
  <c r="G32" i="2"/>
  <c r="G33" i="2"/>
  <c r="G34" i="2"/>
  <c r="G35" i="2"/>
  <c r="G36" i="2"/>
  <c r="G37" i="2"/>
  <c r="G38" i="2"/>
  <c r="G39" i="2" s="1"/>
  <c r="G40" i="2" s="1"/>
  <c r="G41" i="2" s="1"/>
  <c r="G42" i="2" s="1"/>
  <c r="G43" i="2" s="1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 s="1"/>
  <c r="G64" i="2" s="1"/>
  <c r="G65" i="2" s="1"/>
  <c r="G66" i="2"/>
  <c r="G67" i="2"/>
  <c r="G68" i="2"/>
  <c r="G69" i="2"/>
  <c r="G70" i="2"/>
  <c r="G71" i="2"/>
  <c r="G72" i="2"/>
  <c r="G73" i="2"/>
  <c r="G74" i="2"/>
  <c r="G75" i="2" s="1"/>
  <c r="G76" i="2" s="1"/>
  <c r="G77" i="2" s="1"/>
  <c r="G78" i="2" s="1"/>
  <c r="G79" i="2"/>
  <c r="G80" i="2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2" i="2"/>
  <c r="F31" i="1"/>
  <c r="F32" i="1" s="1"/>
  <c r="F33" i="1" s="1"/>
  <c r="F34" i="1" s="1"/>
  <c r="F35" i="1" s="1"/>
  <c r="F43" i="1"/>
  <c r="F44" i="1" s="1"/>
  <c r="F45" i="1"/>
  <c r="F46" i="1" s="1"/>
  <c r="F47" i="1" s="1"/>
  <c r="F48" i="1" s="1"/>
  <c r="F49" i="1" s="1"/>
  <c r="F50" i="1" s="1"/>
  <c r="F51" i="1"/>
  <c r="F52" i="1"/>
  <c r="F53" i="1"/>
  <c r="F54" i="1" s="1"/>
  <c r="F55" i="1" s="1"/>
  <c r="F56" i="1"/>
  <c r="F90" i="1"/>
  <c r="F91" i="1"/>
  <c r="F92" i="1" s="1"/>
  <c r="B6" i="4" l="1"/>
  <c r="B5" i="4"/>
  <c r="B4" i="4"/>
  <c r="B7" i="4"/>
  <c r="B3" i="4"/>
  <c r="B2" i="4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36" i="1"/>
  <c r="F37" i="1" s="1"/>
  <c r="F38" i="1" s="1"/>
  <c r="F39" i="1" s="1"/>
  <c r="F40" i="1" s="1"/>
  <c r="F41" i="1" s="1"/>
  <c r="F42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2" i="1"/>
  <c r="F3" i="1" s="1"/>
  <c r="F4" i="1" s="1"/>
  <c r="F5" i="1" s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93" i="1"/>
  <c r="F94" i="1" s="1"/>
  <c r="F95" i="1" s="1"/>
  <c r="F96" i="1" s="1"/>
  <c r="F97" i="1" s="1"/>
  <c r="F57" i="1"/>
  <c r="F58" i="1"/>
  <c r="F59" i="1"/>
  <c r="F60" i="1"/>
  <c r="F61" i="1"/>
  <c r="F62" i="1" s="1"/>
  <c r="F63" i="1" s="1"/>
  <c r="F64" i="1" s="1"/>
  <c r="F65" i="1" s="1"/>
  <c r="F84" i="1"/>
  <c r="F85" i="1"/>
  <c r="F86" i="1" s="1"/>
  <c r="F87" i="1" s="1"/>
  <c r="F88" i="1" s="1"/>
  <c r="F89" i="1" s="1"/>
</calcChain>
</file>

<file path=xl/sharedStrings.xml><?xml version="1.0" encoding="utf-8"?>
<sst xmlns="http://schemas.openxmlformats.org/spreadsheetml/2006/main" count="740" uniqueCount="361">
  <si>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</si>
  <si>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</si>
  <si>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</si>
  <si>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</si>
  <si>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</si>
  <si>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</si>
  <si>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</si>
  <si>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</si>
  <si>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</si>
  <si>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</si>
  <si>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</si>
  <si>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</si>
  <si>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</si>
  <si>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</si>
  <si>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</si>
  <si>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</si>
  <si>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</si>
  <si>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</si>
  <si>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</si>
  <si>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</si>
  <si>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</si>
  <si>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</si>
  <si>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</si>
  <si>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</si>
  <si>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</si>
  <si>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</si>
  <si>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</si>
  <si>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</si>
  <si>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</si>
  <si>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</si>
  <si>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</si>
  <si>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</si>
  <si>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</si>
  <si>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</si>
  <si>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</si>
  <si>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</si>
  <si>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</si>
  <si>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</si>
  <si>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</si>
  <si>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</si>
  <si>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</si>
  <si>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</si>
  <si>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</si>
  <si>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</si>
  <si>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</si>
  <si>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</si>
  <si>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</si>
  <si>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</si>
  <si>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</si>
  <si>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</si>
  <si>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</si>
  <si>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</si>
  <si>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</si>
  <si>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</si>
  <si>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</si>
  <si>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</si>
  <si>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</si>
  <si>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</si>
  <si>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</si>
  <si>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</si>
  <si>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</si>
  <si>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</si>
  <si>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</si>
  <si>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</si>
  <si>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</si>
  <si>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</si>
  <si>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</si>
  <si>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</si>
  <si>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</si>
  <si>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</si>
  <si>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</si>
  <si>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</si>
  <si>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</si>
  <si>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</si>
  <si>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</si>
  <si>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</si>
  <si>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</si>
  <si>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</si>
  <si>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</si>
  <si>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</si>
  <si>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</si>
  <si>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</si>
  <si>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</si>
  <si>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</si>
  <si>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</si>
  <si>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</si>
  <si>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</si>
  <si>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</si>
  <si>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</si>
  <si>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</si>
  <si>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</si>
  <si>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</si>
  <si>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</si>
  <si>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</si>
  <si>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</si>
  <si>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</si>
  <si>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</si>
  <si>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</si>
  <si>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</si>
  <si>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</si>
  <si>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</si>
  <si>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</si>
  <si>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</si>
  <si>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</si>
  <si>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</si>
  <si>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</si>
  <si>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</si>
  <si>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</si>
  <si>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</si>
  <si>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</si>
  <si>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</si>
  <si>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</si>
  <si>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</si>
  <si>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</si>
  <si>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</si>
  <si>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</si>
  <si>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</si>
  <si>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</si>
  <si>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</si>
  <si>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</si>
  <si>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</si>
  <si>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</si>
  <si>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</si>
  <si>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</si>
  <si>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</si>
  <si>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</si>
  <si>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</si>
  <si>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</si>
  <si>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</si>
  <si>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</si>
  <si>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</si>
  <si>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</si>
  <si>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</si>
  <si>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</si>
  <si>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</si>
  <si>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</si>
  <si>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</si>
  <si>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</si>
  <si>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</si>
  <si>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</si>
  <si>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</si>
  <si>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</si>
  <si>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</si>
  <si>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</si>
  <si>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</si>
  <si>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</si>
  <si>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</si>
  <si>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</si>
  <si>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</si>
  <si>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</si>
  <si>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</si>
  <si>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</si>
  <si>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</si>
  <si>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</si>
  <si>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</si>
  <si>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</si>
  <si>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</si>
  <si>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</si>
  <si>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</si>
  <si>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</si>
  <si>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</si>
  <si>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</si>
  <si>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</si>
  <si>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</si>
  <si>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</si>
  <si>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</si>
  <si>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</si>
  <si>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</si>
  <si>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</si>
  <si>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</si>
  <si>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</si>
  <si>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</si>
  <si>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</si>
  <si>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</si>
  <si>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</si>
  <si>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</si>
  <si>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</si>
  <si>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</si>
  <si>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</si>
  <si>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</si>
  <si>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</si>
  <si>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</si>
  <si>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</si>
  <si>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</si>
  <si>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</si>
  <si>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</si>
  <si>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</si>
  <si>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</si>
  <si>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</si>
  <si>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</si>
  <si>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</si>
  <si>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</si>
  <si>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</si>
  <si>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</si>
  <si>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</si>
  <si>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</si>
  <si>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</si>
  <si>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</si>
  <si>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</si>
  <si>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</si>
  <si>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</si>
  <si>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</si>
  <si>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</si>
  <si>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</si>
  <si>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</si>
  <si>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</si>
  <si>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</si>
  <si>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</si>
  <si>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</si>
  <si>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</si>
  <si>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</si>
  <si>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</si>
  <si>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</si>
  <si>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</si>
  <si>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</si>
  <si>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</si>
  <si>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</si>
  <si>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</si>
  <si>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</si>
  <si>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</si>
  <si>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</si>
  <si>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</si>
  <si>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</si>
  <si>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</si>
  <si>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</si>
  <si>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</si>
  <si>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</si>
  <si>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</si>
  <si>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</si>
  <si>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</si>
  <si>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</si>
  <si>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</si>
  <si>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</si>
  <si>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</si>
  <si>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</si>
  <si>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</si>
  <si>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</si>
  <si>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</si>
  <si>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</si>
  <si>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</si>
  <si>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</si>
  <si>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</si>
  <si>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</si>
  <si>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</si>
  <si>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</si>
  <si>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</si>
  <si>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</si>
  <si>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</si>
  <si>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</si>
  <si>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</si>
  <si>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</si>
  <si>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</si>
  <si>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</si>
  <si>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</si>
  <si>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</si>
  <si>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</si>
  <si>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</si>
  <si>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</si>
  <si>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</si>
  <si>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</si>
  <si>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</si>
  <si>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</si>
  <si>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</si>
  <si>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</si>
  <si>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</si>
  <si>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</si>
  <si>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</si>
  <si>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</si>
  <si>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</si>
  <si>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</si>
  <si>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</si>
  <si>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</si>
  <si>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</si>
  <si>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</si>
  <si>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</si>
  <si>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</si>
  <si>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</si>
  <si>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</si>
  <si>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</si>
  <si>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</si>
  <si>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</si>
  <si>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</si>
  <si>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</si>
  <si>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</si>
  <si>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LEMMA2</t>
  </si>
  <si>
    <t>NGRAM_LEMMA (LEMMA1)</t>
  </si>
  <si>
    <t>VALUES</t>
  </si>
  <si>
    <t>ро</t>
  </si>
  <si>
    <t>ры</t>
  </si>
  <si>
    <t>св</t>
  </si>
  <si>
    <t>сед</t>
  </si>
  <si>
    <t>сер</t>
  </si>
  <si>
    <t>син</t>
  </si>
  <si>
    <t>темн</t>
  </si>
  <si>
    <t>черн</t>
  </si>
  <si>
    <t>ал</t>
  </si>
  <si>
    <t>бел</t>
  </si>
  <si>
    <t>гол</t>
  </si>
  <si>
    <t>жел</t>
  </si>
  <si>
    <t>зел</t>
  </si>
  <si>
    <t>крас</t>
  </si>
  <si>
    <t>пес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</si>
  <si>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</si>
  <si>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</si>
  <si>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</si>
  <si>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</si>
  <si>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</si>
  <si>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</si>
  <si>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</si>
  <si>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</si>
  <si>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</si>
  <si>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</si>
  <si>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</si>
  <si>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</si>
  <si>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</si>
  <si>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</si>
  <si>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</si>
  <si>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</si>
  <si>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</si>
  <si>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</si>
  <si>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</si>
  <si>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</si>
  <si>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</si>
  <si>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</si>
  <si>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</si>
  <si>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</si>
  <si>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</si>
  <si>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</si>
  <si>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</si>
  <si>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</si>
  <si>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</si>
  <si>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</si>
  <si>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</si>
  <si>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</si>
  <si>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</si>
  <si>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</si>
  <si>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</si>
  <si>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</si>
  <si>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</si>
  <si>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</si>
  <si>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</si>
  <si>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</si>
  <si>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NGRAML1</t>
  </si>
  <si>
    <t>NGRAML2</t>
  </si>
  <si>
    <t>top7</t>
  </si>
  <si>
    <t>красн</t>
  </si>
  <si>
    <t>румян</t>
  </si>
  <si>
    <t>рыж</t>
  </si>
  <si>
    <t>светл</t>
  </si>
  <si>
    <t>SUFFIX(ПРИЛАГАТЕЛЬНЫЕ)</t>
  </si>
  <si>
    <t>SUFFIX(существительные)</t>
  </si>
  <si>
    <t>СУФФИКС</t>
  </si>
  <si>
    <t>ЧАСТОТА</t>
  </si>
  <si>
    <t>ек</t>
  </si>
  <si>
    <t>ка</t>
  </si>
  <si>
    <t>це</t>
  </si>
  <si>
    <t>ок</t>
  </si>
  <si>
    <t>ик</t>
  </si>
  <si>
    <t>ец</t>
  </si>
  <si>
    <t>ко</t>
  </si>
  <si>
    <t>КОЭФ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</si>
</sst>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7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Y1000"/>
  <sheetViews>
    <sheetView workbookViewId="0">
      <selection activeCell="E96" sqref="E96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4" width="18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285</v>
      </c>
      <c r="E1" s="2" t="s">
        <v>284</v>
      </c>
      <c r="F1" s="1" t="s">
        <v>286</v>
      </c>
      <c r="G1" s="1" t="s">
        <v>349</v>
      </c>
      <c r="H1" s="3" t="s">
        <v>350</v>
      </c>
      <c r="I1" s="3"/>
      <c r="J1" s="3"/>
      <c r="K1" s="3" t="s">
        <v>344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idden="1" x14ac:dyDescent="0.25">
      <c r="A2" s="4">
        <v>2</v>
      </c>
      <c r="B2" s="4">
        <v>4</v>
      </c>
      <c r="C2" s="5" t="s">
        <v>111</v>
      </c>
      <c r="D2" s="6" t="s">
        <v>4</v>
      </c>
      <c r="E2" s="6" t="s">
        <v>5</v>
      </c>
      <c r="F2" s="5">
        <f>IF(D2=D1,F1+B2,B2)</f>
        <v>4</v>
      </c>
      <c r="G2" s="5" t="str">
        <f>RIGHT(REPLACE(D2,SEARCH("ий",D2),2," "),5)</f>
        <v xml:space="preserve">еньк </v>
      </c>
      <c r="H2" t="str">
        <f>RIGHT(E2,2)</f>
        <v>ек</v>
      </c>
      <c r="K2" t="s">
        <v>20</v>
      </c>
      <c r="M2" s="5" t="s">
        <v>295</v>
      </c>
      <c r="N2">
        <v>112</v>
      </c>
    </row>
    <row r="3" spans="1:25" hidden="1" x14ac:dyDescent="0.25">
      <c r="A3" s="4">
        <v>4</v>
      </c>
      <c r="B3" s="4">
        <v>4</v>
      </c>
      <c r="C3" s="5" t="s">
        <v>110</v>
      </c>
      <c r="D3" s="6" t="s">
        <v>4</v>
      </c>
      <c r="E3" s="6" t="s">
        <v>5</v>
      </c>
      <c r="F3" s="6">
        <f>IF(D3=D2,F2+B3,B3)</f>
        <v>8</v>
      </c>
      <c r="G3" s="6" t="str">
        <f t="shared" ref="G3:G66" si="0">RIGHT(REPLACE(D3,SEARCH("ий",D3),2," "),5)</f>
        <v xml:space="preserve">еньк </v>
      </c>
      <c r="H3" t="str">
        <f t="shared" ref="H3:H66" si="1">RIGHT(E3,2)</f>
        <v>ек</v>
      </c>
      <c r="K3" t="s">
        <v>10</v>
      </c>
      <c r="M3" s="5" t="s">
        <v>296</v>
      </c>
      <c r="N3">
        <v>178</v>
      </c>
    </row>
    <row r="4" spans="1:25" hidden="1" x14ac:dyDescent="0.25">
      <c r="A4" s="4">
        <v>14</v>
      </c>
      <c r="B4" s="4">
        <v>14</v>
      </c>
      <c r="C4" s="5" t="s">
        <v>24</v>
      </c>
      <c r="D4" s="6" t="s">
        <v>4</v>
      </c>
      <c r="E4" s="6" t="s">
        <v>5</v>
      </c>
      <c r="F4" s="6">
        <f>IF(D4=D3,F3+B4,B4)</f>
        <v>22</v>
      </c>
      <c r="G4" s="6" t="str">
        <f t="shared" si="0"/>
        <v xml:space="preserve">еньк </v>
      </c>
      <c r="H4" t="str">
        <f t="shared" si="1"/>
        <v>ек</v>
      </c>
      <c r="K4" t="s">
        <v>7</v>
      </c>
      <c r="M4" s="5" t="s">
        <v>297</v>
      </c>
      <c r="N4">
        <v>38</v>
      </c>
    </row>
    <row r="5" spans="1:25" hidden="1" x14ac:dyDescent="0.25">
      <c r="A5" s="4">
        <v>52</v>
      </c>
      <c r="B5" s="4">
        <v>90</v>
      </c>
      <c r="C5" s="5" t="s">
        <v>3</v>
      </c>
      <c r="D5" s="6" t="s">
        <v>4</v>
      </c>
      <c r="E5" s="6" t="s">
        <v>5</v>
      </c>
      <c r="F5" s="6">
        <f>IF(D5=D4,F4+B5,B5)</f>
        <v>112</v>
      </c>
      <c r="G5" s="6" t="str">
        <f t="shared" si="0"/>
        <v xml:space="preserve">еньк </v>
      </c>
      <c r="H5" t="str">
        <f t="shared" si="1"/>
        <v>ек</v>
      </c>
      <c r="K5" t="s">
        <v>4</v>
      </c>
      <c r="M5" s="5" t="s">
        <v>298</v>
      </c>
      <c r="N5">
        <v>35</v>
      </c>
    </row>
    <row r="6" spans="1:25" hidden="1" x14ac:dyDescent="0.25">
      <c r="A6" s="4">
        <v>4</v>
      </c>
      <c r="B6" s="4">
        <v>4</v>
      </c>
      <c r="C6" s="5" t="s">
        <v>117</v>
      </c>
      <c r="D6" s="6" t="s">
        <v>20</v>
      </c>
      <c r="E6" s="6" t="s">
        <v>5</v>
      </c>
      <c r="F6" s="6">
        <f>IF(D6=D5,F5+B6,B6)</f>
        <v>4</v>
      </c>
      <c r="G6" s="6" t="str">
        <f t="shared" si="0"/>
        <v xml:space="preserve">еньк </v>
      </c>
      <c r="H6" t="str">
        <f t="shared" si="1"/>
        <v>ек</v>
      </c>
      <c r="K6" t="s">
        <v>13</v>
      </c>
      <c r="M6" s="5" t="s">
        <v>299</v>
      </c>
      <c r="N6">
        <v>14</v>
      </c>
    </row>
    <row r="7" spans="1:25" hidden="1" x14ac:dyDescent="0.25">
      <c r="A7" s="4">
        <v>4</v>
      </c>
      <c r="B7" s="4">
        <v>4</v>
      </c>
      <c r="C7" s="5" t="s">
        <v>116</v>
      </c>
      <c r="D7" s="6" t="s">
        <v>20</v>
      </c>
      <c r="E7" s="6" t="s">
        <v>33</v>
      </c>
      <c r="F7" s="6">
        <f>IF(D7=D6,F6+B7,B7)</f>
        <v>8</v>
      </c>
      <c r="G7" s="6" t="str">
        <f t="shared" si="0"/>
        <v xml:space="preserve">еньк </v>
      </c>
      <c r="H7" t="str">
        <f t="shared" si="1"/>
        <v>ка</v>
      </c>
      <c r="K7" t="s">
        <v>22</v>
      </c>
      <c r="M7" s="5" t="s">
        <v>300</v>
      </c>
      <c r="N7">
        <v>33</v>
      </c>
    </row>
    <row r="8" spans="1:25" hidden="1" x14ac:dyDescent="0.25">
      <c r="A8" s="4">
        <v>4</v>
      </c>
      <c r="B8" s="4">
        <v>4</v>
      </c>
      <c r="C8" s="5" t="s">
        <v>112</v>
      </c>
      <c r="D8" s="6" t="s">
        <v>20</v>
      </c>
      <c r="E8" s="6" t="s">
        <v>38</v>
      </c>
      <c r="F8" s="6">
        <f>IF(D8=D7,F7+B8,B8)</f>
        <v>12</v>
      </c>
      <c r="G8" s="6" t="str">
        <f t="shared" si="0"/>
        <v xml:space="preserve">еньк </v>
      </c>
      <c r="H8" t="str">
        <f t="shared" si="1"/>
        <v>ка</v>
      </c>
      <c r="K8" t="s">
        <v>74</v>
      </c>
      <c r="M8" s="5" t="s">
        <v>301</v>
      </c>
      <c r="N8">
        <v>4</v>
      </c>
    </row>
    <row r="9" spans="1:25" hidden="1" x14ac:dyDescent="0.25">
      <c r="A9" s="4">
        <v>5</v>
      </c>
      <c r="B9" s="4">
        <v>5</v>
      </c>
      <c r="C9" s="5" t="s">
        <v>84</v>
      </c>
      <c r="D9" s="6" t="s">
        <v>20</v>
      </c>
      <c r="E9" s="6" t="s">
        <v>85</v>
      </c>
      <c r="F9" s="6">
        <f>IF(D9=D8,F8+B9,B9)</f>
        <v>17</v>
      </c>
      <c r="G9" s="6" t="str">
        <f t="shared" si="0"/>
        <v xml:space="preserve">еньк </v>
      </c>
      <c r="H9" t="str">
        <f t="shared" si="1"/>
        <v>ка</v>
      </c>
      <c r="M9" s="5" t="s">
        <v>287</v>
      </c>
      <c r="N9">
        <v>4</v>
      </c>
    </row>
    <row r="10" spans="1:25" hidden="1" x14ac:dyDescent="0.25">
      <c r="A10" s="4">
        <v>4</v>
      </c>
      <c r="B10" s="4">
        <v>5</v>
      </c>
      <c r="C10" s="5" t="s">
        <v>89</v>
      </c>
      <c r="D10" s="6" t="s">
        <v>20</v>
      </c>
      <c r="E10" s="6" t="s">
        <v>90</v>
      </c>
      <c r="F10" s="6">
        <f>IF(D10=D9,F9+B10,B10)</f>
        <v>22</v>
      </c>
      <c r="G10" s="6" t="str">
        <f t="shared" si="0"/>
        <v xml:space="preserve">еньк </v>
      </c>
      <c r="H10" t="str">
        <f t="shared" si="1"/>
        <v>ка</v>
      </c>
      <c r="M10" s="5" t="s">
        <v>288</v>
      </c>
      <c r="N10">
        <v>20</v>
      </c>
    </row>
    <row r="11" spans="1:25" hidden="1" x14ac:dyDescent="0.25">
      <c r="A11" s="4">
        <v>5</v>
      </c>
      <c r="B11" s="4">
        <v>5</v>
      </c>
      <c r="C11" s="5" t="s">
        <v>88</v>
      </c>
      <c r="D11" s="6" t="s">
        <v>20</v>
      </c>
      <c r="E11" s="6" t="s">
        <v>5</v>
      </c>
      <c r="F11" s="6">
        <f>IF(D11=D10,F10+B11,B11)</f>
        <v>27</v>
      </c>
      <c r="G11" s="6" t="str">
        <f t="shared" si="0"/>
        <v xml:space="preserve">еньк </v>
      </c>
      <c r="H11" t="str">
        <f t="shared" si="1"/>
        <v>ек</v>
      </c>
      <c r="M11" s="5" t="s">
        <v>289</v>
      </c>
      <c r="N11">
        <v>4</v>
      </c>
    </row>
    <row r="12" spans="1:25" hidden="1" x14ac:dyDescent="0.25">
      <c r="A12" s="4">
        <v>6</v>
      </c>
      <c r="B12" s="4">
        <v>6</v>
      </c>
      <c r="C12" s="5" t="s">
        <v>72</v>
      </c>
      <c r="D12" s="6" t="s">
        <v>20</v>
      </c>
      <c r="E12" s="6" t="s">
        <v>33</v>
      </c>
      <c r="F12" s="6">
        <f>IF(D12=D11,F11+B12,B12)</f>
        <v>33</v>
      </c>
      <c r="G12" s="6" t="str">
        <f t="shared" si="0"/>
        <v xml:space="preserve">еньк </v>
      </c>
      <c r="H12" t="str">
        <f t="shared" si="1"/>
        <v>ка</v>
      </c>
      <c r="M12" s="5" t="s">
        <v>290</v>
      </c>
      <c r="N12">
        <v>136</v>
      </c>
    </row>
    <row r="13" spans="1:25" hidden="1" x14ac:dyDescent="0.25">
      <c r="A13" s="4">
        <v>6</v>
      </c>
      <c r="B13" s="4">
        <v>6</v>
      </c>
      <c r="C13" s="5" t="s">
        <v>70</v>
      </c>
      <c r="D13" s="6" t="s">
        <v>20</v>
      </c>
      <c r="E13" s="6" t="s">
        <v>35</v>
      </c>
      <c r="F13" s="6">
        <f>IF(D13=D12,F12+B13,B13)</f>
        <v>39</v>
      </c>
      <c r="G13" s="6" t="str">
        <f t="shared" si="0"/>
        <v xml:space="preserve">еньк </v>
      </c>
      <c r="H13" t="str">
        <f t="shared" si="1"/>
        <v>ек</v>
      </c>
      <c r="M13" s="5" t="s">
        <v>291</v>
      </c>
      <c r="N13">
        <v>144</v>
      </c>
    </row>
    <row r="14" spans="1:25" hidden="1" x14ac:dyDescent="0.25">
      <c r="A14" s="4">
        <v>7</v>
      </c>
      <c r="B14" s="4">
        <v>7</v>
      </c>
      <c r="C14" s="5" t="s">
        <v>64</v>
      </c>
      <c r="D14" s="6" t="s">
        <v>20</v>
      </c>
      <c r="E14" s="6" t="s">
        <v>56</v>
      </c>
      <c r="F14" s="6">
        <f>IF(D14=D13,F13+B14,B14)</f>
        <v>46</v>
      </c>
      <c r="G14" s="6" t="str">
        <f t="shared" si="0"/>
        <v xml:space="preserve">еньк </v>
      </c>
      <c r="H14" t="str">
        <f t="shared" si="1"/>
        <v>це</v>
      </c>
      <c r="M14" s="5" t="s">
        <v>292</v>
      </c>
      <c r="N14">
        <v>33</v>
      </c>
    </row>
    <row r="15" spans="1:25" hidden="1" x14ac:dyDescent="0.25">
      <c r="A15" s="4">
        <v>8</v>
      </c>
      <c r="B15" s="4">
        <v>8</v>
      </c>
      <c r="C15" s="5" t="s">
        <v>54</v>
      </c>
      <c r="D15" s="6" t="s">
        <v>20</v>
      </c>
      <c r="E15" s="6" t="s">
        <v>8</v>
      </c>
      <c r="F15" s="6">
        <f>IF(D15=D14,F14+B15,B15)</f>
        <v>54</v>
      </c>
      <c r="G15" s="6" t="str">
        <f t="shared" si="0"/>
        <v xml:space="preserve">еньк </v>
      </c>
      <c r="H15" t="str">
        <f t="shared" si="1"/>
        <v>ок</v>
      </c>
      <c r="M15" s="5" t="s">
        <v>293</v>
      </c>
      <c r="N15">
        <v>10</v>
      </c>
    </row>
    <row r="16" spans="1:25" x14ac:dyDescent="0.25">
      <c r="A16" s="4">
        <v>7</v>
      </c>
      <c r="B16" s="4">
        <v>9</v>
      </c>
      <c r="C16" s="5" t="s">
        <v>46</v>
      </c>
      <c r="D16" s="6" t="s">
        <v>20</v>
      </c>
      <c r="E16" s="6" t="s">
        <v>47</v>
      </c>
      <c r="F16" s="6">
        <f>IF(D16=D15,F15+B16,B16)</f>
        <v>63</v>
      </c>
      <c r="G16" s="6" t="str">
        <f t="shared" si="0"/>
        <v xml:space="preserve">еньк </v>
      </c>
      <c r="H16" t="str">
        <f t="shared" si="1"/>
        <v>ик</v>
      </c>
      <c r="M16" s="5" t="s">
        <v>294</v>
      </c>
      <c r="N16">
        <v>62</v>
      </c>
    </row>
    <row r="17" spans="1:8" hidden="1" x14ac:dyDescent="0.25">
      <c r="A17" s="4">
        <v>5</v>
      </c>
      <c r="B17" s="4">
        <v>5</v>
      </c>
      <c r="C17" s="5" t="s">
        <v>83</v>
      </c>
      <c r="D17" s="6" t="s">
        <v>20</v>
      </c>
      <c r="E17" s="6" t="s">
        <v>33</v>
      </c>
      <c r="F17" s="6">
        <f>IF(D17=D16,F16+B17,B17)</f>
        <v>68</v>
      </c>
      <c r="G17" s="6" t="str">
        <f t="shared" si="0"/>
        <v xml:space="preserve">еньк </v>
      </c>
      <c r="H17" t="str">
        <f t="shared" si="1"/>
        <v>ка</v>
      </c>
    </row>
    <row r="18" spans="1:8" hidden="1" x14ac:dyDescent="0.25">
      <c r="A18" s="4">
        <v>9</v>
      </c>
      <c r="B18" s="4">
        <v>10</v>
      </c>
      <c r="C18" s="5" t="s">
        <v>34</v>
      </c>
      <c r="D18" s="6" t="s">
        <v>20</v>
      </c>
      <c r="E18" s="6" t="s">
        <v>35</v>
      </c>
      <c r="F18" s="6">
        <f>IF(D18=D17,F17+B18,B18)</f>
        <v>78</v>
      </c>
      <c r="G18" s="6" t="str">
        <f t="shared" si="0"/>
        <v xml:space="preserve">еньк </v>
      </c>
      <c r="H18" t="str">
        <f t="shared" si="1"/>
        <v>ек</v>
      </c>
    </row>
    <row r="19" spans="1:8" x14ac:dyDescent="0.25">
      <c r="A19" s="4">
        <v>2</v>
      </c>
      <c r="B19" s="4">
        <v>5</v>
      </c>
      <c r="C19" s="5" t="s">
        <v>86</v>
      </c>
      <c r="D19" s="6" t="s">
        <v>20</v>
      </c>
      <c r="E19" s="6" t="s">
        <v>87</v>
      </c>
      <c r="F19" s="6">
        <f>IF(D19=D18,F18+B19,B19)</f>
        <v>83</v>
      </c>
      <c r="G19" s="6" t="str">
        <f t="shared" si="0"/>
        <v xml:space="preserve">еньк </v>
      </c>
      <c r="H19" t="str">
        <f t="shared" si="1"/>
        <v>ик</v>
      </c>
    </row>
    <row r="20" spans="1:8" x14ac:dyDescent="0.25">
      <c r="A20" s="4">
        <v>11</v>
      </c>
      <c r="B20" s="4">
        <v>11</v>
      </c>
      <c r="C20" s="5" t="s">
        <v>31</v>
      </c>
      <c r="D20" s="6" t="s">
        <v>20</v>
      </c>
      <c r="E20" s="6" t="s">
        <v>16</v>
      </c>
      <c r="F20" s="6">
        <f>IF(D20=D19,F19+B20,B20)</f>
        <v>94</v>
      </c>
      <c r="G20" s="6" t="str">
        <f t="shared" si="0"/>
        <v xml:space="preserve">еньк </v>
      </c>
      <c r="H20" t="str">
        <f t="shared" si="1"/>
        <v>ик</v>
      </c>
    </row>
    <row r="21" spans="1:8" hidden="1" x14ac:dyDescent="0.25">
      <c r="A21" s="4">
        <v>6</v>
      </c>
      <c r="B21" s="4">
        <v>6</v>
      </c>
      <c r="C21" s="5" t="s">
        <v>71</v>
      </c>
      <c r="D21" s="6" t="s">
        <v>20</v>
      </c>
      <c r="E21" s="6" t="s">
        <v>35</v>
      </c>
      <c r="F21" s="6">
        <f>IF(D21=D20,F20+B21,B21)</f>
        <v>100</v>
      </c>
      <c r="G21" s="6" t="str">
        <f t="shared" si="0"/>
        <v xml:space="preserve">еньк </v>
      </c>
      <c r="H21" t="str">
        <f t="shared" si="1"/>
        <v>ек</v>
      </c>
    </row>
    <row r="22" spans="1:8" hidden="1" x14ac:dyDescent="0.25">
      <c r="A22" s="4">
        <v>6</v>
      </c>
      <c r="B22" s="4">
        <v>6</v>
      </c>
      <c r="C22" s="5" t="s">
        <v>68</v>
      </c>
      <c r="D22" s="6" t="s">
        <v>20</v>
      </c>
      <c r="E22" s="6" t="s">
        <v>69</v>
      </c>
      <c r="F22" s="6">
        <f>IF(D22=D21,F21+B22,B22)</f>
        <v>106</v>
      </c>
      <c r="G22" s="6" t="str">
        <f t="shared" si="0"/>
        <v xml:space="preserve">еньк </v>
      </c>
      <c r="H22" t="str">
        <f t="shared" si="1"/>
        <v>ка</v>
      </c>
    </row>
    <row r="23" spans="1:8" hidden="1" x14ac:dyDescent="0.25">
      <c r="A23" s="4">
        <v>8</v>
      </c>
      <c r="B23" s="4">
        <v>8</v>
      </c>
      <c r="C23" s="5" t="s">
        <v>55</v>
      </c>
      <c r="D23" s="6" t="s">
        <v>20</v>
      </c>
      <c r="E23" s="6" t="s">
        <v>56</v>
      </c>
      <c r="F23" s="6">
        <f>IF(D23=D22,F22+B23,B23)</f>
        <v>114</v>
      </c>
      <c r="G23" s="6" t="str">
        <f t="shared" si="0"/>
        <v xml:space="preserve">еньк </v>
      </c>
      <c r="H23" t="str">
        <f t="shared" si="1"/>
        <v>це</v>
      </c>
    </row>
    <row r="24" spans="1:8" hidden="1" x14ac:dyDescent="0.25">
      <c r="A24" s="4">
        <v>7</v>
      </c>
      <c r="B24" s="4">
        <v>7</v>
      </c>
      <c r="C24" s="5" t="s">
        <v>62</v>
      </c>
      <c r="D24" s="6" t="s">
        <v>20</v>
      </c>
      <c r="E24" s="6" t="s">
        <v>63</v>
      </c>
      <c r="F24" s="6">
        <f>IF(D24=D23,F23+B24,B24)</f>
        <v>121</v>
      </c>
      <c r="G24" s="6" t="str">
        <f t="shared" si="0"/>
        <v xml:space="preserve">еньк </v>
      </c>
      <c r="H24" t="str">
        <f t="shared" si="1"/>
        <v>ко</v>
      </c>
    </row>
    <row r="25" spans="1:8" x14ac:dyDescent="0.25">
      <c r="A25" s="4">
        <v>4</v>
      </c>
      <c r="B25" s="4">
        <v>4</v>
      </c>
      <c r="C25" s="5" t="s">
        <v>115</v>
      </c>
      <c r="D25" s="6" t="s">
        <v>20</v>
      </c>
      <c r="E25" s="6" t="s">
        <v>16</v>
      </c>
      <c r="F25" s="6">
        <f>IF(D25=D24,F24+B25,B25)</f>
        <v>125</v>
      </c>
      <c r="G25" s="6" t="str">
        <f t="shared" si="0"/>
        <v xml:space="preserve">еньк </v>
      </c>
      <c r="H25" t="str">
        <f t="shared" si="1"/>
        <v>ик</v>
      </c>
    </row>
    <row r="26" spans="1:8" x14ac:dyDescent="0.25">
      <c r="A26" s="4">
        <v>12</v>
      </c>
      <c r="B26" s="4">
        <v>15</v>
      </c>
      <c r="C26" s="5" t="s">
        <v>23</v>
      </c>
      <c r="D26" s="6" t="s">
        <v>20</v>
      </c>
      <c r="E26" s="6" t="s">
        <v>16</v>
      </c>
      <c r="F26" s="6">
        <f>IF(D26=D25,F25+B26,B26)</f>
        <v>140</v>
      </c>
      <c r="G26" s="6" t="str">
        <f t="shared" si="0"/>
        <v xml:space="preserve">еньк </v>
      </c>
      <c r="H26" t="str">
        <f t="shared" si="1"/>
        <v>ик</v>
      </c>
    </row>
    <row r="27" spans="1:8" hidden="1" x14ac:dyDescent="0.25">
      <c r="A27" s="4">
        <v>3</v>
      </c>
      <c r="B27" s="4">
        <v>17</v>
      </c>
      <c r="C27" s="5" t="s">
        <v>19</v>
      </c>
      <c r="D27" s="6" t="s">
        <v>20</v>
      </c>
      <c r="E27" s="6" t="s">
        <v>5</v>
      </c>
      <c r="F27" s="6">
        <f>IF(D27=D26,F26+B27,B27)</f>
        <v>157</v>
      </c>
      <c r="G27" s="6" t="str">
        <f t="shared" si="0"/>
        <v xml:space="preserve">еньк </v>
      </c>
      <c r="H27" t="str">
        <f t="shared" si="1"/>
        <v>ек</v>
      </c>
    </row>
    <row r="28" spans="1:8" hidden="1" x14ac:dyDescent="0.25">
      <c r="A28" s="4">
        <v>3</v>
      </c>
      <c r="B28" s="4">
        <v>4</v>
      </c>
      <c r="C28" s="5" t="s">
        <v>113</v>
      </c>
      <c r="D28" s="6" t="s">
        <v>20</v>
      </c>
      <c r="E28" s="6" t="s">
        <v>114</v>
      </c>
      <c r="F28" s="6">
        <f>IF(D28=D27,F27+B28,B28)</f>
        <v>161</v>
      </c>
      <c r="G28" s="6" t="str">
        <f t="shared" si="0"/>
        <v xml:space="preserve">еньк </v>
      </c>
      <c r="H28" t="str">
        <f t="shared" si="1"/>
        <v>ок</v>
      </c>
    </row>
    <row r="29" spans="1:8" hidden="1" x14ac:dyDescent="0.25">
      <c r="A29" s="4">
        <v>10</v>
      </c>
      <c r="B29" s="4">
        <v>10</v>
      </c>
      <c r="C29" s="5" t="s">
        <v>32</v>
      </c>
      <c r="D29" s="6" t="s">
        <v>20</v>
      </c>
      <c r="E29" s="6" t="s">
        <v>33</v>
      </c>
      <c r="F29" s="6">
        <f>IF(D29=D28,F28+B29,B29)</f>
        <v>171</v>
      </c>
      <c r="G29" s="6" t="str">
        <f t="shared" si="0"/>
        <v xml:space="preserve">еньк </v>
      </c>
      <c r="H29" t="str">
        <f t="shared" si="1"/>
        <v>ка</v>
      </c>
    </row>
    <row r="30" spans="1:8" hidden="1" x14ac:dyDescent="0.25">
      <c r="A30" s="4">
        <v>6</v>
      </c>
      <c r="B30" s="4">
        <v>7</v>
      </c>
      <c r="C30" s="5" t="s">
        <v>61</v>
      </c>
      <c r="D30" s="6" t="s">
        <v>20</v>
      </c>
      <c r="E30" s="6" t="s">
        <v>5</v>
      </c>
      <c r="F30" s="6">
        <f>IF(D30=D29,F29+B30,B30)</f>
        <v>178</v>
      </c>
      <c r="G30" s="6" t="str">
        <f t="shared" si="0"/>
        <v xml:space="preserve">еньк </v>
      </c>
      <c r="H30" t="str">
        <f t="shared" si="1"/>
        <v>ек</v>
      </c>
    </row>
    <row r="31" spans="1:8" hidden="1" x14ac:dyDescent="0.25">
      <c r="A31" s="4">
        <v>4</v>
      </c>
      <c r="B31" s="4">
        <v>4</v>
      </c>
      <c r="C31" s="5" t="s">
        <v>118</v>
      </c>
      <c r="D31" s="6" t="s">
        <v>22</v>
      </c>
      <c r="E31" s="6" t="s">
        <v>56</v>
      </c>
      <c r="F31" s="6">
        <f>IF(D31=D30,F30+B31,B31)</f>
        <v>4</v>
      </c>
      <c r="G31" s="6" t="str">
        <f t="shared" si="0"/>
        <v xml:space="preserve">еньк </v>
      </c>
      <c r="H31" t="str">
        <f t="shared" si="1"/>
        <v>це</v>
      </c>
    </row>
    <row r="32" spans="1:8" hidden="1" x14ac:dyDescent="0.25">
      <c r="A32" s="4">
        <v>5</v>
      </c>
      <c r="B32" s="4">
        <v>5</v>
      </c>
      <c r="C32" s="5" t="s">
        <v>92</v>
      </c>
      <c r="D32" s="6" t="s">
        <v>22</v>
      </c>
      <c r="E32" s="6" t="s">
        <v>5</v>
      </c>
      <c r="F32" s="6">
        <f>IF(D32=D31,F31+B32,B32)</f>
        <v>9</v>
      </c>
      <c r="G32" s="6" t="str">
        <f t="shared" si="0"/>
        <v xml:space="preserve">еньк </v>
      </c>
      <c r="H32" t="str">
        <f t="shared" si="1"/>
        <v>ек</v>
      </c>
    </row>
    <row r="33" spans="1:8" hidden="1" x14ac:dyDescent="0.25">
      <c r="A33" s="4">
        <v>4</v>
      </c>
      <c r="B33" s="4">
        <v>5</v>
      </c>
      <c r="C33" s="5" t="s">
        <v>91</v>
      </c>
      <c r="D33" s="6" t="s">
        <v>22</v>
      </c>
      <c r="E33" s="6" t="s">
        <v>35</v>
      </c>
      <c r="F33" s="6">
        <f>IF(D33=D32,F32+B33,B33)</f>
        <v>14</v>
      </c>
      <c r="G33" s="6" t="str">
        <f t="shared" si="0"/>
        <v xml:space="preserve">еньк </v>
      </c>
      <c r="H33" t="str">
        <f t="shared" si="1"/>
        <v>ек</v>
      </c>
    </row>
    <row r="34" spans="1:8" hidden="1" x14ac:dyDescent="0.25">
      <c r="A34" s="4">
        <v>8</v>
      </c>
      <c r="B34" s="4">
        <v>8</v>
      </c>
      <c r="C34" s="5" t="s">
        <v>57</v>
      </c>
      <c r="D34" s="6" t="s">
        <v>22</v>
      </c>
      <c r="E34" s="6" t="s">
        <v>14</v>
      </c>
      <c r="F34" s="6">
        <f>IF(D34=D33,F33+B34,B34)</f>
        <v>22</v>
      </c>
      <c r="G34" s="6" t="str">
        <f t="shared" si="0"/>
        <v xml:space="preserve">еньк </v>
      </c>
      <c r="H34" t="str">
        <f t="shared" si="1"/>
        <v>ок</v>
      </c>
    </row>
    <row r="35" spans="1:8" hidden="1" x14ac:dyDescent="0.25">
      <c r="A35" s="4">
        <v>12</v>
      </c>
      <c r="B35" s="4">
        <v>16</v>
      </c>
      <c r="C35" s="5" t="s">
        <v>21</v>
      </c>
      <c r="D35" s="6" t="s">
        <v>22</v>
      </c>
      <c r="E35" s="6" t="s">
        <v>14</v>
      </c>
      <c r="F35" s="6">
        <f>IF(D35=D34,F34+B35,B35)</f>
        <v>38</v>
      </c>
      <c r="G35" s="6" t="str">
        <f t="shared" si="0"/>
        <v xml:space="preserve">еньк </v>
      </c>
      <c r="H35" t="str">
        <f t="shared" si="1"/>
        <v>ок</v>
      </c>
    </row>
    <row r="36" spans="1:8" x14ac:dyDescent="0.25">
      <c r="A36" s="4">
        <v>4</v>
      </c>
      <c r="B36" s="4">
        <v>4</v>
      </c>
      <c r="C36" s="5" t="s">
        <v>119</v>
      </c>
      <c r="D36" s="6" t="s">
        <v>74</v>
      </c>
      <c r="E36" s="6" t="s">
        <v>16</v>
      </c>
      <c r="F36" s="6">
        <f>IF(D36=D35,F35+B36,B36)</f>
        <v>4</v>
      </c>
      <c r="G36" s="6" t="str">
        <f t="shared" si="0"/>
        <v xml:space="preserve">еньк </v>
      </c>
      <c r="H36" t="str">
        <f t="shared" si="1"/>
        <v>ик</v>
      </c>
    </row>
    <row r="37" spans="1:8" hidden="1" x14ac:dyDescent="0.25">
      <c r="A37" s="4">
        <v>4</v>
      </c>
      <c r="B37" s="4">
        <v>5</v>
      </c>
      <c r="C37" s="5" t="s">
        <v>99</v>
      </c>
      <c r="D37" s="6" t="s">
        <v>74</v>
      </c>
      <c r="E37" s="6" t="s">
        <v>38</v>
      </c>
      <c r="F37" s="6">
        <f>IF(D37=D36,F36+B37,B37)</f>
        <v>9</v>
      </c>
      <c r="G37" s="6" t="str">
        <f t="shared" si="0"/>
        <v xml:space="preserve">еньк </v>
      </c>
      <c r="H37" t="str">
        <f t="shared" si="1"/>
        <v>ка</v>
      </c>
    </row>
    <row r="38" spans="1:8" hidden="1" x14ac:dyDescent="0.25">
      <c r="A38" s="4">
        <v>4</v>
      </c>
      <c r="B38" s="4">
        <v>5</v>
      </c>
      <c r="C38" s="5" t="s">
        <v>98</v>
      </c>
      <c r="D38" s="6" t="s">
        <v>74</v>
      </c>
      <c r="E38" s="6" t="s">
        <v>5</v>
      </c>
      <c r="F38" s="6">
        <f>IF(D38=D37,F37+B38,B38)</f>
        <v>14</v>
      </c>
      <c r="G38" s="6" t="str">
        <f t="shared" si="0"/>
        <v xml:space="preserve">еньк </v>
      </c>
      <c r="H38" t="str">
        <f t="shared" si="1"/>
        <v>ек</v>
      </c>
    </row>
    <row r="39" spans="1:8" hidden="1" x14ac:dyDescent="0.25">
      <c r="A39" s="4">
        <v>4</v>
      </c>
      <c r="B39" s="4">
        <v>5</v>
      </c>
      <c r="C39" s="5" t="s">
        <v>94</v>
      </c>
      <c r="D39" s="6" t="s">
        <v>74</v>
      </c>
      <c r="E39" s="6" t="s">
        <v>95</v>
      </c>
      <c r="F39" s="6">
        <f>IF(D39=D38,F38+B39,B39)</f>
        <v>19</v>
      </c>
      <c r="G39" s="6" t="str">
        <f t="shared" si="0"/>
        <v xml:space="preserve">еньк </v>
      </c>
      <c r="H39" t="str">
        <f t="shared" si="1"/>
        <v>ек</v>
      </c>
    </row>
    <row r="40" spans="1:8" hidden="1" x14ac:dyDescent="0.25">
      <c r="A40" s="4">
        <v>6</v>
      </c>
      <c r="B40" s="4">
        <v>6</v>
      </c>
      <c r="C40" s="5" t="s">
        <v>73</v>
      </c>
      <c r="D40" s="6" t="s">
        <v>74</v>
      </c>
      <c r="E40" s="6" t="s">
        <v>5</v>
      </c>
      <c r="F40" s="6">
        <f>IF(D40=D39,F39+B40,B40)</f>
        <v>25</v>
      </c>
      <c r="G40" s="6" t="str">
        <f t="shared" si="0"/>
        <v xml:space="preserve">еньк </v>
      </c>
      <c r="H40" t="str">
        <f t="shared" si="1"/>
        <v>ек</v>
      </c>
    </row>
    <row r="41" spans="1:8" x14ac:dyDescent="0.25">
      <c r="A41" s="4">
        <v>5</v>
      </c>
      <c r="B41" s="4">
        <v>5</v>
      </c>
      <c r="C41" s="5" t="s">
        <v>96</v>
      </c>
      <c r="D41" s="6" t="s">
        <v>74</v>
      </c>
      <c r="E41" s="6" t="s">
        <v>97</v>
      </c>
      <c r="F41" s="6">
        <f>IF(D41=D40,F40+B41,B41)</f>
        <v>30</v>
      </c>
      <c r="G41" s="6" t="str">
        <f t="shared" si="0"/>
        <v xml:space="preserve">еньк </v>
      </c>
      <c r="H41" t="str">
        <f t="shared" si="1"/>
        <v>ик</v>
      </c>
    </row>
    <row r="42" spans="1:8" hidden="1" x14ac:dyDescent="0.25">
      <c r="A42" s="4">
        <v>3</v>
      </c>
      <c r="B42" s="4">
        <v>5</v>
      </c>
      <c r="C42" s="5" t="s">
        <v>93</v>
      </c>
      <c r="D42" s="6" t="s">
        <v>74</v>
      </c>
      <c r="E42" s="6" t="s">
        <v>38</v>
      </c>
      <c r="F42" s="6">
        <f>IF(D42=D41,F41+B42,B42)</f>
        <v>35</v>
      </c>
      <c r="G42" s="6" t="str">
        <f t="shared" si="0"/>
        <v xml:space="preserve">еньк </v>
      </c>
      <c r="H42" t="str">
        <f t="shared" si="1"/>
        <v>ка</v>
      </c>
    </row>
    <row r="43" spans="1:8" hidden="1" x14ac:dyDescent="0.25">
      <c r="A43" s="4">
        <v>4</v>
      </c>
      <c r="B43" s="4">
        <v>4</v>
      </c>
      <c r="C43" s="5" t="s">
        <v>120</v>
      </c>
      <c r="D43" s="6" t="s">
        <v>37</v>
      </c>
      <c r="E43" s="6" t="s">
        <v>121</v>
      </c>
      <c r="F43" s="6">
        <f>IF(D43=D42,F42+B43,B43)</f>
        <v>4</v>
      </c>
      <c r="G43" s="6" t="str">
        <f t="shared" si="0"/>
        <v xml:space="preserve">еньк </v>
      </c>
      <c r="H43" t="str">
        <f t="shared" si="1"/>
        <v>ка</v>
      </c>
    </row>
    <row r="44" spans="1:8" hidden="1" x14ac:dyDescent="0.25">
      <c r="A44" s="4">
        <v>9</v>
      </c>
      <c r="B44" s="4">
        <v>10</v>
      </c>
      <c r="C44" s="5" t="s">
        <v>36</v>
      </c>
      <c r="D44" s="6" t="s">
        <v>37</v>
      </c>
      <c r="E44" s="6" t="s">
        <v>38</v>
      </c>
      <c r="F44" s="6">
        <f>IF(D44=D43,F43+B44,B44)</f>
        <v>14</v>
      </c>
      <c r="G44" s="6" t="str">
        <f t="shared" si="0"/>
        <v xml:space="preserve">еньк </v>
      </c>
      <c r="H44" t="str">
        <f t="shared" si="1"/>
        <v>ка</v>
      </c>
    </row>
    <row r="45" spans="1:8" hidden="1" x14ac:dyDescent="0.25">
      <c r="A45" s="4">
        <v>4</v>
      </c>
      <c r="B45" s="4">
        <v>4</v>
      </c>
      <c r="C45" s="5" t="s">
        <v>125</v>
      </c>
      <c r="D45" s="6" t="s">
        <v>40</v>
      </c>
      <c r="E45" s="6" t="s">
        <v>126</v>
      </c>
      <c r="F45" s="6">
        <f>IF(D45=D44,F44+B45,B45)</f>
        <v>4</v>
      </c>
      <c r="G45" s="6" t="str">
        <f t="shared" si="0"/>
        <v xml:space="preserve">еньк </v>
      </c>
      <c r="H45" t="str">
        <f t="shared" si="1"/>
        <v>ка</v>
      </c>
    </row>
    <row r="46" spans="1:8" x14ac:dyDescent="0.25">
      <c r="A46" s="4">
        <v>3</v>
      </c>
      <c r="B46" s="4">
        <v>4</v>
      </c>
      <c r="C46" s="5" t="s">
        <v>123</v>
      </c>
      <c r="D46" s="6" t="s">
        <v>40</v>
      </c>
      <c r="E46" s="6" t="s">
        <v>124</v>
      </c>
      <c r="F46" s="6">
        <f>IF(D46=D45,F45+B46,B46)</f>
        <v>8</v>
      </c>
      <c r="G46" s="6" t="str">
        <f t="shared" si="0"/>
        <v xml:space="preserve">еньк </v>
      </c>
      <c r="H46" t="str">
        <f t="shared" si="1"/>
        <v>ик</v>
      </c>
    </row>
    <row r="47" spans="1:8" hidden="1" x14ac:dyDescent="0.25">
      <c r="A47" s="4">
        <v>4</v>
      </c>
      <c r="B47" s="4">
        <v>4</v>
      </c>
      <c r="C47" s="5" t="s">
        <v>122</v>
      </c>
      <c r="D47" s="6" t="s">
        <v>40</v>
      </c>
      <c r="E47" s="6" t="s">
        <v>35</v>
      </c>
      <c r="F47" s="6">
        <f>IF(D47=D46,F46+B47,B47)</f>
        <v>12</v>
      </c>
      <c r="G47" s="6" t="str">
        <f t="shared" si="0"/>
        <v xml:space="preserve">еньк </v>
      </c>
      <c r="H47" t="str">
        <f t="shared" si="1"/>
        <v>ек</v>
      </c>
    </row>
    <row r="48" spans="1:8" x14ac:dyDescent="0.25">
      <c r="A48" s="4">
        <v>2</v>
      </c>
      <c r="B48" s="4">
        <v>5</v>
      </c>
      <c r="C48" s="5" t="s">
        <v>100</v>
      </c>
      <c r="D48" s="6" t="s">
        <v>40</v>
      </c>
      <c r="E48" s="6" t="s">
        <v>16</v>
      </c>
      <c r="F48" s="6">
        <f>IF(D48=D47,F47+B48,B48)</f>
        <v>17</v>
      </c>
      <c r="G48" s="6" t="str">
        <f t="shared" si="0"/>
        <v xml:space="preserve">еньк </v>
      </c>
      <c r="H48" t="str">
        <f t="shared" si="1"/>
        <v>ик</v>
      </c>
    </row>
    <row r="49" spans="1:8" x14ac:dyDescent="0.25">
      <c r="A49" s="4">
        <v>1</v>
      </c>
      <c r="B49" s="4">
        <v>6</v>
      </c>
      <c r="C49" s="5" t="s">
        <v>75</v>
      </c>
      <c r="D49" s="6" t="s">
        <v>40</v>
      </c>
      <c r="E49" s="6" t="s">
        <v>16</v>
      </c>
      <c r="F49" s="6">
        <f>IF(D49=D48,F48+B49,B49)</f>
        <v>23</v>
      </c>
      <c r="G49" s="6" t="str">
        <f t="shared" si="0"/>
        <v xml:space="preserve">еньк </v>
      </c>
      <c r="H49" t="str">
        <f t="shared" si="1"/>
        <v>ик</v>
      </c>
    </row>
    <row r="50" spans="1:8" hidden="1" x14ac:dyDescent="0.25">
      <c r="A50" s="4">
        <v>9</v>
      </c>
      <c r="B50" s="4">
        <v>10</v>
      </c>
      <c r="C50" s="5" t="s">
        <v>39</v>
      </c>
      <c r="D50" s="6" t="s">
        <v>40</v>
      </c>
      <c r="E50" s="6" t="s">
        <v>38</v>
      </c>
      <c r="F50" s="6">
        <f>IF(D50=D49,F49+B50,B50)</f>
        <v>33</v>
      </c>
      <c r="G50" s="6" t="str">
        <f t="shared" si="0"/>
        <v xml:space="preserve">еньк </v>
      </c>
      <c r="H50" t="str">
        <f t="shared" si="1"/>
        <v>ка</v>
      </c>
    </row>
    <row r="51" spans="1:8" hidden="1" x14ac:dyDescent="0.25">
      <c r="A51" s="4">
        <v>3</v>
      </c>
      <c r="B51" s="4">
        <v>4</v>
      </c>
      <c r="C51" s="5" t="s">
        <v>127</v>
      </c>
      <c r="D51" s="6" t="s">
        <v>128</v>
      </c>
      <c r="E51" s="6" t="s">
        <v>52</v>
      </c>
      <c r="F51" s="6">
        <f>IF(D51=D50,F50+B51,B51)</f>
        <v>4</v>
      </c>
      <c r="G51" s="6" t="str">
        <f t="shared" si="0"/>
        <v xml:space="preserve">еньк </v>
      </c>
      <c r="H51" t="str">
        <f t="shared" si="1"/>
        <v>ка</v>
      </c>
    </row>
    <row r="52" spans="1:8" hidden="1" x14ac:dyDescent="0.25">
      <c r="A52" s="4">
        <v>3</v>
      </c>
      <c r="B52" s="4">
        <v>4</v>
      </c>
      <c r="C52" s="5" t="s">
        <v>129</v>
      </c>
      <c r="D52" s="6" t="s">
        <v>130</v>
      </c>
      <c r="E52" s="6" t="s">
        <v>56</v>
      </c>
      <c r="F52" s="6">
        <f>IF(D52=D51,F51+B52,B52)</f>
        <v>4</v>
      </c>
      <c r="G52" s="6" t="str">
        <f t="shared" si="0"/>
        <v xml:space="preserve">еньк </v>
      </c>
      <c r="H52" t="str">
        <f t="shared" si="1"/>
        <v>це</v>
      </c>
    </row>
    <row r="53" spans="1:8" hidden="1" x14ac:dyDescent="0.25">
      <c r="A53" s="4">
        <v>4</v>
      </c>
      <c r="B53" s="4">
        <v>4</v>
      </c>
      <c r="C53" s="5" t="s">
        <v>131</v>
      </c>
      <c r="D53" s="6" t="s">
        <v>49</v>
      </c>
      <c r="E53" s="6" t="s">
        <v>69</v>
      </c>
      <c r="F53" s="6">
        <f>IF(D53=D52,F52+B53,B53)</f>
        <v>4</v>
      </c>
      <c r="G53" s="6" t="str">
        <f t="shared" si="0"/>
        <v xml:space="preserve">еньк </v>
      </c>
      <c r="H53" t="str">
        <f t="shared" si="1"/>
        <v>ка</v>
      </c>
    </row>
    <row r="54" spans="1:8" hidden="1" x14ac:dyDescent="0.25">
      <c r="A54" s="4">
        <v>7</v>
      </c>
      <c r="B54" s="4">
        <v>7</v>
      </c>
      <c r="C54" s="5" t="s">
        <v>65</v>
      </c>
      <c r="D54" s="6" t="s">
        <v>49</v>
      </c>
      <c r="E54" s="6" t="s">
        <v>18</v>
      </c>
      <c r="F54" s="6">
        <f>IF(D54=D53,F53+B54,B54)</f>
        <v>11</v>
      </c>
      <c r="G54" s="6" t="str">
        <f t="shared" si="0"/>
        <v xml:space="preserve">еньк </v>
      </c>
      <c r="H54" t="str">
        <f t="shared" si="1"/>
        <v>ка</v>
      </c>
    </row>
    <row r="55" spans="1:8" hidden="1" x14ac:dyDescent="0.25">
      <c r="A55" s="4">
        <v>6</v>
      </c>
      <c r="B55" s="4">
        <v>9</v>
      </c>
      <c r="C55" s="5" t="s">
        <v>48</v>
      </c>
      <c r="D55" s="6" t="s">
        <v>49</v>
      </c>
      <c r="E55" s="6" t="s">
        <v>50</v>
      </c>
      <c r="F55" s="6">
        <f>IF(D55=D54,F54+B55,B55)</f>
        <v>20</v>
      </c>
      <c r="G55" s="6" t="str">
        <f t="shared" si="0"/>
        <v xml:space="preserve">еньк </v>
      </c>
      <c r="H55" t="str">
        <f t="shared" si="1"/>
        <v>ек</v>
      </c>
    </row>
    <row r="56" spans="1:8" hidden="1" x14ac:dyDescent="0.25">
      <c r="A56" s="4">
        <v>4</v>
      </c>
      <c r="B56" s="4">
        <v>4</v>
      </c>
      <c r="C56" s="5" t="s">
        <v>132</v>
      </c>
      <c r="D56" s="6" t="s">
        <v>133</v>
      </c>
      <c r="E56" s="6" t="s">
        <v>14</v>
      </c>
      <c r="F56" s="6">
        <f>IF(D56=D55,F55+B56,B56)</f>
        <v>4</v>
      </c>
      <c r="G56" s="6" t="str">
        <f t="shared" si="0"/>
        <v xml:space="preserve">еньк </v>
      </c>
      <c r="H56" t="str">
        <f t="shared" si="1"/>
        <v>ок</v>
      </c>
    </row>
    <row r="57" spans="1:8" hidden="1" x14ac:dyDescent="0.25">
      <c r="A57" s="4">
        <v>4</v>
      </c>
      <c r="B57" s="4">
        <v>4</v>
      </c>
      <c r="C57" s="5" t="s">
        <v>136</v>
      </c>
      <c r="D57" s="6" t="s">
        <v>7</v>
      </c>
      <c r="E57" s="6" t="s">
        <v>8</v>
      </c>
      <c r="F57" s="6">
        <f>IF(D57=D56,F56+B57,B57)</f>
        <v>4</v>
      </c>
      <c r="G57" s="6" t="str">
        <f t="shared" si="0"/>
        <v xml:space="preserve">еньк </v>
      </c>
      <c r="H57" t="str">
        <f t="shared" si="1"/>
        <v>ок</v>
      </c>
    </row>
    <row r="58" spans="1:8" x14ac:dyDescent="0.25">
      <c r="A58" s="4">
        <v>4</v>
      </c>
      <c r="B58" s="4">
        <v>4</v>
      </c>
      <c r="C58" s="5" t="s">
        <v>134</v>
      </c>
      <c r="D58" s="6" t="s">
        <v>7</v>
      </c>
      <c r="E58" s="6" t="s">
        <v>135</v>
      </c>
      <c r="F58" s="6">
        <f>IF(D58=D57,F57+B58,B58)</f>
        <v>8</v>
      </c>
      <c r="G58" s="6" t="str">
        <f t="shared" si="0"/>
        <v xml:space="preserve">еньк </v>
      </c>
      <c r="H58" t="str">
        <f t="shared" si="1"/>
        <v>ик</v>
      </c>
    </row>
    <row r="59" spans="1:8" hidden="1" x14ac:dyDescent="0.25">
      <c r="A59" s="4">
        <v>5</v>
      </c>
      <c r="B59" s="4">
        <v>5</v>
      </c>
      <c r="C59" s="5" t="s">
        <v>101</v>
      </c>
      <c r="D59" s="6" t="s">
        <v>7</v>
      </c>
      <c r="E59" s="6" t="s">
        <v>50</v>
      </c>
      <c r="F59" s="6">
        <f>IF(D59=D58,F58+B59,B59)</f>
        <v>13</v>
      </c>
      <c r="G59" s="6" t="str">
        <f t="shared" si="0"/>
        <v xml:space="preserve">еньк </v>
      </c>
      <c r="H59" t="str">
        <f t="shared" si="1"/>
        <v>ек</v>
      </c>
    </row>
    <row r="60" spans="1:8" hidden="1" x14ac:dyDescent="0.25">
      <c r="A60" s="4">
        <v>6</v>
      </c>
      <c r="B60" s="4">
        <v>6</v>
      </c>
      <c r="C60" s="5" t="s">
        <v>76</v>
      </c>
      <c r="D60" s="6" t="s">
        <v>7</v>
      </c>
      <c r="E60" s="6" t="s">
        <v>18</v>
      </c>
      <c r="F60" s="6">
        <f>IF(D60=D59,F59+B60,B60)</f>
        <v>19</v>
      </c>
      <c r="G60" s="6" t="str">
        <f t="shared" si="0"/>
        <v xml:space="preserve">еньк </v>
      </c>
      <c r="H60" t="str">
        <f t="shared" si="1"/>
        <v>ка</v>
      </c>
    </row>
    <row r="61" spans="1:8" hidden="1" x14ac:dyDescent="0.25">
      <c r="A61" s="4">
        <v>7</v>
      </c>
      <c r="B61" s="4">
        <v>7</v>
      </c>
      <c r="C61" s="5" t="s">
        <v>66</v>
      </c>
      <c r="D61" s="6" t="s">
        <v>7</v>
      </c>
      <c r="E61" s="6" t="s">
        <v>18</v>
      </c>
      <c r="F61" s="6">
        <f>IF(D61=D60,F60+B61,B61)</f>
        <v>26</v>
      </c>
      <c r="G61" s="6" t="str">
        <f t="shared" si="0"/>
        <v xml:space="preserve">еньк </v>
      </c>
      <c r="H61" t="str">
        <f t="shared" si="1"/>
        <v>ка</v>
      </c>
    </row>
    <row r="62" spans="1:8" hidden="1" x14ac:dyDescent="0.25">
      <c r="A62" s="4">
        <v>11</v>
      </c>
      <c r="B62" s="4">
        <v>13</v>
      </c>
      <c r="C62" s="5" t="s">
        <v>26</v>
      </c>
      <c r="D62" s="6" t="s">
        <v>7</v>
      </c>
      <c r="E62" s="6" t="s">
        <v>27</v>
      </c>
      <c r="F62" s="6">
        <f>IF(D62=D61,F61+B62,B62)</f>
        <v>39</v>
      </c>
      <c r="G62" s="6" t="str">
        <f t="shared" si="0"/>
        <v xml:space="preserve">еньк </v>
      </c>
      <c r="H62" t="str">
        <f t="shared" si="1"/>
        <v>ка</v>
      </c>
    </row>
    <row r="63" spans="1:8" hidden="1" x14ac:dyDescent="0.25">
      <c r="A63" s="4">
        <v>14</v>
      </c>
      <c r="B63" s="4">
        <v>14</v>
      </c>
      <c r="C63" s="5" t="s">
        <v>25</v>
      </c>
      <c r="D63" s="6" t="s">
        <v>7</v>
      </c>
      <c r="E63" s="6" t="s">
        <v>8</v>
      </c>
      <c r="F63" s="6">
        <f>IF(D63=D62,F62+B63,B63)</f>
        <v>53</v>
      </c>
      <c r="G63" s="6" t="str">
        <f t="shared" si="0"/>
        <v xml:space="preserve">еньк </v>
      </c>
      <c r="H63" t="str">
        <f t="shared" si="1"/>
        <v>ок</v>
      </c>
    </row>
    <row r="64" spans="1:8" hidden="1" x14ac:dyDescent="0.25">
      <c r="A64" s="4">
        <v>18</v>
      </c>
      <c r="B64" s="4">
        <v>18</v>
      </c>
      <c r="C64" s="5" t="s">
        <v>17</v>
      </c>
      <c r="D64" s="6" t="s">
        <v>7</v>
      </c>
      <c r="E64" s="6" t="s">
        <v>18</v>
      </c>
      <c r="F64" s="6">
        <f>IF(D64=D63,F63+B64,B64)</f>
        <v>71</v>
      </c>
      <c r="G64" s="6" t="str">
        <f t="shared" si="0"/>
        <v xml:space="preserve">еньк </v>
      </c>
      <c r="H64" t="str">
        <f t="shared" si="1"/>
        <v>ка</v>
      </c>
    </row>
    <row r="65" spans="1:8" hidden="1" x14ac:dyDescent="0.25">
      <c r="A65" s="4">
        <v>62</v>
      </c>
      <c r="B65" s="4">
        <v>65</v>
      </c>
      <c r="C65" s="5" t="s">
        <v>6</v>
      </c>
      <c r="D65" s="6" t="s">
        <v>7</v>
      </c>
      <c r="E65" s="6" t="s">
        <v>8</v>
      </c>
      <c r="F65" s="6">
        <f>IF(D65=D64,F64+B65,B65)</f>
        <v>136</v>
      </c>
      <c r="G65" s="6" t="str">
        <f t="shared" si="0"/>
        <v xml:space="preserve">еньк </v>
      </c>
      <c r="H65" t="str">
        <f t="shared" si="1"/>
        <v>ок</v>
      </c>
    </row>
    <row r="66" spans="1:8" hidden="1" x14ac:dyDescent="0.25">
      <c r="A66" s="4">
        <v>4</v>
      </c>
      <c r="B66" s="4">
        <v>4</v>
      </c>
      <c r="C66" s="5" t="s">
        <v>141</v>
      </c>
      <c r="D66" s="6" t="s">
        <v>10</v>
      </c>
      <c r="E66" s="6" t="s">
        <v>52</v>
      </c>
      <c r="F66" s="6">
        <f>IF(D66=D65,F65+B66,B66)</f>
        <v>4</v>
      </c>
      <c r="G66" s="6" t="str">
        <f t="shared" si="0"/>
        <v xml:space="preserve">еньк </v>
      </c>
      <c r="H66" t="str">
        <f t="shared" si="1"/>
        <v>ка</v>
      </c>
    </row>
    <row r="67" spans="1:8" hidden="1" x14ac:dyDescent="0.25">
      <c r="A67" s="4">
        <v>4</v>
      </c>
      <c r="B67" s="4">
        <v>4</v>
      </c>
      <c r="C67" s="5" t="s">
        <v>139</v>
      </c>
      <c r="D67" s="6" t="s">
        <v>10</v>
      </c>
      <c r="E67" s="6" t="s">
        <v>50</v>
      </c>
      <c r="F67" s="6">
        <f>IF(D67=D66,F66+B67,B67)</f>
        <v>8</v>
      </c>
      <c r="G67" s="6" t="str">
        <f t="shared" ref="G67:G97" si="2">RIGHT(REPLACE(D67,SEARCH("ий",D67),2," "),5)</f>
        <v xml:space="preserve">еньк </v>
      </c>
      <c r="H67" t="str">
        <f t="shared" ref="H67:H97" si="3">RIGHT(E67,2)</f>
        <v>ек</v>
      </c>
    </row>
    <row r="68" spans="1:8" hidden="1" x14ac:dyDescent="0.25">
      <c r="A68" s="4">
        <v>4</v>
      </c>
      <c r="B68" s="4">
        <v>4</v>
      </c>
      <c r="C68" s="5" t="s">
        <v>138</v>
      </c>
      <c r="D68" s="6" t="s">
        <v>10</v>
      </c>
      <c r="E68" s="6" t="s">
        <v>8</v>
      </c>
      <c r="F68" s="6">
        <f>IF(D68=D67,F67+B68,B68)</f>
        <v>12</v>
      </c>
      <c r="G68" s="6" t="str">
        <f t="shared" si="2"/>
        <v xml:space="preserve">еньк </v>
      </c>
      <c r="H68" t="str">
        <f t="shared" si="3"/>
        <v>ок</v>
      </c>
    </row>
    <row r="69" spans="1:8" hidden="1" x14ac:dyDescent="0.25">
      <c r="A69" s="4">
        <v>4</v>
      </c>
      <c r="B69" s="4">
        <v>5</v>
      </c>
      <c r="C69" s="5" t="s">
        <v>104</v>
      </c>
      <c r="D69" s="6" t="s">
        <v>10</v>
      </c>
      <c r="E69" s="6" t="s">
        <v>105</v>
      </c>
      <c r="F69" s="6">
        <f>IF(D69=D68,F68+B69,B69)</f>
        <v>17</v>
      </c>
      <c r="G69" s="6" t="str">
        <f t="shared" si="2"/>
        <v xml:space="preserve">еньк </v>
      </c>
      <c r="H69" t="str">
        <f t="shared" si="3"/>
        <v>ка</v>
      </c>
    </row>
    <row r="70" spans="1:8" x14ac:dyDescent="0.25">
      <c r="A70" s="4">
        <v>4</v>
      </c>
      <c r="B70" s="4">
        <v>6</v>
      </c>
      <c r="C70" s="5" t="s">
        <v>80</v>
      </c>
      <c r="D70" s="6" t="s">
        <v>10</v>
      </c>
      <c r="E70" s="6" t="s">
        <v>16</v>
      </c>
      <c r="F70" s="6">
        <f>IF(D70=D69,F69+B70,B70)</f>
        <v>23</v>
      </c>
      <c r="G70" s="6" t="str">
        <f t="shared" si="2"/>
        <v xml:space="preserve">еньк </v>
      </c>
      <c r="H70" t="str">
        <f t="shared" si="3"/>
        <v>ик</v>
      </c>
    </row>
    <row r="71" spans="1:8" hidden="1" x14ac:dyDescent="0.25">
      <c r="A71" s="4">
        <v>7</v>
      </c>
      <c r="B71" s="4">
        <v>7</v>
      </c>
      <c r="C71" s="5" t="s">
        <v>67</v>
      </c>
      <c r="D71" s="6" t="s">
        <v>10</v>
      </c>
      <c r="E71" s="6" t="s">
        <v>56</v>
      </c>
      <c r="F71" s="6">
        <f>IF(D71=D70,F70+B71,B71)</f>
        <v>30</v>
      </c>
      <c r="G71" s="6" t="str">
        <f t="shared" si="2"/>
        <v xml:space="preserve">еньк </v>
      </c>
      <c r="H71" t="str">
        <f t="shared" si="3"/>
        <v>це</v>
      </c>
    </row>
    <row r="72" spans="1:8" hidden="1" x14ac:dyDescent="0.25">
      <c r="A72" s="4">
        <v>4</v>
      </c>
      <c r="B72" s="4">
        <v>4</v>
      </c>
      <c r="C72" s="5" t="s">
        <v>140</v>
      </c>
      <c r="D72" s="6" t="s">
        <v>10</v>
      </c>
      <c r="E72" s="6" t="s">
        <v>38</v>
      </c>
      <c r="F72" s="6">
        <f>IF(D72=D71,F71+B72,B72)</f>
        <v>34</v>
      </c>
      <c r="G72" s="6" t="str">
        <f t="shared" si="2"/>
        <v xml:space="preserve">еньк </v>
      </c>
      <c r="H72" t="str">
        <f t="shared" si="3"/>
        <v>ка</v>
      </c>
    </row>
    <row r="73" spans="1:8" x14ac:dyDescent="0.25">
      <c r="A73" s="4">
        <v>4</v>
      </c>
      <c r="B73" s="4">
        <v>4</v>
      </c>
      <c r="C73" s="5" t="s">
        <v>137</v>
      </c>
      <c r="D73" s="6" t="s">
        <v>10</v>
      </c>
      <c r="E73" s="6" t="s">
        <v>16</v>
      </c>
      <c r="F73" s="6">
        <f>IF(D73=D72,F72+B73,B73)</f>
        <v>38</v>
      </c>
      <c r="G73" s="6" t="str">
        <f t="shared" si="2"/>
        <v xml:space="preserve">еньк </v>
      </c>
      <c r="H73" t="str">
        <f t="shared" si="3"/>
        <v>ик</v>
      </c>
    </row>
    <row r="74" spans="1:8" hidden="1" x14ac:dyDescent="0.25">
      <c r="A74" s="4">
        <v>8</v>
      </c>
      <c r="B74" s="4">
        <v>8</v>
      </c>
      <c r="C74" s="5" t="s">
        <v>59</v>
      </c>
      <c r="D74" s="6" t="s">
        <v>10</v>
      </c>
      <c r="E74" s="6" t="s">
        <v>60</v>
      </c>
      <c r="F74" s="6">
        <f>IF(D74=D73,F73+B74,B74)</f>
        <v>46</v>
      </c>
      <c r="G74" s="6" t="str">
        <f t="shared" si="2"/>
        <v xml:space="preserve">еньк </v>
      </c>
      <c r="H74" t="str">
        <f t="shared" si="3"/>
        <v>ок</v>
      </c>
    </row>
    <row r="75" spans="1:8" x14ac:dyDescent="0.25">
      <c r="A75" s="4">
        <v>8</v>
      </c>
      <c r="B75" s="4">
        <v>8</v>
      </c>
      <c r="C75" s="5" t="s">
        <v>58</v>
      </c>
      <c r="D75" s="6" t="s">
        <v>10</v>
      </c>
      <c r="E75" s="6" t="s">
        <v>16</v>
      </c>
      <c r="F75" s="6">
        <f>IF(D75=D74,F74+B75,B75)</f>
        <v>54</v>
      </c>
      <c r="G75" s="6" t="str">
        <f t="shared" si="2"/>
        <v xml:space="preserve">еньк </v>
      </c>
      <c r="H75" t="str">
        <f t="shared" si="3"/>
        <v>ик</v>
      </c>
    </row>
    <row r="76" spans="1:8" hidden="1" x14ac:dyDescent="0.25">
      <c r="A76" s="4">
        <v>9</v>
      </c>
      <c r="B76" s="4">
        <v>9</v>
      </c>
      <c r="C76" s="5" t="s">
        <v>51</v>
      </c>
      <c r="D76" s="6" t="s">
        <v>10</v>
      </c>
      <c r="E76" s="6" t="s">
        <v>52</v>
      </c>
      <c r="F76" s="6">
        <f>IF(D76=D75,F75+B76,B76)</f>
        <v>63</v>
      </c>
      <c r="G76" s="6" t="str">
        <f t="shared" si="2"/>
        <v xml:space="preserve">еньк </v>
      </c>
      <c r="H76" t="str">
        <f t="shared" si="3"/>
        <v>ка</v>
      </c>
    </row>
    <row r="77" spans="1:8" x14ac:dyDescent="0.25">
      <c r="A77" s="4">
        <v>4</v>
      </c>
      <c r="B77" s="4">
        <v>5</v>
      </c>
      <c r="C77" s="5" t="s">
        <v>103</v>
      </c>
      <c r="D77" s="6" t="s">
        <v>10</v>
      </c>
      <c r="E77" s="6" t="s">
        <v>16</v>
      </c>
      <c r="F77" s="6">
        <f>IF(D77=D76,F76+B77,B77)</f>
        <v>68</v>
      </c>
      <c r="G77" s="6" t="str">
        <f t="shared" si="2"/>
        <v xml:space="preserve">еньк </v>
      </c>
      <c r="H77" t="str">
        <f t="shared" si="3"/>
        <v>ик</v>
      </c>
    </row>
    <row r="78" spans="1:8" hidden="1" x14ac:dyDescent="0.25">
      <c r="A78" s="4">
        <v>6</v>
      </c>
      <c r="B78" s="4">
        <v>6</v>
      </c>
      <c r="C78" s="5" t="s">
        <v>79</v>
      </c>
      <c r="D78" s="6" t="s">
        <v>10</v>
      </c>
      <c r="E78" s="6" t="s">
        <v>60</v>
      </c>
      <c r="F78" s="6">
        <f>IF(D78=D77,F77+B78,B78)</f>
        <v>74</v>
      </c>
      <c r="G78" s="6" t="str">
        <f t="shared" si="2"/>
        <v xml:space="preserve">еньк </v>
      </c>
      <c r="H78" t="str">
        <f t="shared" si="3"/>
        <v>ок</v>
      </c>
    </row>
    <row r="79" spans="1:8" hidden="1" x14ac:dyDescent="0.25">
      <c r="A79" s="4">
        <v>12</v>
      </c>
      <c r="B79" s="4">
        <v>12</v>
      </c>
      <c r="C79" s="5" t="s">
        <v>30</v>
      </c>
      <c r="D79" s="6" t="s">
        <v>10</v>
      </c>
      <c r="E79" s="6" t="s">
        <v>14</v>
      </c>
      <c r="F79" s="6">
        <f>IF(D79=D78,F78+B79,B79)</f>
        <v>86</v>
      </c>
      <c r="G79" s="6" t="str">
        <f t="shared" si="2"/>
        <v xml:space="preserve">еньк </v>
      </c>
      <c r="H79" t="str">
        <f t="shared" si="3"/>
        <v>ок</v>
      </c>
    </row>
    <row r="80" spans="1:8" hidden="1" x14ac:dyDescent="0.25">
      <c r="A80" s="4">
        <v>5</v>
      </c>
      <c r="B80" s="4">
        <v>5</v>
      </c>
      <c r="C80" s="5" t="s">
        <v>102</v>
      </c>
      <c r="D80" s="6" t="s">
        <v>10</v>
      </c>
      <c r="E80" s="6" t="s">
        <v>14</v>
      </c>
      <c r="F80" s="6">
        <f>IF(D80=D79,F79+B80,B80)</f>
        <v>91</v>
      </c>
      <c r="G80" s="6" t="str">
        <f t="shared" si="2"/>
        <v xml:space="preserve">еньк </v>
      </c>
      <c r="H80" t="str">
        <f t="shared" si="3"/>
        <v>ок</v>
      </c>
    </row>
    <row r="81" spans="1:8" hidden="1" x14ac:dyDescent="0.25">
      <c r="A81" s="4">
        <v>6</v>
      </c>
      <c r="B81" s="4">
        <v>6</v>
      </c>
      <c r="C81" s="5" t="s">
        <v>77</v>
      </c>
      <c r="D81" s="6" t="s">
        <v>10</v>
      </c>
      <c r="E81" s="6" t="s">
        <v>78</v>
      </c>
      <c r="F81" s="6">
        <f>IF(D81=D80,F80+B81,B81)</f>
        <v>97</v>
      </c>
      <c r="G81" s="6" t="str">
        <f t="shared" si="2"/>
        <v xml:space="preserve">еньк </v>
      </c>
      <c r="H81" t="str">
        <f t="shared" si="3"/>
        <v>ка</v>
      </c>
    </row>
    <row r="82" spans="1:8" x14ac:dyDescent="0.25">
      <c r="A82" s="4">
        <v>19</v>
      </c>
      <c r="B82" s="4">
        <v>19</v>
      </c>
      <c r="C82" s="5" t="s">
        <v>15</v>
      </c>
      <c r="D82" s="6" t="s">
        <v>10</v>
      </c>
      <c r="E82" s="6" t="s">
        <v>16</v>
      </c>
      <c r="F82" s="6">
        <f>IF(D82=D81,F81+B82,B82)</f>
        <v>116</v>
      </c>
      <c r="G82" s="6" t="str">
        <f t="shared" si="2"/>
        <v xml:space="preserve">еньк </v>
      </c>
      <c r="H82" t="str">
        <f t="shared" si="3"/>
        <v>ик</v>
      </c>
    </row>
    <row r="83" spans="1:8" x14ac:dyDescent="0.25">
      <c r="A83" s="4">
        <v>21</v>
      </c>
      <c r="B83" s="4">
        <v>28</v>
      </c>
      <c r="C83" s="5" t="s">
        <v>9</v>
      </c>
      <c r="D83" s="6" t="s">
        <v>10</v>
      </c>
      <c r="E83" s="6" t="s">
        <v>11</v>
      </c>
      <c r="F83" s="6">
        <f>IF(D83=D82,F82+B83,B83)</f>
        <v>144</v>
      </c>
      <c r="G83" s="6" t="str">
        <f t="shared" si="2"/>
        <v xml:space="preserve">еньк </v>
      </c>
      <c r="H83" t="str">
        <f t="shared" si="3"/>
        <v>ик</v>
      </c>
    </row>
    <row r="84" spans="1:8" hidden="1" x14ac:dyDescent="0.25">
      <c r="A84" s="4">
        <v>4</v>
      </c>
      <c r="B84" s="4">
        <v>4</v>
      </c>
      <c r="C84" s="5" t="s">
        <v>146</v>
      </c>
      <c r="D84" s="6" t="s">
        <v>42</v>
      </c>
      <c r="E84" s="6" t="s">
        <v>147</v>
      </c>
      <c r="F84" s="6">
        <f>IF(D84=D83,F83+B84,B84)</f>
        <v>4</v>
      </c>
      <c r="G84" s="6" t="str">
        <f t="shared" si="2"/>
        <v xml:space="preserve">еньк </v>
      </c>
      <c r="H84" t="str">
        <f t="shared" si="3"/>
        <v>ка</v>
      </c>
    </row>
    <row r="85" spans="1:8" hidden="1" x14ac:dyDescent="0.25">
      <c r="A85" s="4">
        <v>3</v>
      </c>
      <c r="B85" s="4">
        <v>4</v>
      </c>
      <c r="C85" s="5" t="s">
        <v>144</v>
      </c>
      <c r="D85" s="6" t="s">
        <v>42</v>
      </c>
      <c r="E85" s="6" t="s">
        <v>145</v>
      </c>
      <c r="F85" s="6">
        <f>IF(D85=D84,F84+B85,B85)</f>
        <v>8</v>
      </c>
      <c r="G85" s="6" t="str">
        <f t="shared" si="2"/>
        <v xml:space="preserve">еньк </v>
      </c>
      <c r="H85" t="str">
        <f t="shared" si="3"/>
        <v>ок</v>
      </c>
    </row>
    <row r="86" spans="1:8" hidden="1" x14ac:dyDescent="0.25">
      <c r="A86" s="4">
        <v>4</v>
      </c>
      <c r="B86" s="4">
        <v>4</v>
      </c>
      <c r="C86" s="5" t="s">
        <v>142</v>
      </c>
      <c r="D86" s="6" t="s">
        <v>42</v>
      </c>
      <c r="E86" s="6" t="s">
        <v>143</v>
      </c>
      <c r="F86" s="6">
        <f>IF(D86=D85,F85+B86,B86)</f>
        <v>12</v>
      </c>
      <c r="G86" s="6" t="str">
        <f t="shared" si="2"/>
        <v xml:space="preserve">еньк </v>
      </c>
      <c r="H86" t="str">
        <f t="shared" si="3"/>
        <v>ка</v>
      </c>
    </row>
    <row r="87" spans="1:8" hidden="1" x14ac:dyDescent="0.25">
      <c r="A87" s="4">
        <v>5</v>
      </c>
      <c r="B87" s="4">
        <v>5</v>
      </c>
      <c r="C87" s="5" t="s">
        <v>106</v>
      </c>
      <c r="D87" s="6" t="s">
        <v>42</v>
      </c>
      <c r="E87" s="6" t="s">
        <v>95</v>
      </c>
      <c r="F87" s="6">
        <f>IF(D87=D86,F86+B87,B87)</f>
        <v>17</v>
      </c>
      <c r="G87" s="6" t="str">
        <f t="shared" si="2"/>
        <v xml:space="preserve">еньк </v>
      </c>
      <c r="H87" t="str">
        <f t="shared" si="3"/>
        <v>ек</v>
      </c>
    </row>
    <row r="88" spans="1:8" hidden="1" x14ac:dyDescent="0.25">
      <c r="A88" s="4">
        <v>4</v>
      </c>
      <c r="B88" s="4">
        <v>6</v>
      </c>
      <c r="C88" s="5" t="s">
        <v>81</v>
      </c>
      <c r="D88" s="6" t="s">
        <v>42</v>
      </c>
      <c r="E88" s="6" t="s">
        <v>14</v>
      </c>
      <c r="F88" s="6">
        <f>IF(D88=D87,F87+B88,B88)</f>
        <v>23</v>
      </c>
      <c r="G88" s="6" t="str">
        <f t="shared" si="2"/>
        <v xml:space="preserve">еньк </v>
      </c>
      <c r="H88" t="str">
        <f t="shared" si="3"/>
        <v>ок</v>
      </c>
    </row>
    <row r="89" spans="1:8" hidden="1" x14ac:dyDescent="0.25">
      <c r="A89" s="4">
        <v>10</v>
      </c>
      <c r="B89" s="4">
        <v>10</v>
      </c>
      <c r="C89" s="5" t="s">
        <v>41</v>
      </c>
      <c r="D89" s="6" t="s">
        <v>42</v>
      </c>
      <c r="E89" s="6" t="s">
        <v>38</v>
      </c>
      <c r="F89" s="6">
        <f>IF(D89=D88,F88+B89,B89)</f>
        <v>33</v>
      </c>
      <c r="G89" s="6" t="str">
        <f t="shared" si="2"/>
        <v xml:space="preserve">еньк </v>
      </c>
      <c r="H89" t="str">
        <f t="shared" si="3"/>
        <v>ка</v>
      </c>
    </row>
    <row r="90" spans="1:8" hidden="1" x14ac:dyDescent="0.25">
      <c r="A90" s="4">
        <v>2</v>
      </c>
      <c r="B90" s="4">
        <v>10</v>
      </c>
      <c r="C90" s="5" t="s">
        <v>43</v>
      </c>
      <c r="D90" s="6" t="s">
        <v>44</v>
      </c>
      <c r="E90" s="6" t="s">
        <v>45</v>
      </c>
      <c r="F90" s="6">
        <f>IF(D90=D89,F89+B90,B90)</f>
        <v>10</v>
      </c>
      <c r="G90" s="6" t="str">
        <f t="shared" si="2"/>
        <v xml:space="preserve">еньк </v>
      </c>
      <c r="H90" t="str">
        <f t="shared" si="3"/>
        <v>ка</v>
      </c>
    </row>
    <row r="91" spans="1:8" hidden="1" x14ac:dyDescent="0.25">
      <c r="A91" s="4">
        <v>3</v>
      </c>
      <c r="B91" s="4">
        <v>4</v>
      </c>
      <c r="C91" s="5" t="s">
        <v>148</v>
      </c>
      <c r="D91" s="6" t="s">
        <v>13</v>
      </c>
      <c r="E91" s="6" t="s">
        <v>149</v>
      </c>
      <c r="F91" s="6">
        <f>IF(D91=D90,F90+B91,B91)</f>
        <v>4</v>
      </c>
      <c r="G91" s="6" t="str">
        <f t="shared" si="2"/>
        <v xml:space="preserve">еньк </v>
      </c>
      <c r="H91" t="str">
        <f t="shared" si="3"/>
        <v>ец</v>
      </c>
    </row>
    <row r="92" spans="1:8" hidden="1" x14ac:dyDescent="0.25">
      <c r="A92" s="4">
        <v>4</v>
      </c>
      <c r="B92" s="4">
        <v>5</v>
      </c>
      <c r="C92" s="5" t="s">
        <v>108</v>
      </c>
      <c r="D92" s="6" t="s">
        <v>13</v>
      </c>
      <c r="E92" s="6" t="s">
        <v>109</v>
      </c>
      <c r="F92" s="6">
        <f>IF(D92=D91,F91+B92,B92)</f>
        <v>9</v>
      </c>
      <c r="G92" s="6" t="str">
        <f t="shared" si="2"/>
        <v xml:space="preserve">еньк </v>
      </c>
      <c r="H92" t="str">
        <f t="shared" si="3"/>
        <v>ка</v>
      </c>
    </row>
    <row r="93" spans="1:8" hidden="1" x14ac:dyDescent="0.25">
      <c r="A93" s="4">
        <v>5</v>
      </c>
      <c r="B93" s="4">
        <v>6</v>
      </c>
      <c r="C93" s="5" t="s">
        <v>82</v>
      </c>
      <c r="D93" s="6" t="s">
        <v>13</v>
      </c>
      <c r="E93" s="6" t="s">
        <v>14</v>
      </c>
      <c r="F93" s="6">
        <f>IF(D93=D92,F92+B93,B93)</f>
        <v>15</v>
      </c>
      <c r="G93" s="6" t="str">
        <f t="shared" si="2"/>
        <v xml:space="preserve">еньк </v>
      </c>
      <c r="H93" t="str">
        <f t="shared" si="3"/>
        <v>ок</v>
      </c>
    </row>
    <row r="94" spans="1:8" hidden="1" x14ac:dyDescent="0.25">
      <c r="A94" s="4">
        <v>6</v>
      </c>
      <c r="B94" s="4">
        <v>9</v>
      </c>
      <c r="C94" s="5" t="s">
        <v>53</v>
      </c>
      <c r="D94" s="6" t="s">
        <v>13</v>
      </c>
      <c r="E94" s="6" t="s">
        <v>50</v>
      </c>
      <c r="F94" s="6">
        <f>IF(D94=D93,F93+B94,B94)</f>
        <v>24</v>
      </c>
      <c r="G94" s="6" t="str">
        <f t="shared" si="2"/>
        <v xml:space="preserve">еньк </v>
      </c>
      <c r="H94" t="str">
        <f t="shared" si="3"/>
        <v>ек</v>
      </c>
    </row>
    <row r="95" spans="1:8" hidden="1" x14ac:dyDescent="0.25">
      <c r="A95" s="4">
        <v>5</v>
      </c>
      <c r="B95" s="4">
        <v>5</v>
      </c>
      <c r="C95" s="5" t="s">
        <v>107</v>
      </c>
      <c r="D95" s="6" t="s">
        <v>13</v>
      </c>
      <c r="E95" s="6" t="s">
        <v>18</v>
      </c>
      <c r="F95" s="6">
        <f>IF(D95=D94,F94+B95,B95)</f>
        <v>29</v>
      </c>
      <c r="G95" s="6" t="str">
        <f t="shared" si="2"/>
        <v xml:space="preserve">еньк </v>
      </c>
      <c r="H95" t="str">
        <f t="shared" si="3"/>
        <v>ка</v>
      </c>
    </row>
    <row r="96" spans="1:8" x14ac:dyDescent="0.25">
      <c r="A96" s="4">
        <v>11</v>
      </c>
      <c r="B96" s="4">
        <v>13</v>
      </c>
      <c r="C96" s="5" t="s">
        <v>28</v>
      </c>
      <c r="D96" s="6" t="s">
        <v>13</v>
      </c>
      <c r="E96" s="6" t="s">
        <v>29</v>
      </c>
      <c r="F96" s="6">
        <f>IF(D96=D95,F95+B96,B96)</f>
        <v>42</v>
      </c>
      <c r="G96" s="6" t="str">
        <f t="shared" si="2"/>
        <v xml:space="preserve">еньк </v>
      </c>
      <c r="H96" t="str">
        <f t="shared" si="3"/>
        <v>ик</v>
      </c>
    </row>
    <row r="97" spans="1:8" hidden="1" x14ac:dyDescent="0.25">
      <c r="A97" s="4">
        <v>14</v>
      </c>
      <c r="B97" s="4">
        <v>20</v>
      </c>
      <c r="C97" s="5" t="s">
        <v>12</v>
      </c>
      <c r="D97" s="6" t="s">
        <v>13</v>
      </c>
      <c r="E97" s="6" t="s">
        <v>14</v>
      </c>
      <c r="F97" s="6">
        <f>IF(D97=D96,F96+B97,B97)</f>
        <v>62</v>
      </c>
      <c r="G97" s="6" t="str">
        <f t="shared" si="2"/>
        <v xml:space="preserve">еньк </v>
      </c>
      <c r="H97" t="str">
        <f t="shared" si="3"/>
        <v>ок</v>
      </c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5"/>
      <c r="B485" s="5"/>
      <c r="C485" s="5"/>
      <c r="D485" s="5"/>
      <c r="E485" s="5"/>
      <c r="F485" s="5"/>
      <c r="G485" s="5"/>
      <c r="H485" s="5"/>
    </row>
    <row r="486" spans="1:8" x14ac:dyDescent="0.25">
      <c r="A486" s="5"/>
      <c r="B486" s="5"/>
      <c r="C486" s="5"/>
      <c r="D486" s="5"/>
      <c r="E486" s="5"/>
      <c r="F486" s="5"/>
      <c r="G486" s="5"/>
      <c r="H486" s="5"/>
    </row>
    <row r="487" spans="1:8" x14ac:dyDescent="0.25">
      <c r="A487" s="5"/>
      <c r="B487" s="5"/>
      <c r="C487" s="5"/>
      <c r="D487" s="5"/>
      <c r="E487" s="5"/>
      <c r="F487" s="5"/>
      <c r="G487" s="5"/>
      <c r="H487" s="5"/>
    </row>
    <row r="488" spans="1:8" x14ac:dyDescent="0.25">
      <c r="A488" s="5"/>
      <c r="B488" s="5"/>
      <c r="C488" s="5"/>
      <c r="D488" s="5"/>
      <c r="E488" s="5"/>
      <c r="F488" s="5"/>
      <c r="G488" s="5"/>
      <c r="H488" s="5"/>
    </row>
    <row r="489" spans="1:8" x14ac:dyDescent="0.25">
      <c r="A489" s="5"/>
      <c r="B489" s="5"/>
      <c r="C489" s="5"/>
      <c r="D489" s="5"/>
      <c r="E489" s="5"/>
      <c r="F489" s="5"/>
      <c r="G489" s="5"/>
      <c r="H489" s="5"/>
    </row>
    <row r="490" spans="1:8" x14ac:dyDescent="0.25">
      <c r="A490" s="5"/>
      <c r="B490" s="5"/>
      <c r="C490" s="5"/>
      <c r="D490" s="5"/>
      <c r="E490" s="5"/>
      <c r="F490" s="5"/>
      <c r="G490" s="5"/>
      <c r="H490" s="5"/>
    </row>
    <row r="491" spans="1:8" x14ac:dyDescent="0.25">
      <c r="A491" s="5"/>
      <c r="B491" s="5"/>
      <c r="C491" s="5"/>
      <c r="D491" s="5"/>
      <c r="E491" s="5"/>
      <c r="F491" s="5"/>
      <c r="G491" s="5"/>
      <c r="H491" s="5"/>
    </row>
    <row r="492" spans="1:8" x14ac:dyDescent="0.25">
      <c r="A492" s="5"/>
      <c r="B492" s="5"/>
      <c r="C492" s="5"/>
      <c r="D492" s="5"/>
      <c r="E492" s="5"/>
      <c r="F492" s="5"/>
      <c r="G492" s="5"/>
      <c r="H492" s="5"/>
    </row>
    <row r="493" spans="1:8" x14ac:dyDescent="0.25">
      <c r="A493" s="5"/>
      <c r="B493" s="5"/>
      <c r="C493" s="5"/>
      <c r="D493" s="5"/>
      <c r="E493" s="5"/>
      <c r="F493" s="5"/>
      <c r="G493" s="5"/>
      <c r="H493" s="5"/>
    </row>
    <row r="494" spans="1:8" x14ac:dyDescent="0.25">
      <c r="A494" s="5"/>
      <c r="B494" s="5"/>
      <c r="C494" s="5"/>
      <c r="D494" s="5"/>
      <c r="E494" s="5"/>
      <c r="F494" s="5"/>
      <c r="G494" s="5"/>
      <c r="H494" s="5"/>
    </row>
    <row r="495" spans="1:8" x14ac:dyDescent="0.25">
      <c r="A495" s="5"/>
      <c r="B495" s="5"/>
      <c r="C495" s="5"/>
      <c r="D495" s="5"/>
      <c r="E495" s="5"/>
      <c r="F495" s="5"/>
      <c r="G495" s="5"/>
      <c r="H495" s="5"/>
    </row>
    <row r="496" spans="1:8" x14ac:dyDescent="0.25">
      <c r="A496" s="5"/>
      <c r="B496" s="5"/>
      <c r="C496" s="5"/>
      <c r="D496" s="5"/>
      <c r="E496" s="5"/>
      <c r="F496" s="5"/>
      <c r="G496" s="5"/>
      <c r="H496" s="5"/>
    </row>
    <row r="497" spans="1:8" x14ac:dyDescent="0.25">
      <c r="A497" s="5"/>
      <c r="B497" s="5"/>
      <c r="C497" s="5"/>
      <c r="D497" s="5"/>
      <c r="E497" s="5"/>
      <c r="F497" s="5"/>
      <c r="G497" s="5"/>
      <c r="H497" s="5"/>
    </row>
    <row r="498" spans="1:8" x14ac:dyDescent="0.25">
      <c r="A498" s="5"/>
      <c r="B498" s="5"/>
      <c r="C498" s="5"/>
      <c r="D498" s="5"/>
      <c r="E498" s="5"/>
      <c r="F498" s="5"/>
      <c r="G498" s="5"/>
      <c r="H498" s="5"/>
    </row>
    <row r="499" spans="1:8" x14ac:dyDescent="0.25">
      <c r="A499" s="5"/>
      <c r="B499" s="5"/>
      <c r="C499" s="5"/>
      <c r="D499" s="5"/>
      <c r="E499" s="5"/>
      <c r="F499" s="5"/>
      <c r="G499" s="5"/>
      <c r="H499" s="5"/>
    </row>
    <row r="500" spans="1:8" x14ac:dyDescent="0.25">
      <c r="A500" s="5"/>
      <c r="B500" s="5"/>
      <c r="C500" s="5"/>
      <c r="D500" s="5"/>
      <c r="E500" s="5"/>
      <c r="F500" s="5"/>
      <c r="G500" s="5"/>
      <c r="H500" s="5"/>
    </row>
    <row r="501" spans="1:8" x14ac:dyDescent="0.25">
      <c r="A501" s="5"/>
      <c r="B501" s="5"/>
      <c r="C501" s="5"/>
      <c r="D501" s="5"/>
      <c r="E501" s="5"/>
      <c r="F501" s="5"/>
      <c r="G501" s="5"/>
      <c r="H501" s="5"/>
    </row>
    <row r="502" spans="1:8" x14ac:dyDescent="0.25">
      <c r="A502" s="5"/>
      <c r="B502" s="5"/>
      <c r="C502" s="5"/>
      <c r="D502" s="5"/>
      <c r="E502" s="5"/>
      <c r="F502" s="5"/>
      <c r="G502" s="5"/>
      <c r="H502" s="5"/>
    </row>
    <row r="503" spans="1:8" x14ac:dyDescent="0.25">
      <c r="A503" s="5"/>
      <c r="B503" s="5"/>
      <c r="C503" s="5"/>
      <c r="D503" s="5"/>
      <c r="E503" s="5"/>
      <c r="F503" s="5"/>
      <c r="G503" s="5"/>
      <c r="H503" s="5"/>
    </row>
    <row r="504" spans="1:8" x14ac:dyDescent="0.25">
      <c r="A504" s="5"/>
      <c r="B504" s="5"/>
      <c r="C504" s="5"/>
      <c r="D504" s="5"/>
      <c r="E504" s="5"/>
      <c r="F504" s="5"/>
      <c r="G504" s="5"/>
      <c r="H504" s="5"/>
    </row>
    <row r="505" spans="1:8" x14ac:dyDescent="0.25">
      <c r="A505" s="5"/>
      <c r="B505" s="5"/>
      <c r="C505" s="5"/>
      <c r="D505" s="5"/>
      <c r="E505" s="5"/>
      <c r="F505" s="5"/>
      <c r="G505" s="5"/>
      <c r="H505" s="5"/>
    </row>
    <row r="506" spans="1:8" x14ac:dyDescent="0.25">
      <c r="A506" s="5"/>
      <c r="B506" s="5"/>
      <c r="C506" s="5"/>
      <c r="D506" s="5"/>
      <c r="E506" s="5"/>
      <c r="F506" s="5"/>
      <c r="G506" s="5"/>
      <c r="H506" s="5"/>
    </row>
    <row r="507" spans="1:8" x14ac:dyDescent="0.25">
      <c r="A507" s="5"/>
      <c r="B507" s="5"/>
      <c r="C507" s="5"/>
      <c r="D507" s="5"/>
      <c r="E507" s="5"/>
      <c r="F507" s="5"/>
      <c r="G507" s="5"/>
      <c r="H507" s="5"/>
    </row>
    <row r="508" spans="1:8" x14ac:dyDescent="0.25">
      <c r="A508" s="5"/>
      <c r="B508" s="5"/>
      <c r="C508" s="5"/>
      <c r="D508" s="5"/>
      <c r="E508" s="5"/>
      <c r="F508" s="5"/>
      <c r="G508" s="5"/>
      <c r="H508" s="5"/>
    </row>
    <row r="509" spans="1:8" x14ac:dyDescent="0.25">
      <c r="A509" s="5"/>
      <c r="B509" s="5"/>
      <c r="C509" s="5"/>
      <c r="D509" s="5"/>
      <c r="E509" s="5"/>
      <c r="F509" s="5"/>
      <c r="G509" s="5"/>
      <c r="H509" s="5"/>
    </row>
    <row r="510" spans="1:8" x14ac:dyDescent="0.25">
      <c r="A510" s="5"/>
      <c r="B510" s="5"/>
      <c r="C510" s="5"/>
      <c r="D510" s="5"/>
      <c r="E510" s="5"/>
      <c r="F510" s="5"/>
      <c r="G510" s="5"/>
      <c r="H510" s="5"/>
    </row>
    <row r="511" spans="1:8" x14ac:dyDescent="0.25">
      <c r="A511" s="5"/>
      <c r="B511" s="5"/>
      <c r="C511" s="5"/>
      <c r="D511" s="5"/>
      <c r="E511" s="5"/>
      <c r="F511" s="5"/>
      <c r="G511" s="5"/>
      <c r="H511" s="5"/>
    </row>
    <row r="512" spans="1:8" x14ac:dyDescent="0.25">
      <c r="A512" s="5"/>
      <c r="B512" s="5"/>
      <c r="C512" s="5"/>
      <c r="D512" s="5"/>
      <c r="E512" s="5"/>
      <c r="F512" s="5"/>
      <c r="G512" s="5"/>
      <c r="H512" s="5"/>
    </row>
    <row r="513" spans="1:8" x14ac:dyDescent="0.25">
      <c r="A513" s="5"/>
      <c r="B513" s="5"/>
      <c r="C513" s="5"/>
      <c r="D513" s="5"/>
      <c r="E513" s="5"/>
      <c r="F513" s="5"/>
      <c r="G513" s="5"/>
      <c r="H513" s="5"/>
    </row>
    <row r="514" spans="1:8" x14ac:dyDescent="0.25">
      <c r="A514" s="5"/>
      <c r="B514" s="5"/>
      <c r="C514" s="5"/>
      <c r="D514" s="5"/>
      <c r="E514" s="5"/>
      <c r="F514" s="5"/>
      <c r="G514" s="5"/>
      <c r="H514" s="5"/>
    </row>
    <row r="515" spans="1:8" x14ac:dyDescent="0.25">
      <c r="A515" s="5"/>
      <c r="B515" s="5"/>
      <c r="C515" s="5"/>
      <c r="D515" s="5"/>
      <c r="E515" s="5"/>
      <c r="F515" s="5"/>
      <c r="G515" s="5"/>
      <c r="H515" s="5"/>
    </row>
    <row r="516" spans="1:8" x14ac:dyDescent="0.25">
      <c r="A516" s="5"/>
      <c r="B516" s="5"/>
      <c r="C516" s="5"/>
      <c r="D516" s="5"/>
      <c r="E516" s="5"/>
      <c r="F516" s="5"/>
      <c r="G516" s="5"/>
      <c r="H516" s="5"/>
    </row>
    <row r="517" spans="1:8" x14ac:dyDescent="0.25">
      <c r="A517" s="5"/>
      <c r="B517" s="5"/>
      <c r="C517" s="5"/>
      <c r="D517" s="5"/>
      <c r="E517" s="5"/>
      <c r="F517" s="5"/>
      <c r="G517" s="5"/>
      <c r="H517" s="5"/>
    </row>
    <row r="518" spans="1:8" x14ac:dyDescent="0.25">
      <c r="A518" s="5"/>
      <c r="B518" s="5"/>
      <c r="C518" s="5"/>
      <c r="D518" s="5"/>
      <c r="E518" s="5"/>
      <c r="F518" s="5"/>
      <c r="G518" s="5"/>
      <c r="H518" s="5"/>
    </row>
    <row r="519" spans="1:8" x14ac:dyDescent="0.25">
      <c r="A519" s="5"/>
      <c r="B519" s="5"/>
      <c r="C519" s="5"/>
      <c r="D519" s="5"/>
      <c r="E519" s="5"/>
      <c r="F519" s="5"/>
      <c r="G519" s="5"/>
      <c r="H519" s="5"/>
    </row>
    <row r="520" spans="1:8" x14ac:dyDescent="0.25">
      <c r="A520" s="5"/>
      <c r="B520" s="5"/>
      <c r="C520" s="5"/>
      <c r="D520" s="5"/>
      <c r="E520" s="5"/>
      <c r="F520" s="5"/>
      <c r="G520" s="5"/>
      <c r="H520" s="5"/>
    </row>
    <row r="521" spans="1:8" x14ac:dyDescent="0.25">
      <c r="A521" s="5"/>
      <c r="B521" s="5"/>
      <c r="C521" s="5"/>
      <c r="D521" s="5"/>
      <c r="E521" s="5"/>
      <c r="F521" s="5"/>
      <c r="G521" s="5"/>
      <c r="H521" s="5"/>
    </row>
    <row r="522" spans="1:8" x14ac:dyDescent="0.25">
      <c r="A522" s="5"/>
      <c r="B522" s="5"/>
      <c r="C522" s="5"/>
      <c r="D522" s="5"/>
      <c r="E522" s="5"/>
      <c r="F522" s="5"/>
      <c r="G522" s="5"/>
      <c r="H522" s="5"/>
    </row>
    <row r="523" spans="1:8" x14ac:dyDescent="0.25">
      <c r="A523" s="5"/>
      <c r="B523" s="5"/>
      <c r="C523" s="5"/>
      <c r="D523" s="5"/>
      <c r="E523" s="5"/>
      <c r="F523" s="5"/>
      <c r="G523" s="5"/>
      <c r="H523" s="5"/>
    </row>
    <row r="524" spans="1:8" x14ac:dyDescent="0.25">
      <c r="A524" s="5"/>
      <c r="B524" s="5"/>
      <c r="C524" s="5"/>
      <c r="D524" s="5"/>
      <c r="E524" s="5"/>
      <c r="F524" s="5"/>
      <c r="G524" s="5"/>
      <c r="H524" s="5"/>
    </row>
    <row r="525" spans="1:8" x14ac:dyDescent="0.25">
      <c r="A525" s="5"/>
      <c r="B525" s="5"/>
      <c r="C525" s="5"/>
      <c r="D525" s="5"/>
      <c r="E525" s="5"/>
      <c r="F525" s="5"/>
      <c r="G525" s="5"/>
      <c r="H525" s="5"/>
    </row>
    <row r="526" spans="1:8" x14ac:dyDescent="0.25">
      <c r="A526" s="5"/>
      <c r="B526" s="5"/>
      <c r="C526" s="5"/>
      <c r="D526" s="5"/>
      <c r="E526" s="5"/>
      <c r="F526" s="5"/>
      <c r="G526" s="5"/>
      <c r="H526" s="5"/>
    </row>
    <row r="527" spans="1:8" x14ac:dyDescent="0.25">
      <c r="A527" s="5"/>
      <c r="B527" s="5"/>
      <c r="C527" s="5"/>
      <c r="D527" s="5"/>
      <c r="E527" s="5"/>
      <c r="F527" s="5"/>
      <c r="G527" s="5"/>
      <c r="H527" s="5"/>
    </row>
    <row r="528" spans="1:8" x14ac:dyDescent="0.25">
      <c r="A528" s="5"/>
      <c r="B528" s="5"/>
      <c r="C528" s="5"/>
      <c r="D528" s="5"/>
      <c r="E528" s="5"/>
      <c r="F528" s="5"/>
      <c r="G528" s="5"/>
      <c r="H528" s="5"/>
    </row>
    <row r="529" spans="1:8" x14ac:dyDescent="0.25">
      <c r="A529" s="5"/>
      <c r="B529" s="5"/>
      <c r="C529" s="5"/>
      <c r="D529" s="5"/>
      <c r="E529" s="5"/>
      <c r="F529" s="5"/>
      <c r="G529" s="5"/>
      <c r="H529" s="5"/>
    </row>
    <row r="530" spans="1:8" x14ac:dyDescent="0.25">
      <c r="A530" s="5"/>
      <c r="B530" s="5"/>
      <c r="C530" s="5"/>
      <c r="D530" s="5"/>
      <c r="E530" s="5"/>
      <c r="F530" s="5"/>
      <c r="G530" s="5"/>
      <c r="H530" s="5"/>
    </row>
    <row r="531" spans="1:8" x14ac:dyDescent="0.25">
      <c r="A531" s="5"/>
      <c r="B531" s="5"/>
      <c r="C531" s="5"/>
      <c r="D531" s="5"/>
      <c r="E531" s="5"/>
      <c r="F531" s="5"/>
      <c r="G531" s="5"/>
      <c r="H531" s="5"/>
    </row>
    <row r="532" spans="1:8" x14ac:dyDescent="0.25">
      <c r="A532" s="5"/>
      <c r="B532" s="5"/>
      <c r="C532" s="5"/>
      <c r="D532" s="5"/>
      <c r="E532" s="5"/>
      <c r="F532" s="5"/>
      <c r="G532" s="5"/>
      <c r="H532" s="5"/>
    </row>
    <row r="533" spans="1:8" x14ac:dyDescent="0.25">
      <c r="A533" s="5"/>
      <c r="B533" s="5"/>
      <c r="C533" s="5"/>
      <c r="D533" s="5"/>
      <c r="E533" s="5"/>
      <c r="F533" s="5"/>
      <c r="G533" s="5"/>
      <c r="H533" s="5"/>
    </row>
    <row r="534" spans="1:8" x14ac:dyDescent="0.25">
      <c r="A534" s="5"/>
      <c r="B534" s="5"/>
      <c r="C534" s="5"/>
      <c r="D534" s="5"/>
      <c r="E534" s="5"/>
      <c r="F534" s="5"/>
      <c r="G534" s="5"/>
      <c r="H534" s="5"/>
    </row>
    <row r="535" spans="1:8" x14ac:dyDescent="0.25">
      <c r="A535" s="5"/>
      <c r="B535" s="5"/>
      <c r="C535" s="5"/>
      <c r="D535" s="5"/>
      <c r="E535" s="5"/>
      <c r="F535" s="5"/>
      <c r="G535" s="5"/>
      <c r="H535" s="5"/>
    </row>
    <row r="536" spans="1:8" x14ac:dyDescent="0.25">
      <c r="A536" s="5"/>
      <c r="B536" s="5"/>
      <c r="C536" s="5"/>
      <c r="D536" s="5"/>
      <c r="E536" s="5"/>
      <c r="F536" s="5"/>
      <c r="G536" s="5"/>
      <c r="H536" s="5"/>
    </row>
    <row r="537" spans="1:8" x14ac:dyDescent="0.25">
      <c r="A537" s="5"/>
      <c r="B537" s="5"/>
      <c r="C537" s="5"/>
      <c r="D537" s="5"/>
      <c r="E537" s="5"/>
      <c r="F537" s="5"/>
      <c r="G537" s="5"/>
      <c r="H537" s="5"/>
    </row>
    <row r="538" spans="1:8" x14ac:dyDescent="0.25">
      <c r="A538" s="5"/>
      <c r="B538" s="5"/>
      <c r="C538" s="5"/>
      <c r="D538" s="5"/>
      <c r="E538" s="5"/>
      <c r="F538" s="5"/>
      <c r="G538" s="5"/>
      <c r="H538" s="5"/>
    </row>
    <row r="539" spans="1:8" x14ac:dyDescent="0.25">
      <c r="A539" s="5"/>
      <c r="B539" s="5"/>
      <c r="C539" s="5"/>
      <c r="D539" s="5"/>
      <c r="E539" s="5"/>
      <c r="F539" s="5"/>
      <c r="G539" s="5"/>
      <c r="H539" s="5"/>
    </row>
    <row r="540" spans="1:8" x14ac:dyDescent="0.25">
      <c r="A540" s="5"/>
      <c r="B540" s="5"/>
      <c r="C540" s="5"/>
      <c r="D540" s="5"/>
      <c r="E540" s="5"/>
      <c r="F540" s="5"/>
      <c r="G540" s="5"/>
      <c r="H540" s="5"/>
    </row>
    <row r="541" spans="1:8" x14ac:dyDescent="0.25">
      <c r="A541" s="5"/>
      <c r="B541" s="5"/>
      <c r="C541" s="5"/>
      <c r="D541" s="5"/>
      <c r="E541" s="5"/>
      <c r="F541" s="5"/>
      <c r="G541" s="5"/>
      <c r="H541" s="5"/>
    </row>
    <row r="542" spans="1:8" x14ac:dyDescent="0.25">
      <c r="A542" s="5"/>
      <c r="B542" s="5"/>
      <c r="C542" s="5"/>
      <c r="D542" s="5"/>
      <c r="E542" s="5"/>
      <c r="F542" s="5"/>
      <c r="G542" s="5"/>
      <c r="H542" s="5"/>
    </row>
    <row r="543" spans="1:8" x14ac:dyDescent="0.25">
      <c r="A543" s="5"/>
      <c r="B543" s="5"/>
      <c r="C543" s="5"/>
      <c r="D543" s="5"/>
      <c r="E543" s="5"/>
      <c r="F543" s="5"/>
      <c r="G543" s="5"/>
      <c r="H543" s="5"/>
    </row>
    <row r="544" spans="1:8" x14ac:dyDescent="0.25">
      <c r="A544" s="5"/>
      <c r="B544" s="5"/>
      <c r="C544" s="5"/>
      <c r="D544" s="5"/>
      <c r="E544" s="5"/>
      <c r="F544" s="5"/>
      <c r="G544" s="5"/>
      <c r="H544" s="5"/>
    </row>
    <row r="545" spans="1:8" x14ac:dyDescent="0.25">
      <c r="A545" s="5"/>
      <c r="B545" s="5"/>
      <c r="C545" s="5"/>
      <c r="D545" s="5"/>
      <c r="E545" s="5"/>
      <c r="F545" s="5"/>
      <c r="G545" s="5"/>
      <c r="H545" s="5"/>
    </row>
    <row r="546" spans="1:8" x14ac:dyDescent="0.25">
      <c r="A546" s="5"/>
      <c r="B546" s="5"/>
      <c r="C546" s="5"/>
      <c r="D546" s="5"/>
      <c r="E546" s="5"/>
      <c r="F546" s="5"/>
      <c r="G546" s="5"/>
      <c r="H546" s="5"/>
    </row>
    <row r="547" spans="1:8" x14ac:dyDescent="0.25">
      <c r="A547" s="5"/>
      <c r="B547" s="5"/>
      <c r="C547" s="5"/>
      <c r="D547" s="5"/>
      <c r="E547" s="5"/>
      <c r="F547" s="5"/>
      <c r="G547" s="5"/>
      <c r="H547" s="5"/>
    </row>
    <row r="548" spans="1:8" x14ac:dyDescent="0.25">
      <c r="A548" s="5"/>
      <c r="B548" s="5"/>
      <c r="C548" s="5"/>
      <c r="D548" s="5"/>
      <c r="E548" s="5"/>
      <c r="F548" s="5"/>
      <c r="G548" s="5"/>
      <c r="H548" s="5"/>
    </row>
    <row r="549" spans="1:8" x14ac:dyDescent="0.25">
      <c r="A549" s="5"/>
      <c r="B549" s="5"/>
      <c r="C549" s="5"/>
      <c r="D549" s="5"/>
      <c r="E549" s="5"/>
      <c r="F549" s="5"/>
      <c r="G549" s="5"/>
      <c r="H549" s="5"/>
    </row>
    <row r="550" spans="1:8" x14ac:dyDescent="0.25">
      <c r="A550" s="5"/>
      <c r="B550" s="5"/>
      <c r="C550" s="5"/>
      <c r="D550" s="5"/>
      <c r="E550" s="5"/>
      <c r="F550" s="5"/>
      <c r="G550" s="5"/>
      <c r="H550" s="5"/>
    </row>
    <row r="551" spans="1:8" x14ac:dyDescent="0.25">
      <c r="A551" s="5"/>
      <c r="B551" s="5"/>
      <c r="C551" s="5"/>
      <c r="D551" s="5"/>
      <c r="E551" s="5"/>
      <c r="F551" s="5"/>
      <c r="G551" s="5"/>
      <c r="H551" s="5"/>
    </row>
    <row r="552" spans="1:8" x14ac:dyDescent="0.25">
      <c r="A552" s="5"/>
      <c r="B552" s="5"/>
      <c r="C552" s="5"/>
      <c r="D552" s="5"/>
      <c r="E552" s="5"/>
      <c r="F552" s="5"/>
      <c r="G552" s="5"/>
      <c r="H552" s="5"/>
    </row>
    <row r="553" spans="1:8" x14ac:dyDescent="0.25">
      <c r="A553" s="5"/>
      <c r="B553" s="5"/>
      <c r="C553" s="5"/>
      <c r="D553" s="5"/>
      <c r="E553" s="5"/>
      <c r="F553" s="5"/>
      <c r="G553" s="5"/>
      <c r="H553" s="5"/>
    </row>
    <row r="554" spans="1:8" x14ac:dyDescent="0.25">
      <c r="A554" s="5"/>
      <c r="B554" s="5"/>
      <c r="C554" s="5"/>
      <c r="D554" s="5"/>
      <c r="E554" s="5"/>
      <c r="F554" s="5"/>
      <c r="G554" s="5"/>
      <c r="H554" s="5"/>
    </row>
    <row r="555" spans="1:8" x14ac:dyDescent="0.25">
      <c r="A555" s="5"/>
      <c r="B555" s="5"/>
      <c r="C555" s="5"/>
      <c r="D555" s="5"/>
      <c r="E555" s="5"/>
      <c r="F555" s="5"/>
      <c r="G555" s="5"/>
      <c r="H555" s="5"/>
    </row>
    <row r="556" spans="1:8" x14ac:dyDescent="0.25">
      <c r="A556" s="5"/>
      <c r="B556" s="5"/>
      <c r="C556" s="5"/>
      <c r="D556" s="5"/>
      <c r="E556" s="5"/>
      <c r="F556" s="5"/>
      <c r="G556" s="5"/>
      <c r="H556" s="5"/>
    </row>
    <row r="557" spans="1:8" x14ac:dyDescent="0.25">
      <c r="A557" s="5"/>
      <c r="B557" s="5"/>
      <c r="C557" s="5"/>
      <c r="D557" s="5"/>
      <c r="E557" s="5"/>
      <c r="F557" s="5"/>
      <c r="G557" s="5"/>
      <c r="H557" s="5"/>
    </row>
    <row r="558" spans="1:8" x14ac:dyDescent="0.25">
      <c r="A558" s="5"/>
      <c r="B558" s="5"/>
      <c r="C558" s="5"/>
      <c r="D558" s="5"/>
      <c r="E558" s="5"/>
      <c r="F558" s="5"/>
      <c r="G558" s="5"/>
      <c r="H558" s="5"/>
    </row>
    <row r="559" spans="1:8" x14ac:dyDescent="0.25">
      <c r="A559" s="5"/>
      <c r="B559" s="5"/>
      <c r="C559" s="5"/>
      <c r="D559" s="5"/>
      <c r="E559" s="5"/>
      <c r="F559" s="5"/>
      <c r="G559" s="5"/>
      <c r="H559" s="5"/>
    </row>
    <row r="560" spans="1:8" x14ac:dyDescent="0.25">
      <c r="A560" s="5"/>
      <c r="B560" s="5"/>
      <c r="C560" s="5"/>
      <c r="D560" s="5"/>
      <c r="E560" s="5"/>
      <c r="F560" s="5"/>
      <c r="G560" s="5"/>
      <c r="H560" s="5"/>
    </row>
    <row r="561" spans="1:8" x14ac:dyDescent="0.25">
      <c r="A561" s="5"/>
      <c r="B561" s="5"/>
      <c r="C561" s="5"/>
      <c r="D561" s="5"/>
      <c r="E561" s="5"/>
      <c r="F561" s="5"/>
      <c r="G561" s="5"/>
      <c r="H561" s="5"/>
    </row>
    <row r="562" spans="1:8" x14ac:dyDescent="0.25">
      <c r="A562" s="5"/>
      <c r="B562" s="5"/>
      <c r="C562" s="5"/>
      <c r="D562" s="5"/>
      <c r="E562" s="5"/>
      <c r="F562" s="5"/>
      <c r="G562" s="5"/>
      <c r="H562" s="5"/>
    </row>
    <row r="563" spans="1:8" x14ac:dyDescent="0.25">
      <c r="A563" s="5"/>
      <c r="B563" s="5"/>
      <c r="C563" s="5"/>
      <c r="D563" s="5"/>
      <c r="E563" s="5"/>
      <c r="F563" s="5"/>
      <c r="G563" s="5"/>
      <c r="H563" s="5"/>
    </row>
    <row r="564" spans="1:8" x14ac:dyDescent="0.25">
      <c r="A564" s="5"/>
      <c r="B564" s="5"/>
      <c r="C564" s="5"/>
      <c r="D564" s="5"/>
      <c r="E564" s="5"/>
      <c r="F564" s="5"/>
      <c r="G564" s="5"/>
      <c r="H564" s="5"/>
    </row>
    <row r="565" spans="1:8" x14ac:dyDescent="0.25">
      <c r="A565" s="5"/>
      <c r="B565" s="5"/>
      <c r="C565" s="5"/>
      <c r="D565" s="5"/>
      <c r="E565" s="5"/>
      <c r="F565" s="5"/>
      <c r="G565" s="5"/>
      <c r="H565" s="5"/>
    </row>
    <row r="566" spans="1:8" x14ac:dyDescent="0.25">
      <c r="A566" s="5"/>
      <c r="B566" s="5"/>
      <c r="C566" s="5"/>
      <c r="D566" s="5"/>
      <c r="E566" s="5"/>
      <c r="F566" s="5"/>
      <c r="G566" s="5"/>
      <c r="H566" s="5"/>
    </row>
    <row r="567" spans="1:8" x14ac:dyDescent="0.25">
      <c r="A567" s="5"/>
      <c r="B567" s="5"/>
      <c r="C567" s="5"/>
      <c r="D567" s="5"/>
      <c r="E567" s="5"/>
      <c r="F567" s="5"/>
      <c r="G567" s="5"/>
      <c r="H567" s="5"/>
    </row>
    <row r="568" spans="1:8" x14ac:dyDescent="0.25">
      <c r="A568" s="5"/>
      <c r="B568" s="5"/>
      <c r="C568" s="5"/>
      <c r="D568" s="5"/>
      <c r="E568" s="5"/>
      <c r="F568" s="5"/>
      <c r="G568" s="5"/>
      <c r="H568" s="5"/>
    </row>
    <row r="569" spans="1:8" x14ac:dyDescent="0.25">
      <c r="A569" s="5"/>
      <c r="B569" s="5"/>
      <c r="C569" s="5"/>
      <c r="D569" s="5"/>
      <c r="E569" s="5"/>
      <c r="F569" s="5"/>
      <c r="G569" s="5"/>
      <c r="H569" s="5"/>
    </row>
    <row r="570" spans="1:8" x14ac:dyDescent="0.25">
      <c r="A570" s="5"/>
      <c r="B570" s="5"/>
      <c r="C570" s="5"/>
      <c r="D570" s="5"/>
      <c r="E570" s="5"/>
      <c r="F570" s="5"/>
      <c r="G570" s="5"/>
      <c r="H570" s="5"/>
    </row>
    <row r="571" spans="1:8" x14ac:dyDescent="0.25">
      <c r="A571" s="5"/>
      <c r="B571" s="5"/>
      <c r="C571" s="5"/>
      <c r="D571" s="5"/>
      <c r="E571" s="5"/>
      <c r="F571" s="5"/>
      <c r="G571" s="5"/>
      <c r="H571" s="5"/>
    </row>
    <row r="572" spans="1:8" x14ac:dyDescent="0.25">
      <c r="A572" s="5"/>
      <c r="B572" s="5"/>
      <c r="C572" s="5"/>
      <c r="D572" s="5"/>
      <c r="E572" s="5"/>
      <c r="F572" s="5"/>
      <c r="G572" s="5"/>
      <c r="H572" s="5"/>
    </row>
    <row r="573" spans="1:8" x14ac:dyDescent="0.25">
      <c r="A573" s="5"/>
      <c r="B573" s="5"/>
      <c r="C573" s="5"/>
      <c r="D573" s="5"/>
      <c r="E573" s="5"/>
      <c r="F573" s="5"/>
      <c r="G573" s="5"/>
      <c r="H573" s="5"/>
    </row>
    <row r="574" spans="1:8" x14ac:dyDescent="0.25">
      <c r="A574" s="5"/>
      <c r="B574" s="5"/>
      <c r="C574" s="5"/>
      <c r="D574" s="5"/>
      <c r="E574" s="5"/>
      <c r="F574" s="5"/>
      <c r="G574" s="5"/>
      <c r="H574" s="5"/>
    </row>
    <row r="575" spans="1:8" x14ac:dyDescent="0.25">
      <c r="A575" s="5"/>
      <c r="B575" s="5"/>
      <c r="C575" s="5"/>
      <c r="D575" s="5"/>
      <c r="E575" s="5"/>
      <c r="F575" s="5"/>
      <c r="G575" s="5"/>
      <c r="H575" s="5"/>
    </row>
    <row r="576" spans="1:8" x14ac:dyDescent="0.25">
      <c r="A576" s="5"/>
      <c r="B576" s="5"/>
      <c r="C576" s="5"/>
      <c r="D576" s="5"/>
      <c r="E576" s="5"/>
      <c r="F576" s="5"/>
      <c r="G576" s="5"/>
      <c r="H576" s="5"/>
    </row>
    <row r="577" spans="1:8" x14ac:dyDescent="0.25">
      <c r="A577" s="5"/>
      <c r="B577" s="5"/>
      <c r="C577" s="5"/>
      <c r="D577" s="5"/>
      <c r="E577" s="5"/>
      <c r="F577" s="5"/>
      <c r="G577" s="5"/>
      <c r="H577" s="5"/>
    </row>
    <row r="578" spans="1:8" x14ac:dyDescent="0.25">
      <c r="A578" s="5"/>
      <c r="B578" s="5"/>
      <c r="C578" s="5"/>
      <c r="D578" s="5"/>
      <c r="E578" s="5"/>
      <c r="F578" s="5"/>
      <c r="G578" s="5"/>
      <c r="H578" s="5"/>
    </row>
    <row r="579" spans="1:8" x14ac:dyDescent="0.25">
      <c r="A579" s="5"/>
      <c r="B579" s="5"/>
      <c r="C579" s="5"/>
      <c r="D579" s="5"/>
      <c r="E579" s="5"/>
      <c r="F579" s="5"/>
      <c r="G579" s="5"/>
      <c r="H579" s="5"/>
    </row>
    <row r="580" spans="1:8" x14ac:dyDescent="0.25">
      <c r="A580" s="5"/>
      <c r="B580" s="5"/>
      <c r="C580" s="5"/>
      <c r="D580" s="5"/>
      <c r="E580" s="5"/>
      <c r="F580" s="5"/>
      <c r="G580" s="5"/>
      <c r="H580" s="5"/>
    </row>
    <row r="581" spans="1:8" x14ac:dyDescent="0.25">
      <c r="A581" s="5"/>
      <c r="B581" s="5"/>
      <c r="C581" s="5"/>
      <c r="D581" s="5"/>
      <c r="E581" s="5"/>
      <c r="F581" s="5"/>
      <c r="G581" s="5"/>
      <c r="H581" s="5"/>
    </row>
    <row r="582" spans="1:8" x14ac:dyDescent="0.25">
      <c r="A582" s="5"/>
      <c r="B582" s="5"/>
      <c r="C582" s="5"/>
      <c r="D582" s="5"/>
      <c r="E582" s="5"/>
      <c r="F582" s="5"/>
      <c r="G582" s="5"/>
      <c r="H582" s="5"/>
    </row>
    <row r="583" spans="1:8" x14ac:dyDescent="0.25">
      <c r="A583" s="5"/>
      <c r="B583" s="5"/>
      <c r="C583" s="5"/>
      <c r="D583" s="5"/>
      <c r="E583" s="5"/>
      <c r="F583" s="5"/>
      <c r="G583" s="5"/>
      <c r="H583" s="5"/>
    </row>
    <row r="584" spans="1:8" x14ac:dyDescent="0.25">
      <c r="A584" s="5"/>
      <c r="B584" s="5"/>
      <c r="C584" s="5"/>
      <c r="D584" s="5"/>
      <c r="E584" s="5"/>
      <c r="F584" s="5"/>
      <c r="G584" s="5"/>
      <c r="H584" s="5"/>
    </row>
    <row r="585" spans="1:8" x14ac:dyDescent="0.25">
      <c r="A585" s="5"/>
      <c r="B585" s="5"/>
      <c r="C585" s="5"/>
      <c r="D585" s="5"/>
      <c r="E585" s="5"/>
      <c r="F585" s="5"/>
      <c r="G585" s="5"/>
      <c r="H585" s="5"/>
    </row>
    <row r="586" spans="1:8" x14ac:dyDescent="0.25">
      <c r="A586" s="5"/>
      <c r="B586" s="5"/>
      <c r="C586" s="5"/>
      <c r="D586" s="5"/>
      <c r="E586" s="5"/>
      <c r="F586" s="5"/>
      <c r="G586" s="5"/>
      <c r="H586" s="5"/>
    </row>
    <row r="587" spans="1:8" x14ac:dyDescent="0.25">
      <c r="A587" s="5"/>
      <c r="B587" s="5"/>
      <c r="C587" s="5"/>
      <c r="D587" s="5"/>
      <c r="E587" s="5"/>
      <c r="F587" s="5"/>
      <c r="G587" s="5"/>
      <c r="H587" s="5"/>
    </row>
    <row r="588" spans="1:8" x14ac:dyDescent="0.25">
      <c r="A588" s="5"/>
      <c r="B588" s="5"/>
      <c r="C588" s="5"/>
      <c r="D588" s="5"/>
      <c r="E588" s="5"/>
      <c r="F588" s="5"/>
      <c r="G588" s="5"/>
      <c r="H588" s="5"/>
    </row>
    <row r="589" spans="1:8" x14ac:dyDescent="0.25">
      <c r="A589" s="5"/>
      <c r="B589" s="5"/>
      <c r="C589" s="5"/>
      <c r="D589" s="5"/>
      <c r="E589" s="5"/>
      <c r="F589" s="5"/>
      <c r="G589" s="5"/>
      <c r="H589" s="5"/>
    </row>
    <row r="590" spans="1:8" x14ac:dyDescent="0.25">
      <c r="A590" s="5"/>
      <c r="B590" s="5"/>
      <c r="C590" s="5"/>
      <c r="D590" s="5"/>
      <c r="E590" s="5"/>
      <c r="F590" s="5"/>
      <c r="G590" s="5"/>
      <c r="H590" s="5"/>
    </row>
    <row r="591" spans="1:8" x14ac:dyDescent="0.25">
      <c r="A591" s="5"/>
      <c r="B591" s="5"/>
      <c r="C591" s="5"/>
      <c r="D591" s="5"/>
      <c r="E591" s="5"/>
      <c r="F591" s="5"/>
      <c r="G591" s="5"/>
      <c r="H591" s="5"/>
    </row>
    <row r="592" spans="1:8" x14ac:dyDescent="0.25">
      <c r="A592" s="5"/>
      <c r="B592" s="5"/>
      <c r="C592" s="5"/>
      <c r="D592" s="5"/>
      <c r="E592" s="5"/>
      <c r="F592" s="5"/>
      <c r="G592" s="5"/>
      <c r="H592" s="5"/>
    </row>
    <row r="593" spans="1:8" x14ac:dyDescent="0.25">
      <c r="A593" s="5"/>
      <c r="B593" s="5"/>
      <c r="C593" s="5"/>
      <c r="D593" s="5"/>
      <c r="E593" s="5"/>
      <c r="F593" s="5"/>
      <c r="G593" s="5"/>
      <c r="H593" s="5"/>
    </row>
    <row r="594" spans="1:8" x14ac:dyDescent="0.25">
      <c r="A594" s="5"/>
      <c r="B594" s="5"/>
      <c r="C594" s="5"/>
      <c r="D594" s="5"/>
      <c r="E594" s="5"/>
      <c r="F594" s="5"/>
      <c r="G594" s="5"/>
      <c r="H594" s="5"/>
    </row>
    <row r="595" spans="1:8" x14ac:dyDescent="0.25">
      <c r="A595" s="5"/>
      <c r="B595" s="5"/>
      <c r="C595" s="5"/>
      <c r="D595" s="5"/>
      <c r="E595" s="5"/>
      <c r="F595" s="5"/>
      <c r="G595" s="5"/>
      <c r="H595" s="5"/>
    </row>
    <row r="596" spans="1:8" x14ac:dyDescent="0.25">
      <c r="A596" s="5"/>
      <c r="B596" s="5"/>
      <c r="C596" s="5"/>
      <c r="D596" s="5"/>
      <c r="E596" s="5"/>
      <c r="F596" s="5"/>
      <c r="G596" s="5"/>
      <c r="H596" s="5"/>
    </row>
    <row r="597" spans="1:8" x14ac:dyDescent="0.25">
      <c r="A597" s="5"/>
      <c r="B597" s="5"/>
      <c r="C597" s="5"/>
      <c r="D597" s="5"/>
      <c r="E597" s="5"/>
      <c r="F597" s="5"/>
      <c r="G597" s="5"/>
      <c r="H597" s="5"/>
    </row>
    <row r="598" spans="1:8" x14ac:dyDescent="0.25">
      <c r="A598" s="5"/>
      <c r="B598" s="5"/>
      <c r="C598" s="5"/>
      <c r="D598" s="5"/>
      <c r="E598" s="5"/>
      <c r="F598" s="5"/>
      <c r="G598" s="5"/>
      <c r="H598" s="5"/>
    </row>
    <row r="599" spans="1:8" x14ac:dyDescent="0.25">
      <c r="A599" s="5"/>
      <c r="B599" s="5"/>
      <c r="C599" s="5"/>
      <c r="D599" s="5"/>
      <c r="E599" s="5"/>
      <c r="F599" s="5"/>
      <c r="G599" s="5"/>
      <c r="H599" s="5"/>
    </row>
    <row r="600" spans="1:8" x14ac:dyDescent="0.25">
      <c r="A600" s="5"/>
      <c r="B600" s="5"/>
      <c r="C600" s="5"/>
      <c r="D600" s="5"/>
      <c r="E600" s="5"/>
      <c r="F600" s="5"/>
      <c r="G600" s="5"/>
      <c r="H600" s="5"/>
    </row>
    <row r="601" spans="1:8" x14ac:dyDescent="0.25">
      <c r="A601" s="5"/>
      <c r="B601" s="5"/>
      <c r="C601" s="5"/>
      <c r="D601" s="5"/>
      <c r="E601" s="5"/>
      <c r="F601" s="5"/>
      <c r="G601" s="5"/>
      <c r="H601" s="5"/>
    </row>
    <row r="602" spans="1:8" x14ac:dyDescent="0.25">
      <c r="A602" s="5"/>
      <c r="B602" s="5"/>
      <c r="C602" s="5"/>
      <c r="D602" s="5"/>
      <c r="E602" s="5"/>
      <c r="F602" s="5"/>
      <c r="G602" s="5"/>
      <c r="H602" s="5"/>
    </row>
    <row r="603" spans="1:8" x14ac:dyDescent="0.25">
      <c r="A603" s="5"/>
      <c r="B603" s="5"/>
      <c r="C603" s="5"/>
      <c r="D603" s="5"/>
      <c r="E603" s="5"/>
      <c r="F603" s="5"/>
      <c r="G603" s="5"/>
      <c r="H603" s="5"/>
    </row>
    <row r="604" spans="1:8" x14ac:dyDescent="0.25">
      <c r="A604" s="5"/>
      <c r="B604" s="5"/>
      <c r="C604" s="5"/>
      <c r="D604" s="5"/>
      <c r="E604" s="5"/>
      <c r="F604" s="5"/>
      <c r="G604" s="5"/>
      <c r="H604" s="5"/>
    </row>
    <row r="605" spans="1:8" x14ac:dyDescent="0.25">
      <c r="A605" s="5"/>
      <c r="B605" s="5"/>
      <c r="C605" s="5"/>
      <c r="D605" s="5"/>
      <c r="E605" s="5"/>
      <c r="F605" s="5"/>
      <c r="G605" s="5"/>
      <c r="H605" s="5"/>
    </row>
    <row r="606" spans="1:8" x14ac:dyDescent="0.25">
      <c r="A606" s="5"/>
      <c r="B606" s="5"/>
      <c r="C606" s="5"/>
      <c r="D606" s="5"/>
      <c r="E606" s="5"/>
      <c r="F606" s="5"/>
      <c r="G606" s="5"/>
      <c r="H606" s="5"/>
    </row>
    <row r="607" spans="1:8" x14ac:dyDescent="0.25">
      <c r="A607" s="5"/>
      <c r="B607" s="5"/>
      <c r="C607" s="5"/>
      <c r="D607" s="5"/>
      <c r="E607" s="5"/>
      <c r="F607" s="5"/>
      <c r="G607" s="5"/>
      <c r="H607" s="5"/>
    </row>
    <row r="608" spans="1:8" x14ac:dyDescent="0.25">
      <c r="A608" s="5"/>
      <c r="B608" s="5"/>
      <c r="C608" s="5"/>
      <c r="D608" s="5"/>
      <c r="E608" s="5"/>
      <c r="F608" s="5"/>
      <c r="G608" s="5"/>
      <c r="H608" s="5"/>
    </row>
    <row r="609" spans="1:8" x14ac:dyDescent="0.25">
      <c r="A609" s="5"/>
      <c r="B609" s="5"/>
      <c r="C609" s="5"/>
      <c r="D609" s="5"/>
      <c r="E609" s="5"/>
      <c r="F609" s="5"/>
      <c r="G609" s="5"/>
      <c r="H609" s="5"/>
    </row>
    <row r="610" spans="1:8" x14ac:dyDescent="0.25">
      <c r="A610" s="5"/>
      <c r="B610" s="5"/>
      <c r="C610" s="5"/>
      <c r="D610" s="5"/>
      <c r="E610" s="5"/>
      <c r="F610" s="5"/>
      <c r="G610" s="5"/>
      <c r="H610" s="5"/>
    </row>
    <row r="611" spans="1:8" x14ac:dyDescent="0.25">
      <c r="A611" s="5"/>
      <c r="B611" s="5"/>
      <c r="C611" s="5"/>
      <c r="D611" s="5"/>
      <c r="E611" s="5"/>
      <c r="F611" s="5"/>
      <c r="G611" s="5"/>
      <c r="H611" s="5"/>
    </row>
    <row r="612" spans="1:8" x14ac:dyDescent="0.25">
      <c r="A612" s="5"/>
      <c r="B612" s="5"/>
      <c r="C612" s="5"/>
      <c r="D612" s="5"/>
      <c r="E612" s="5"/>
      <c r="F612" s="5"/>
      <c r="G612" s="5"/>
      <c r="H612" s="5"/>
    </row>
    <row r="613" spans="1:8" x14ac:dyDescent="0.25">
      <c r="A613" s="5"/>
      <c r="B613" s="5"/>
      <c r="C613" s="5"/>
      <c r="D613" s="5"/>
      <c r="E613" s="5"/>
      <c r="F613" s="5"/>
      <c r="G613" s="5"/>
      <c r="H613" s="5"/>
    </row>
    <row r="614" spans="1:8" x14ac:dyDescent="0.25">
      <c r="A614" s="5"/>
      <c r="B614" s="5"/>
      <c r="C614" s="5"/>
      <c r="D614" s="5"/>
      <c r="E614" s="5"/>
      <c r="F614" s="5"/>
      <c r="G614" s="5"/>
      <c r="H614" s="5"/>
    </row>
    <row r="615" spans="1:8" x14ac:dyDescent="0.25">
      <c r="A615" s="5"/>
      <c r="B615" s="5"/>
      <c r="C615" s="5"/>
      <c r="D615" s="5"/>
      <c r="E615" s="5"/>
      <c r="F615" s="5"/>
      <c r="G615" s="5"/>
      <c r="H615" s="5"/>
    </row>
    <row r="616" spans="1:8" x14ac:dyDescent="0.25">
      <c r="A616" s="5"/>
      <c r="B616" s="5"/>
      <c r="C616" s="5"/>
      <c r="D616" s="5"/>
      <c r="E616" s="5"/>
      <c r="F616" s="5"/>
      <c r="G616" s="5"/>
      <c r="H616" s="5"/>
    </row>
    <row r="617" spans="1:8" x14ac:dyDescent="0.25">
      <c r="A617" s="5"/>
      <c r="B617" s="5"/>
      <c r="C617" s="5"/>
      <c r="D617" s="5"/>
      <c r="E617" s="5"/>
      <c r="F617" s="5"/>
      <c r="G617" s="5"/>
      <c r="H617" s="5"/>
    </row>
    <row r="618" spans="1:8" x14ac:dyDescent="0.25">
      <c r="A618" s="5"/>
      <c r="B618" s="5"/>
      <c r="C618" s="5"/>
      <c r="D618" s="5"/>
      <c r="E618" s="5"/>
      <c r="F618" s="5"/>
      <c r="G618" s="5"/>
      <c r="H618" s="5"/>
    </row>
    <row r="619" spans="1:8" x14ac:dyDescent="0.25">
      <c r="A619" s="5"/>
      <c r="B619" s="5"/>
      <c r="C619" s="5"/>
      <c r="D619" s="5"/>
      <c r="E619" s="5"/>
      <c r="F619" s="5"/>
      <c r="G619" s="5"/>
      <c r="H619" s="5"/>
    </row>
    <row r="620" spans="1:8" x14ac:dyDescent="0.25">
      <c r="A620" s="5"/>
      <c r="B620" s="5"/>
      <c r="C620" s="5"/>
      <c r="D620" s="5"/>
      <c r="E620" s="5"/>
      <c r="F620" s="5"/>
      <c r="G620" s="5"/>
      <c r="H620" s="5"/>
    </row>
    <row r="621" spans="1:8" x14ac:dyDescent="0.25">
      <c r="A621" s="5"/>
      <c r="B621" s="5"/>
      <c r="C621" s="5"/>
      <c r="D621" s="5"/>
      <c r="E621" s="5"/>
      <c r="F621" s="5"/>
      <c r="G621" s="5"/>
      <c r="H621" s="5"/>
    </row>
    <row r="622" spans="1:8" x14ac:dyDescent="0.25">
      <c r="A622" s="5"/>
      <c r="B622" s="5"/>
      <c r="C622" s="5"/>
      <c r="D622" s="5"/>
      <c r="E622" s="5"/>
      <c r="F622" s="5"/>
      <c r="G622" s="5"/>
      <c r="H622" s="5"/>
    </row>
    <row r="623" spans="1:8" x14ac:dyDescent="0.25">
      <c r="A623" s="5"/>
      <c r="B623" s="5"/>
      <c r="C623" s="5"/>
      <c r="D623" s="5"/>
      <c r="E623" s="5"/>
      <c r="F623" s="5"/>
      <c r="G623" s="5"/>
      <c r="H623" s="5"/>
    </row>
    <row r="624" spans="1:8" x14ac:dyDescent="0.25">
      <c r="A624" s="5"/>
      <c r="B624" s="5"/>
      <c r="C624" s="5"/>
      <c r="D624" s="5"/>
      <c r="E624" s="5"/>
      <c r="F624" s="5"/>
      <c r="G624" s="5"/>
      <c r="H624" s="5"/>
    </row>
    <row r="625" spans="1:8" x14ac:dyDescent="0.25">
      <c r="A625" s="5"/>
      <c r="B625" s="5"/>
      <c r="C625" s="5"/>
      <c r="D625" s="5"/>
      <c r="E625" s="5"/>
      <c r="F625" s="5"/>
      <c r="G625" s="5"/>
      <c r="H625" s="5"/>
    </row>
    <row r="626" spans="1:8" x14ac:dyDescent="0.25">
      <c r="A626" s="5"/>
      <c r="B626" s="5"/>
      <c r="C626" s="5"/>
      <c r="D626" s="5"/>
      <c r="E626" s="5"/>
      <c r="F626" s="5"/>
      <c r="G626" s="5"/>
      <c r="H626" s="5"/>
    </row>
    <row r="627" spans="1:8" x14ac:dyDescent="0.25">
      <c r="A627" s="5"/>
      <c r="B627" s="5"/>
      <c r="C627" s="5"/>
      <c r="D627" s="5"/>
      <c r="E627" s="5"/>
      <c r="F627" s="5"/>
      <c r="G627" s="5"/>
      <c r="H627" s="5"/>
    </row>
    <row r="628" spans="1:8" x14ac:dyDescent="0.25">
      <c r="A628" s="5"/>
      <c r="B628" s="5"/>
      <c r="C628" s="5"/>
      <c r="D628" s="5"/>
      <c r="E628" s="5"/>
      <c r="F628" s="5"/>
      <c r="G628" s="5"/>
      <c r="H628" s="5"/>
    </row>
    <row r="629" spans="1:8" x14ac:dyDescent="0.25">
      <c r="A629" s="5"/>
      <c r="B629" s="5"/>
      <c r="C629" s="5"/>
      <c r="D629" s="5"/>
      <c r="E629" s="5"/>
      <c r="F629" s="5"/>
      <c r="G629" s="5"/>
      <c r="H629" s="5"/>
    </row>
    <row r="630" spans="1:8" x14ac:dyDescent="0.25">
      <c r="A630" s="5"/>
      <c r="B630" s="5"/>
      <c r="C630" s="5"/>
      <c r="D630" s="5"/>
      <c r="E630" s="5"/>
      <c r="F630" s="5"/>
      <c r="G630" s="5"/>
      <c r="H630" s="5"/>
    </row>
    <row r="631" spans="1:8" x14ac:dyDescent="0.25">
      <c r="A631" s="5"/>
      <c r="B631" s="5"/>
      <c r="C631" s="5"/>
      <c r="D631" s="5"/>
      <c r="E631" s="5"/>
      <c r="F631" s="5"/>
      <c r="G631" s="5"/>
      <c r="H631" s="5"/>
    </row>
    <row r="632" spans="1:8" x14ac:dyDescent="0.25">
      <c r="A632" s="5"/>
      <c r="B632" s="5"/>
      <c r="C632" s="5"/>
      <c r="D632" s="5"/>
      <c r="E632" s="5"/>
      <c r="F632" s="5"/>
      <c r="G632" s="5"/>
      <c r="H632" s="5"/>
    </row>
    <row r="633" spans="1:8" x14ac:dyDescent="0.25">
      <c r="A633" s="5"/>
      <c r="B633" s="5"/>
      <c r="C633" s="5"/>
      <c r="D633" s="5"/>
      <c r="E633" s="5"/>
      <c r="F633" s="5"/>
      <c r="G633" s="5"/>
      <c r="H633" s="5"/>
    </row>
    <row r="634" spans="1:8" x14ac:dyDescent="0.25">
      <c r="A634" s="5"/>
      <c r="B634" s="5"/>
      <c r="C634" s="5"/>
      <c r="D634" s="5"/>
      <c r="E634" s="5"/>
      <c r="F634" s="5"/>
      <c r="G634" s="5"/>
      <c r="H634" s="5"/>
    </row>
    <row r="635" spans="1:8" x14ac:dyDescent="0.25">
      <c r="A635" s="5"/>
      <c r="B635" s="5"/>
      <c r="C635" s="5"/>
      <c r="D635" s="5"/>
      <c r="E635" s="5"/>
      <c r="F635" s="5"/>
      <c r="G635" s="5"/>
      <c r="H635" s="5"/>
    </row>
    <row r="636" spans="1:8" x14ac:dyDescent="0.25">
      <c r="A636" s="5"/>
      <c r="B636" s="5"/>
      <c r="C636" s="5"/>
      <c r="D636" s="5"/>
      <c r="E636" s="5"/>
      <c r="F636" s="5"/>
      <c r="G636" s="5"/>
      <c r="H636" s="5"/>
    </row>
    <row r="637" spans="1:8" x14ac:dyDescent="0.25">
      <c r="A637" s="5"/>
      <c r="B637" s="5"/>
      <c r="C637" s="5"/>
      <c r="D637" s="5"/>
      <c r="E637" s="5"/>
      <c r="F637" s="5"/>
      <c r="G637" s="5"/>
      <c r="H637" s="5"/>
    </row>
    <row r="638" spans="1:8" x14ac:dyDescent="0.25">
      <c r="A638" s="5"/>
      <c r="B638" s="5"/>
      <c r="C638" s="5"/>
      <c r="D638" s="5"/>
      <c r="E638" s="5"/>
      <c r="F638" s="5"/>
      <c r="G638" s="5"/>
      <c r="H638" s="5"/>
    </row>
    <row r="639" spans="1:8" x14ac:dyDescent="0.25">
      <c r="A639" s="5"/>
      <c r="B639" s="5"/>
      <c r="C639" s="5"/>
      <c r="D639" s="5"/>
      <c r="E639" s="5"/>
      <c r="F639" s="5"/>
      <c r="G639" s="5"/>
      <c r="H639" s="5"/>
    </row>
    <row r="640" spans="1:8" x14ac:dyDescent="0.25">
      <c r="A640" s="5"/>
      <c r="B640" s="5"/>
      <c r="C640" s="5"/>
      <c r="D640" s="5"/>
      <c r="E640" s="5"/>
      <c r="F640" s="5"/>
      <c r="G640" s="5"/>
      <c r="H640" s="5"/>
    </row>
    <row r="641" spans="1:8" x14ac:dyDescent="0.25">
      <c r="A641" s="5"/>
      <c r="B641" s="5"/>
      <c r="C641" s="5"/>
      <c r="D641" s="5"/>
      <c r="E641" s="5"/>
      <c r="F641" s="5"/>
      <c r="G641" s="5"/>
      <c r="H641" s="5"/>
    </row>
    <row r="642" spans="1:8" x14ac:dyDescent="0.25">
      <c r="A642" s="5"/>
      <c r="B642" s="5"/>
      <c r="C642" s="5"/>
      <c r="D642" s="5"/>
      <c r="E642" s="5"/>
      <c r="F642" s="5"/>
      <c r="G642" s="5"/>
      <c r="H642" s="5"/>
    </row>
    <row r="643" spans="1:8" x14ac:dyDescent="0.25">
      <c r="A643" s="5"/>
      <c r="B643" s="5"/>
      <c r="C643" s="5"/>
      <c r="D643" s="5"/>
      <c r="E643" s="5"/>
      <c r="F643" s="5"/>
      <c r="G643" s="5"/>
      <c r="H643" s="5"/>
    </row>
    <row r="644" spans="1:8" x14ac:dyDescent="0.25">
      <c r="A644" s="5"/>
      <c r="B644" s="5"/>
      <c r="C644" s="5"/>
      <c r="D644" s="5"/>
      <c r="E644" s="5"/>
      <c r="F644" s="5"/>
      <c r="G644" s="5"/>
      <c r="H644" s="5"/>
    </row>
    <row r="645" spans="1:8" x14ac:dyDescent="0.25">
      <c r="A645" s="5"/>
      <c r="B645" s="5"/>
      <c r="C645" s="5"/>
      <c r="D645" s="5"/>
      <c r="E645" s="5"/>
      <c r="F645" s="5"/>
      <c r="G645" s="5"/>
      <c r="H645" s="5"/>
    </row>
    <row r="646" spans="1:8" x14ac:dyDescent="0.25">
      <c r="A646" s="5"/>
      <c r="B646" s="5"/>
      <c r="C646" s="5"/>
      <c r="D646" s="5"/>
      <c r="E646" s="5"/>
      <c r="F646" s="5"/>
      <c r="G646" s="5"/>
      <c r="H646" s="5"/>
    </row>
    <row r="647" spans="1:8" x14ac:dyDescent="0.25">
      <c r="A647" s="5"/>
      <c r="B647" s="5"/>
      <c r="C647" s="5"/>
      <c r="D647" s="5"/>
      <c r="E647" s="5"/>
      <c r="F647" s="5"/>
      <c r="G647" s="5"/>
      <c r="H647" s="5"/>
    </row>
    <row r="648" spans="1:8" x14ac:dyDescent="0.25">
      <c r="A648" s="5"/>
      <c r="B648" s="5"/>
      <c r="C648" s="5"/>
      <c r="D648" s="5"/>
      <c r="E648" s="5"/>
      <c r="F648" s="5"/>
      <c r="G648" s="5"/>
      <c r="H648" s="5"/>
    </row>
    <row r="649" spans="1:8" x14ac:dyDescent="0.25">
      <c r="A649" s="5"/>
      <c r="B649" s="5"/>
      <c r="C649" s="5"/>
      <c r="D649" s="5"/>
      <c r="E649" s="5"/>
      <c r="F649" s="5"/>
      <c r="G649" s="5"/>
      <c r="H649" s="5"/>
    </row>
    <row r="650" spans="1:8" x14ac:dyDescent="0.25">
      <c r="A650" s="5"/>
      <c r="B650" s="5"/>
      <c r="C650" s="5"/>
      <c r="D650" s="5"/>
      <c r="E650" s="5"/>
      <c r="F650" s="5"/>
      <c r="G650" s="5"/>
      <c r="H650" s="5"/>
    </row>
    <row r="651" spans="1:8" x14ac:dyDescent="0.25">
      <c r="A651" s="5"/>
      <c r="B651" s="5"/>
      <c r="C651" s="5"/>
      <c r="D651" s="5"/>
      <c r="E651" s="5"/>
      <c r="F651" s="5"/>
      <c r="G651" s="5"/>
      <c r="H651" s="5"/>
    </row>
    <row r="652" spans="1:8" x14ac:dyDescent="0.25">
      <c r="A652" s="5"/>
      <c r="B652" s="5"/>
      <c r="C652" s="5"/>
      <c r="D652" s="5"/>
      <c r="E652" s="5"/>
      <c r="F652" s="5"/>
      <c r="G652" s="5"/>
      <c r="H652" s="5"/>
    </row>
    <row r="653" spans="1:8" x14ac:dyDescent="0.25">
      <c r="A653" s="5"/>
      <c r="B653" s="5"/>
      <c r="C653" s="5"/>
      <c r="D653" s="5"/>
      <c r="E653" s="5"/>
      <c r="F653" s="5"/>
      <c r="G653" s="5"/>
      <c r="H653" s="5"/>
    </row>
    <row r="654" spans="1:8" x14ac:dyDescent="0.25">
      <c r="A654" s="5"/>
      <c r="B654" s="5"/>
      <c r="C654" s="5"/>
      <c r="D654" s="5"/>
      <c r="E654" s="5"/>
      <c r="F654" s="5"/>
      <c r="G654" s="5"/>
      <c r="H654" s="5"/>
    </row>
    <row r="655" spans="1:8" x14ac:dyDescent="0.25">
      <c r="A655" s="5"/>
      <c r="B655" s="5"/>
      <c r="C655" s="5"/>
      <c r="D655" s="5"/>
      <c r="E655" s="5"/>
      <c r="F655" s="5"/>
      <c r="G655" s="5"/>
      <c r="H655" s="5"/>
    </row>
    <row r="656" spans="1:8" x14ac:dyDescent="0.25">
      <c r="A656" s="5"/>
      <c r="B656" s="5"/>
      <c r="C656" s="5"/>
      <c r="D656" s="5"/>
      <c r="E656" s="5"/>
      <c r="F656" s="5"/>
      <c r="G656" s="5"/>
      <c r="H656" s="5"/>
    </row>
    <row r="657" spans="1:8" x14ac:dyDescent="0.25">
      <c r="A657" s="5"/>
      <c r="B657" s="5"/>
      <c r="C657" s="5"/>
      <c r="D657" s="5"/>
      <c r="E657" s="5"/>
      <c r="F657" s="5"/>
      <c r="G657" s="5"/>
      <c r="H657" s="5"/>
    </row>
    <row r="658" spans="1:8" x14ac:dyDescent="0.25">
      <c r="A658" s="5"/>
      <c r="B658" s="5"/>
      <c r="C658" s="5"/>
      <c r="D658" s="5"/>
      <c r="E658" s="5"/>
      <c r="F658" s="5"/>
      <c r="G658" s="5"/>
      <c r="H658" s="5"/>
    </row>
    <row r="659" spans="1:8" x14ac:dyDescent="0.25">
      <c r="A659" s="5"/>
      <c r="B659" s="5"/>
      <c r="C659" s="5"/>
      <c r="D659" s="5"/>
      <c r="E659" s="5"/>
      <c r="F659" s="5"/>
      <c r="G659" s="5"/>
      <c r="H659" s="5"/>
    </row>
    <row r="660" spans="1:8" x14ac:dyDescent="0.25">
      <c r="A660" s="5"/>
      <c r="B660" s="5"/>
      <c r="C660" s="5"/>
      <c r="D660" s="5"/>
      <c r="E660" s="5"/>
      <c r="F660" s="5"/>
      <c r="G660" s="5"/>
      <c r="H660" s="5"/>
    </row>
    <row r="661" spans="1:8" x14ac:dyDescent="0.25">
      <c r="A661" s="5"/>
      <c r="B661" s="5"/>
      <c r="C661" s="5"/>
      <c r="D661" s="5"/>
      <c r="E661" s="5"/>
      <c r="F661" s="5"/>
      <c r="G661" s="5"/>
      <c r="H661" s="5"/>
    </row>
    <row r="662" spans="1:8" x14ac:dyDescent="0.25">
      <c r="A662" s="5"/>
      <c r="B662" s="5"/>
      <c r="C662" s="5"/>
      <c r="D662" s="5"/>
      <c r="E662" s="5"/>
      <c r="F662" s="5"/>
      <c r="G662" s="5"/>
      <c r="H662" s="5"/>
    </row>
    <row r="663" spans="1:8" x14ac:dyDescent="0.25">
      <c r="A663" s="5"/>
      <c r="B663" s="5"/>
      <c r="C663" s="5"/>
      <c r="D663" s="5"/>
      <c r="E663" s="5"/>
      <c r="F663" s="5"/>
      <c r="G663" s="5"/>
      <c r="H663" s="5"/>
    </row>
    <row r="664" spans="1:8" x14ac:dyDescent="0.25">
      <c r="A664" s="5"/>
      <c r="B664" s="5"/>
      <c r="C664" s="5"/>
      <c r="D664" s="5"/>
      <c r="E664" s="5"/>
      <c r="F664" s="5"/>
      <c r="G664" s="5"/>
      <c r="H664" s="5"/>
    </row>
    <row r="665" spans="1:8" x14ac:dyDescent="0.25">
      <c r="A665" s="5"/>
      <c r="B665" s="5"/>
      <c r="C665" s="5"/>
      <c r="D665" s="5"/>
      <c r="E665" s="5"/>
      <c r="F665" s="5"/>
      <c r="G665" s="5"/>
      <c r="H665" s="5"/>
    </row>
    <row r="666" spans="1:8" x14ac:dyDescent="0.25">
      <c r="A666" s="5"/>
      <c r="B666" s="5"/>
      <c r="C666" s="5"/>
      <c r="D666" s="5"/>
      <c r="E666" s="5"/>
      <c r="F666" s="5"/>
      <c r="G666" s="5"/>
      <c r="H666" s="5"/>
    </row>
    <row r="667" spans="1:8" x14ac:dyDescent="0.25">
      <c r="A667" s="5"/>
      <c r="B667" s="5"/>
      <c r="C667" s="5"/>
      <c r="D667" s="5"/>
      <c r="E667" s="5"/>
      <c r="F667" s="5"/>
      <c r="G667" s="5"/>
      <c r="H667" s="5"/>
    </row>
    <row r="668" spans="1:8" x14ac:dyDescent="0.25">
      <c r="A668" s="5"/>
      <c r="B668" s="5"/>
      <c r="C668" s="5"/>
      <c r="D668" s="5"/>
      <c r="E668" s="5"/>
      <c r="F668" s="5"/>
      <c r="G668" s="5"/>
      <c r="H668" s="5"/>
    </row>
    <row r="669" spans="1:8" x14ac:dyDescent="0.25">
      <c r="A669" s="5"/>
      <c r="B669" s="5"/>
      <c r="C669" s="5"/>
      <c r="D669" s="5"/>
      <c r="E669" s="5"/>
      <c r="F669" s="5"/>
      <c r="G669" s="5"/>
      <c r="H669" s="5"/>
    </row>
    <row r="670" spans="1:8" x14ac:dyDescent="0.25">
      <c r="A670" s="5"/>
      <c r="B670" s="5"/>
      <c r="C670" s="5"/>
      <c r="D670" s="5"/>
      <c r="E670" s="5"/>
      <c r="F670" s="5"/>
      <c r="G670" s="5"/>
      <c r="H670" s="5"/>
    </row>
    <row r="671" spans="1:8" x14ac:dyDescent="0.25">
      <c r="A671" s="5"/>
      <c r="B671" s="5"/>
      <c r="C671" s="5"/>
      <c r="D671" s="5"/>
      <c r="E671" s="5"/>
      <c r="F671" s="5"/>
      <c r="G671" s="5"/>
      <c r="H671" s="5"/>
    </row>
    <row r="672" spans="1:8" x14ac:dyDescent="0.25">
      <c r="A672" s="5"/>
      <c r="B672" s="5"/>
      <c r="C672" s="5"/>
      <c r="D672" s="5"/>
      <c r="E672" s="5"/>
      <c r="F672" s="5"/>
      <c r="G672" s="5"/>
      <c r="H672" s="5"/>
    </row>
    <row r="673" spans="1:8" x14ac:dyDescent="0.25">
      <c r="A673" s="5"/>
      <c r="B673" s="5"/>
      <c r="C673" s="5"/>
      <c r="D673" s="5"/>
      <c r="E673" s="5"/>
      <c r="F673" s="5"/>
      <c r="G673" s="5"/>
      <c r="H673" s="5"/>
    </row>
    <row r="674" spans="1:8" x14ac:dyDescent="0.25">
      <c r="A674" s="5"/>
      <c r="B674" s="5"/>
      <c r="C674" s="5"/>
      <c r="D674" s="5"/>
      <c r="E674" s="5"/>
      <c r="F674" s="5"/>
      <c r="G674" s="5"/>
      <c r="H674" s="5"/>
    </row>
    <row r="675" spans="1:8" x14ac:dyDescent="0.25">
      <c r="A675" s="5"/>
      <c r="B675" s="5"/>
      <c r="C675" s="5"/>
      <c r="D675" s="5"/>
      <c r="E675" s="5"/>
      <c r="F675" s="5"/>
      <c r="G675" s="5"/>
      <c r="H675" s="5"/>
    </row>
    <row r="676" spans="1:8" x14ac:dyDescent="0.25">
      <c r="A676" s="5"/>
      <c r="B676" s="5"/>
      <c r="C676" s="5"/>
      <c r="D676" s="5"/>
      <c r="E676" s="5"/>
      <c r="F676" s="5"/>
      <c r="G676" s="5"/>
      <c r="H676" s="5"/>
    </row>
    <row r="677" spans="1:8" x14ac:dyDescent="0.25">
      <c r="A677" s="5"/>
      <c r="B677" s="5"/>
      <c r="C677" s="5"/>
      <c r="D677" s="5"/>
      <c r="E677" s="5"/>
      <c r="F677" s="5"/>
      <c r="G677" s="5"/>
      <c r="H677" s="5"/>
    </row>
    <row r="678" spans="1:8" x14ac:dyDescent="0.25">
      <c r="A678" s="5"/>
      <c r="B678" s="5"/>
      <c r="C678" s="5"/>
      <c r="D678" s="5"/>
      <c r="E678" s="5"/>
      <c r="F678" s="5"/>
      <c r="G678" s="5"/>
      <c r="H678" s="5"/>
    </row>
    <row r="679" spans="1:8" x14ac:dyDescent="0.25">
      <c r="A679" s="5"/>
      <c r="B679" s="5"/>
      <c r="C679" s="5"/>
      <c r="D679" s="5"/>
      <c r="E679" s="5"/>
      <c r="F679" s="5"/>
      <c r="G679" s="5"/>
      <c r="H679" s="5"/>
    </row>
    <row r="680" spans="1:8" x14ac:dyDescent="0.25">
      <c r="A680" s="5"/>
      <c r="B680" s="5"/>
      <c r="C680" s="5"/>
      <c r="D680" s="5"/>
      <c r="E680" s="5"/>
      <c r="F680" s="5"/>
      <c r="G680" s="5"/>
      <c r="H680" s="5"/>
    </row>
    <row r="681" spans="1:8" x14ac:dyDescent="0.25">
      <c r="A681" s="5"/>
      <c r="B681" s="5"/>
      <c r="C681" s="5"/>
      <c r="D681" s="5"/>
      <c r="E681" s="5"/>
      <c r="F681" s="5"/>
      <c r="G681" s="5"/>
      <c r="H681" s="5"/>
    </row>
    <row r="682" spans="1:8" x14ac:dyDescent="0.25">
      <c r="A682" s="5"/>
      <c r="B682" s="5"/>
      <c r="C682" s="5"/>
      <c r="D682" s="5"/>
      <c r="E682" s="5"/>
      <c r="F682" s="5"/>
      <c r="G682" s="5"/>
      <c r="H682" s="5"/>
    </row>
    <row r="683" spans="1:8" x14ac:dyDescent="0.25">
      <c r="A683" s="5"/>
      <c r="B683" s="5"/>
      <c r="C683" s="5"/>
      <c r="D683" s="5"/>
      <c r="E683" s="5"/>
      <c r="F683" s="5"/>
      <c r="G683" s="5"/>
      <c r="H683" s="5"/>
    </row>
    <row r="684" spans="1:8" x14ac:dyDescent="0.25">
      <c r="A684" s="5"/>
      <c r="B684" s="5"/>
      <c r="C684" s="5"/>
      <c r="D684" s="5"/>
      <c r="E684" s="5"/>
      <c r="F684" s="5"/>
      <c r="G684" s="5"/>
      <c r="H684" s="5"/>
    </row>
    <row r="685" spans="1:8" x14ac:dyDescent="0.25">
      <c r="A685" s="5"/>
      <c r="B685" s="5"/>
      <c r="C685" s="5"/>
      <c r="D685" s="5"/>
      <c r="E685" s="5"/>
      <c r="F685" s="5"/>
      <c r="G685" s="5"/>
      <c r="H685" s="5"/>
    </row>
    <row r="686" spans="1:8" x14ac:dyDescent="0.25">
      <c r="A686" s="5"/>
      <c r="B686" s="5"/>
      <c r="C686" s="5"/>
      <c r="D686" s="5"/>
      <c r="E686" s="5"/>
      <c r="F686" s="5"/>
      <c r="G686" s="5"/>
      <c r="H686" s="5"/>
    </row>
    <row r="687" spans="1:8" x14ac:dyDescent="0.25">
      <c r="A687" s="5"/>
      <c r="B687" s="5"/>
      <c r="C687" s="5"/>
      <c r="D687" s="5"/>
      <c r="E687" s="5"/>
      <c r="F687" s="5"/>
      <c r="G687" s="5"/>
      <c r="H687" s="5"/>
    </row>
    <row r="688" spans="1:8" x14ac:dyDescent="0.25">
      <c r="A688" s="5"/>
      <c r="B688" s="5"/>
      <c r="C688" s="5"/>
      <c r="D688" s="5"/>
      <c r="E688" s="5"/>
      <c r="F688" s="5"/>
      <c r="G688" s="5"/>
      <c r="H688" s="5"/>
    </row>
    <row r="689" spans="1:8" x14ac:dyDescent="0.25">
      <c r="A689" s="5"/>
      <c r="B689" s="5"/>
      <c r="C689" s="5"/>
      <c r="D689" s="5"/>
      <c r="E689" s="5"/>
      <c r="F689" s="5"/>
      <c r="G689" s="5"/>
      <c r="H689" s="5"/>
    </row>
    <row r="690" spans="1:8" x14ac:dyDescent="0.25">
      <c r="A690" s="5"/>
      <c r="B690" s="5"/>
      <c r="C690" s="5"/>
      <c r="D690" s="5"/>
      <c r="E690" s="5"/>
      <c r="F690" s="5"/>
      <c r="G690" s="5"/>
      <c r="H690" s="5"/>
    </row>
    <row r="691" spans="1:8" x14ac:dyDescent="0.25">
      <c r="A691" s="5"/>
      <c r="B691" s="5"/>
      <c r="C691" s="5"/>
      <c r="D691" s="5"/>
      <c r="E691" s="5"/>
      <c r="F691" s="5"/>
      <c r="G691" s="5"/>
      <c r="H691" s="5"/>
    </row>
    <row r="692" spans="1:8" x14ac:dyDescent="0.25">
      <c r="A692" s="5"/>
      <c r="B692" s="5"/>
      <c r="C692" s="5"/>
      <c r="D692" s="5"/>
      <c r="E692" s="5"/>
      <c r="F692" s="5"/>
      <c r="G692" s="5"/>
      <c r="H692" s="5"/>
    </row>
    <row r="693" spans="1:8" x14ac:dyDescent="0.25">
      <c r="A693" s="5"/>
      <c r="B693" s="5"/>
      <c r="C693" s="5"/>
      <c r="D693" s="5"/>
      <c r="E693" s="5"/>
      <c r="F693" s="5"/>
      <c r="G693" s="5"/>
      <c r="H693" s="5"/>
    </row>
    <row r="694" spans="1:8" x14ac:dyDescent="0.25">
      <c r="A694" s="5"/>
      <c r="B694" s="5"/>
      <c r="C694" s="5"/>
      <c r="D694" s="5"/>
      <c r="E694" s="5"/>
      <c r="F694" s="5"/>
      <c r="G694" s="5"/>
      <c r="H694" s="5"/>
    </row>
    <row r="695" spans="1:8" x14ac:dyDescent="0.25">
      <c r="A695" s="5"/>
      <c r="B695" s="5"/>
      <c r="C695" s="5"/>
      <c r="D695" s="5"/>
      <c r="E695" s="5"/>
      <c r="F695" s="5"/>
      <c r="G695" s="5"/>
      <c r="H695" s="5"/>
    </row>
    <row r="696" spans="1:8" x14ac:dyDescent="0.25">
      <c r="A696" s="5"/>
      <c r="B696" s="5"/>
      <c r="C696" s="5"/>
      <c r="D696" s="5"/>
      <c r="E696" s="5"/>
      <c r="F696" s="5"/>
      <c r="G696" s="5"/>
      <c r="H696" s="5"/>
    </row>
    <row r="697" spans="1:8" x14ac:dyDescent="0.25">
      <c r="A697" s="5"/>
      <c r="B697" s="5"/>
      <c r="C697" s="5"/>
      <c r="D697" s="5"/>
      <c r="E697" s="5"/>
      <c r="F697" s="5"/>
      <c r="G697" s="5"/>
      <c r="H697" s="5"/>
    </row>
    <row r="698" spans="1:8" x14ac:dyDescent="0.25">
      <c r="A698" s="5"/>
      <c r="B698" s="5"/>
      <c r="C698" s="5"/>
      <c r="D698" s="5"/>
      <c r="E698" s="5"/>
      <c r="F698" s="5"/>
      <c r="G698" s="5"/>
      <c r="H698" s="5"/>
    </row>
    <row r="699" spans="1:8" x14ac:dyDescent="0.25">
      <c r="A699" s="5"/>
      <c r="B699" s="5"/>
      <c r="C699" s="5"/>
      <c r="D699" s="5"/>
      <c r="E699" s="5"/>
      <c r="F699" s="5"/>
      <c r="G699" s="5"/>
      <c r="H699" s="5"/>
    </row>
    <row r="700" spans="1:8" x14ac:dyDescent="0.25">
      <c r="A700" s="5"/>
      <c r="B700" s="5"/>
      <c r="C700" s="5"/>
      <c r="D700" s="5"/>
      <c r="E700" s="5"/>
      <c r="F700" s="5"/>
      <c r="G700" s="5"/>
      <c r="H700" s="5"/>
    </row>
    <row r="701" spans="1:8" x14ac:dyDescent="0.25">
      <c r="A701" s="5"/>
      <c r="B701" s="5"/>
      <c r="C701" s="5"/>
      <c r="D701" s="5"/>
      <c r="E701" s="5"/>
      <c r="F701" s="5"/>
      <c r="G701" s="5"/>
      <c r="H701" s="5"/>
    </row>
    <row r="702" spans="1:8" x14ac:dyDescent="0.25">
      <c r="A702" s="5"/>
      <c r="B702" s="5"/>
      <c r="C702" s="5"/>
      <c r="D702" s="5"/>
      <c r="E702" s="5"/>
      <c r="F702" s="5"/>
      <c r="G702" s="5"/>
      <c r="H702" s="5"/>
    </row>
    <row r="703" spans="1:8" x14ac:dyDescent="0.25">
      <c r="A703" s="5"/>
      <c r="B703" s="5"/>
      <c r="C703" s="5"/>
      <c r="D703" s="5"/>
      <c r="E703" s="5"/>
      <c r="F703" s="5"/>
      <c r="G703" s="5"/>
      <c r="H703" s="5"/>
    </row>
    <row r="704" spans="1:8" x14ac:dyDescent="0.25">
      <c r="A704" s="5"/>
      <c r="B704" s="5"/>
      <c r="C704" s="5"/>
      <c r="D704" s="5"/>
      <c r="E704" s="5"/>
      <c r="F704" s="5"/>
      <c r="G704" s="5"/>
      <c r="H704" s="5"/>
    </row>
    <row r="705" spans="1:8" x14ac:dyDescent="0.25">
      <c r="A705" s="5"/>
      <c r="B705" s="5"/>
      <c r="C705" s="5"/>
      <c r="D705" s="5"/>
      <c r="E705" s="5"/>
      <c r="F705" s="5"/>
      <c r="G705" s="5"/>
      <c r="H705" s="5"/>
    </row>
    <row r="706" spans="1:8" x14ac:dyDescent="0.25">
      <c r="A706" s="5"/>
      <c r="B706" s="5"/>
      <c r="C706" s="5"/>
      <c r="D706" s="5"/>
      <c r="E706" s="5"/>
      <c r="F706" s="5"/>
      <c r="G706" s="5"/>
      <c r="H706" s="5"/>
    </row>
    <row r="707" spans="1:8" x14ac:dyDescent="0.25">
      <c r="A707" s="5"/>
      <c r="B707" s="5"/>
      <c r="C707" s="5"/>
      <c r="D707" s="5"/>
      <c r="E707" s="5"/>
      <c r="F707" s="5"/>
      <c r="G707" s="5"/>
      <c r="H707" s="5"/>
    </row>
    <row r="708" spans="1:8" x14ac:dyDescent="0.25">
      <c r="A708" s="5"/>
      <c r="B708" s="5"/>
      <c r="C708" s="5"/>
      <c r="D708" s="5"/>
      <c r="E708" s="5"/>
      <c r="F708" s="5"/>
      <c r="G708" s="5"/>
      <c r="H708" s="5"/>
    </row>
    <row r="709" spans="1:8" x14ac:dyDescent="0.25">
      <c r="A709" s="5"/>
      <c r="B709" s="5"/>
      <c r="C709" s="5"/>
      <c r="D709" s="5"/>
      <c r="E709" s="5"/>
      <c r="F709" s="5"/>
      <c r="G709" s="5"/>
      <c r="H709" s="5"/>
    </row>
    <row r="710" spans="1:8" x14ac:dyDescent="0.25">
      <c r="A710" s="5"/>
      <c r="B710" s="5"/>
      <c r="C710" s="5"/>
      <c r="D710" s="5"/>
      <c r="E710" s="5"/>
      <c r="F710" s="5"/>
      <c r="G710" s="5"/>
      <c r="H710" s="5"/>
    </row>
    <row r="711" spans="1:8" x14ac:dyDescent="0.25">
      <c r="A711" s="5"/>
      <c r="B711" s="5"/>
      <c r="C711" s="5"/>
      <c r="D711" s="5"/>
      <c r="E711" s="5"/>
      <c r="F711" s="5"/>
      <c r="G711" s="5"/>
      <c r="H711" s="5"/>
    </row>
    <row r="712" spans="1:8" x14ac:dyDescent="0.25">
      <c r="A712" s="5"/>
      <c r="B712" s="5"/>
      <c r="C712" s="5"/>
      <c r="D712" s="5"/>
      <c r="E712" s="5"/>
      <c r="F712" s="5"/>
      <c r="G712" s="5"/>
      <c r="H712" s="5"/>
    </row>
    <row r="713" spans="1:8" x14ac:dyDescent="0.25">
      <c r="A713" s="5"/>
      <c r="B713" s="5"/>
      <c r="C713" s="5"/>
      <c r="D713" s="5"/>
      <c r="E713" s="5"/>
      <c r="F713" s="5"/>
      <c r="G713" s="5"/>
      <c r="H713" s="5"/>
    </row>
    <row r="714" spans="1:8" x14ac:dyDescent="0.25">
      <c r="A714" s="5"/>
      <c r="B714" s="5"/>
      <c r="C714" s="5"/>
      <c r="D714" s="5"/>
      <c r="E714" s="5"/>
      <c r="F714" s="5"/>
      <c r="G714" s="5"/>
      <c r="H714" s="5"/>
    </row>
    <row r="715" spans="1:8" x14ac:dyDescent="0.25">
      <c r="A715" s="5"/>
      <c r="B715" s="5"/>
      <c r="C715" s="5"/>
      <c r="D715" s="5"/>
      <c r="E715" s="5"/>
      <c r="F715" s="5"/>
      <c r="G715" s="5"/>
      <c r="H715" s="5"/>
    </row>
    <row r="716" spans="1:8" x14ac:dyDescent="0.25">
      <c r="A716" s="5"/>
      <c r="B716" s="5"/>
      <c r="C716" s="5"/>
      <c r="D716" s="5"/>
      <c r="E716" s="5"/>
      <c r="F716" s="5"/>
      <c r="G716" s="5"/>
      <c r="H716" s="5"/>
    </row>
    <row r="717" spans="1:8" x14ac:dyDescent="0.25">
      <c r="A717" s="5"/>
      <c r="B717" s="5"/>
      <c r="C717" s="5"/>
      <c r="D717" s="5"/>
      <c r="E717" s="5"/>
      <c r="F717" s="5"/>
      <c r="G717" s="5"/>
      <c r="H717" s="5"/>
    </row>
    <row r="718" spans="1:8" x14ac:dyDescent="0.25">
      <c r="A718" s="5"/>
      <c r="B718" s="5"/>
      <c r="C718" s="5"/>
      <c r="D718" s="5"/>
      <c r="E718" s="5"/>
      <c r="F718" s="5"/>
      <c r="G718" s="5"/>
      <c r="H718" s="5"/>
    </row>
    <row r="719" spans="1:8" x14ac:dyDescent="0.25">
      <c r="A719" s="5"/>
      <c r="B719" s="5"/>
      <c r="C719" s="5"/>
      <c r="D719" s="5"/>
      <c r="E719" s="5"/>
      <c r="F719" s="5"/>
      <c r="G719" s="5"/>
      <c r="H719" s="5"/>
    </row>
    <row r="720" spans="1:8" x14ac:dyDescent="0.25">
      <c r="A720" s="5"/>
      <c r="B720" s="5"/>
      <c r="C720" s="5"/>
      <c r="D720" s="5"/>
      <c r="E720" s="5"/>
      <c r="F720" s="5"/>
      <c r="G720" s="5"/>
      <c r="H720" s="5"/>
    </row>
    <row r="721" spans="1:8" x14ac:dyDescent="0.25">
      <c r="A721" s="5"/>
      <c r="B721" s="5"/>
      <c r="C721" s="5"/>
      <c r="D721" s="5"/>
      <c r="E721" s="5"/>
      <c r="F721" s="5"/>
      <c r="G721" s="5"/>
      <c r="H721" s="5"/>
    </row>
    <row r="722" spans="1:8" x14ac:dyDescent="0.25">
      <c r="A722" s="5"/>
      <c r="B722" s="5"/>
      <c r="C722" s="5"/>
      <c r="D722" s="5"/>
      <c r="E722" s="5"/>
      <c r="F722" s="5"/>
      <c r="G722" s="5"/>
      <c r="H722" s="5"/>
    </row>
    <row r="723" spans="1:8" x14ac:dyDescent="0.25">
      <c r="A723" s="5"/>
      <c r="B723" s="5"/>
      <c r="C723" s="5"/>
      <c r="D723" s="5"/>
      <c r="E723" s="5"/>
      <c r="F723" s="5"/>
      <c r="G723" s="5"/>
      <c r="H723" s="5"/>
    </row>
    <row r="724" spans="1:8" x14ac:dyDescent="0.25">
      <c r="A724" s="5"/>
      <c r="B724" s="5"/>
      <c r="C724" s="5"/>
      <c r="D724" s="5"/>
      <c r="E724" s="5"/>
      <c r="F724" s="5"/>
      <c r="G724" s="5"/>
      <c r="H724" s="5"/>
    </row>
    <row r="725" spans="1:8" x14ac:dyDescent="0.25">
      <c r="A725" s="5"/>
      <c r="B725" s="5"/>
      <c r="C725" s="5"/>
      <c r="D725" s="5"/>
      <c r="E725" s="5"/>
      <c r="F725" s="5"/>
      <c r="G725" s="5"/>
      <c r="H725" s="5"/>
    </row>
    <row r="726" spans="1:8" x14ac:dyDescent="0.25">
      <c r="A726" s="5"/>
      <c r="B726" s="5"/>
      <c r="C726" s="5"/>
      <c r="D726" s="5"/>
      <c r="E726" s="5"/>
      <c r="F726" s="5"/>
      <c r="G726" s="5"/>
      <c r="H726" s="5"/>
    </row>
    <row r="727" spans="1:8" x14ac:dyDescent="0.25">
      <c r="A727" s="5"/>
      <c r="B727" s="5"/>
      <c r="C727" s="5"/>
      <c r="D727" s="5"/>
      <c r="E727" s="5"/>
      <c r="F727" s="5"/>
      <c r="G727" s="5"/>
      <c r="H727" s="5"/>
    </row>
    <row r="728" spans="1:8" x14ac:dyDescent="0.25">
      <c r="A728" s="5"/>
      <c r="B728" s="5"/>
      <c r="C728" s="5"/>
      <c r="D728" s="5"/>
      <c r="E728" s="5"/>
      <c r="F728" s="5"/>
      <c r="G728" s="5"/>
      <c r="H728" s="5"/>
    </row>
    <row r="729" spans="1:8" x14ac:dyDescent="0.25">
      <c r="A729" s="5"/>
      <c r="B729" s="5"/>
      <c r="C729" s="5"/>
      <c r="D729" s="5"/>
      <c r="E729" s="5"/>
      <c r="F729" s="5"/>
      <c r="G729" s="5"/>
      <c r="H729" s="5"/>
    </row>
    <row r="730" spans="1:8" x14ac:dyDescent="0.25">
      <c r="A730" s="5"/>
      <c r="B730" s="5"/>
      <c r="C730" s="5"/>
      <c r="D730" s="5"/>
      <c r="E730" s="5"/>
      <c r="F730" s="5"/>
      <c r="G730" s="5"/>
      <c r="H730" s="5"/>
    </row>
    <row r="731" spans="1:8" x14ac:dyDescent="0.25">
      <c r="A731" s="5"/>
      <c r="B731" s="5"/>
      <c r="C731" s="5"/>
      <c r="D731" s="5"/>
      <c r="E731" s="5"/>
      <c r="F731" s="5"/>
      <c r="G731" s="5"/>
      <c r="H731" s="5"/>
    </row>
    <row r="732" spans="1:8" x14ac:dyDescent="0.25">
      <c r="A732" s="5"/>
      <c r="B732" s="5"/>
      <c r="C732" s="5"/>
      <c r="D732" s="5"/>
      <c r="E732" s="5"/>
      <c r="F732" s="5"/>
      <c r="G732" s="5"/>
      <c r="H732" s="5"/>
    </row>
    <row r="733" spans="1:8" x14ac:dyDescent="0.25">
      <c r="A733" s="5"/>
      <c r="B733" s="5"/>
      <c r="C733" s="5"/>
      <c r="D733" s="5"/>
      <c r="E733" s="5"/>
      <c r="F733" s="5"/>
      <c r="G733" s="5"/>
      <c r="H733" s="5"/>
    </row>
    <row r="734" spans="1:8" x14ac:dyDescent="0.25">
      <c r="A734" s="5"/>
      <c r="B734" s="5"/>
      <c r="C734" s="5"/>
      <c r="D734" s="5"/>
      <c r="E734" s="5"/>
      <c r="F734" s="5"/>
      <c r="G734" s="5"/>
      <c r="H734" s="5"/>
    </row>
    <row r="735" spans="1:8" x14ac:dyDescent="0.25">
      <c r="A735" s="5"/>
      <c r="B735" s="5"/>
      <c r="C735" s="5"/>
      <c r="D735" s="5"/>
      <c r="E735" s="5"/>
      <c r="F735" s="5"/>
      <c r="G735" s="5"/>
      <c r="H735" s="5"/>
    </row>
    <row r="736" spans="1:8" x14ac:dyDescent="0.25">
      <c r="A736" s="5"/>
      <c r="B736" s="5"/>
      <c r="C736" s="5"/>
      <c r="D736" s="5"/>
      <c r="E736" s="5"/>
      <c r="F736" s="5"/>
      <c r="G736" s="5"/>
      <c r="H736" s="5"/>
    </row>
    <row r="737" spans="1:8" x14ac:dyDescent="0.25">
      <c r="A737" s="5"/>
      <c r="B737" s="5"/>
      <c r="C737" s="5"/>
      <c r="D737" s="5"/>
      <c r="E737" s="5"/>
      <c r="F737" s="5"/>
      <c r="G737" s="5"/>
      <c r="H737" s="5"/>
    </row>
    <row r="738" spans="1:8" x14ac:dyDescent="0.25">
      <c r="A738" s="5"/>
      <c r="B738" s="5"/>
      <c r="C738" s="5"/>
      <c r="D738" s="5"/>
      <c r="E738" s="5"/>
      <c r="F738" s="5"/>
      <c r="G738" s="5"/>
      <c r="H738" s="5"/>
    </row>
    <row r="739" spans="1:8" x14ac:dyDescent="0.25">
      <c r="A739" s="5"/>
      <c r="B739" s="5"/>
      <c r="C739" s="5"/>
      <c r="D739" s="5"/>
      <c r="E739" s="5"/>
      <c r="F739" s="5"/>
      <c r="G739" s="5"/>
      <c r="H739" s="5"/>
    </row>
    <row r="740" spans="1:8" x14ac:dyDescent="0.25">
      <c r="A740" s="5"/>
      <c r="B740" s="5"/>
      <c r="C740" s="5"/>
      <c r="D740" s="5"/>
      <c r="E740" s="5"/>
      <c r="F740" s="5"/>
      <c r="G740" s="5"/>
      <c r="H740" s="5"/>
    </row>
    <row r="741" spans="1:8" x14ac:dyDescent="0.25">
      <c r="A741" s="5"/>
      <c r="B741" s="5"/>
      <c r="C741" s="5"/>
      <c r="D741" s="5"/>
      <c r="E741" s="5"/>
      <c r="F741" s="5"/>
      <c r="G741" s="5"/>
      <c r="H741" s="5"/>
    </row>
    <row r="742" spans="1:8" x14ac:dyDescent="0.25">
      <c r="A742" s="5"/>
      <c r="B742" s="5"/>
      <c r="C742" s="5"/>
      <c r="D742" s="5"/>
      <c r="E742" s="5"/>
      <c r="F742" s="5"/>
      <c r="G742" s="5"/>
      <c r="H742" s="5"/>
    </row>
    <row r="743" spans="1:8" x14ac:dyDescent="0.25">
      <c r="A743" s="5"/>
      <c r="B743" s="5"/>
      <c r="C743" s="5"/>
      <c r="D743" s="5"/>
      <c r="E743" s="5"/>
      <c r="F743" s="5"/>
      <c r="G743" s="5"/>
      <c r="H743" s="5"/>
    </row>
    <row r="744" spans="1:8" x14ac:dyDescent="0.25">
      <c r="A744" s="5"/>
      <c r="B744" s="5"/>
      <c r="C744" s="5"/>
      <c r="D744" s="5"/>
      <c r="E744" s="5"/>
      <c r="F744" s="5"/>
      <c r="G744" s="5"/>
      <c r="H744" s="5"/>
    </row>
    <row r="745" spans="1:8" x14ac:dyDescent="0.25">
      <c r="A745" s="5"/>
      <c r="B745" s="5"/>
      <c r="C745" s="5"/>
      <c r="D745" s="5"/>
      <c r="E745" s="5"/>
      <c r="F745" s="5"/>
      <c r="G745" s="5"/>
      <c r="H745" s="5"/>
    </row>
    <row r="746" spans="1:8" x14ac:dyDescent="0.25">
      <c r="A746" s="5"/>
      <c r="B746" s="5"/>
      <c r="C746" s="5"/>
      <c r="D746" s="5"/>
      <c r="E746" s="5"/>
      <c r="F746" s="5"/>
      <c r="G746" s="5"/>
      <c r="H746" s="5"/>
    </row>
    <row r="747" spans="1:8" x14ac:dyDescent="0.25">
      <c r="A747" s="5"/>
      <c r="B747" s="5"/>
      <c r="C747" s="5"/>
      <c r="D747" s="5"/>
      <c r="E747" s="5"/>
      <c r="F747" s="5"/>
      <c r="G747" s="5"/>
      <c r="H747" s="5"/>
    </row>
    <row r="748" spans="1:8" x14ac:dyDescent="0.25">
      <c r="A748" s="5"/>
      <c r="B748" s="5"/>
      <c r="C748" s="5"/>
      <c r="D748" s="5"/>
      <c r="E748" s="5"/>
      <c r="F748" s="5"/>
      <c r="G748" s="5"/>
      <c r="H748" s="5"/>
    </row>
    <row r="749" spans="1:8" x14ac:dyDescent="0.25">
      <c r="A749" s="5"/>
      <c r="B749" s="5"/>
      <c r="C749" s="5"/>
      <c r="D749" s="5"/>
      <c r="E749" s="5"/>
      <c r="F749" s="5"/>
      <c r="G749" s="5"/>
      <c r="H749" s="5"/>
    </row>
    <row r="750" spans="1:8" x14ac:dyDescent="0.25">
      <c r="A750" s="5"/>
      <c r="B750" s="5"/>
      <c r="C750" s="5"/>
      <c r="D750" s="5"/>
      <c r="E750" s="5"/>
      <c r="F750" s="5"/>
      <c r="G750" s="5"/>
      <c r="H750" s="5"/>
    </row>
    <row r="751" spans="1:8" x14ac:dyDescent="0.25">
      <c r="A751" s="5"/>
      <c r="B751" s="5"/>
      <c r="C751" s="5"/>
      <c r="D751" s="5"/>
      <c r="E751" s="5"/>
      <c r="F751" s="5"/>
      <c r="G751" s="5"/>
      <c r="H751" s="5"/>
    </row>
    <row r="752" spans="1:8" x14ac:dyDescent="0.25">
      <c r="A752" s="5"/>
      <c r="B752" s="5"/>
      <c r="C752" s="5"/>
      <c r="D752" s="5"/>
      <c r="E752" s="5"/>
      <c r="F752" s="5"/>
      <c r="G752" s="5"/>
      <c r="H752" s="5"/>
    </row>
    <row r="753" spans="1:8" x14ac:dyDescent="0.25">
      <c r="A753" s="5"/>
      <c r="B753" s="5"/>
      <c r="C753" s="5"/>
      <c r="D753" s="5"/>
      <c r="E753" s="5"/>
      <c r="F753" s="5"/>
      <c r="G753" s="5"/>
      <c r="H753" s="5"/>
    </row>
    <row r="754" spans="1:8" x14ac:dyDescent="0.25">
      <c r="A754" s="5"/>
      <c r="B754" s="5"/>
      <c r="C754" s="5"/>
      <c r="D754" s="5"/>
      <c r="E754" s="5"/>
      <c r="F754" s="5"/>
      <c r="G754" s="5"/>
      <c r="H754" s="5"/>
    </row>
    <row r="755" spans="1:8" x14ac:dyDescent="0.25">
      <c r="A755" s="5"/>
      <c r="B755" s="5"/>
      <c r="C755" s="5"/>
      <c r="D755" s="5"/>
      <c r="E755" s="5"/>
      <c r="F755" s="5"/>
      <c r="G755" s="5"/>
      <c r="H755" s="5"/>
    </row>
    <row r="756" spans="1:8" x14ac:dyDescent="0.25">
      <c r="A756" s="5"/>
      <c r="B756" s="5"/>
      <c r="C756" s="5"/>
      <c r="D756" s="5"/>
      <c r="E756" s="5"/>
      <c r="F756" s="5"/>
      <c r="G756" s="5"/>
      <c r="H756" s="5"/>
    </row>
    <row r="757" spans="1:8" x14ac:dyDescent="0.25">
      <c r="A757" s="5"/>
      <c r="B757" s="5"/>
      <c r="C757" s="5"/>
      <c r="D757" s="5"/>
      <c r="E757" s="5"/>
      <c r="F757" s="5"/>
      <c r="G757" s="5"/>
      <c r="H757" s="5"/>
    </row>
    <row r="758" spans="1:8" x14ac:dyDescent="0.25">
      <c r="A758" s="5"/>
      <c r="B758" s="5"/>
      <c r="C758" s="5"/>
      <c r="D758" s="5"/>
      <c r="E758" s="5"/>
      <c r="F758" s="5"/>
      <c r="G758" s="5"/>
      <c r="H758" s="5"/>
    </row>
    <row r="759" spans="1:8" x14ac:dyDescent="0.25">
      <c r="A759" s="5"/>
      <c r="B759" s="5"/>
      <c r="C759" s="5"/>
      <c r="D759" s="5"/>
      <c r="E759" s="5"/>
      <c r="F759" s="5"/>
      <c r="G759" s="5"/>
      <c r="H759" s="5"/>
    </row>
    <row r="760" spans="1:8" x14ac:dyDescent="0.25">
      <c r="A760" s="5"/>
      <c r="B760" s="5"/>
      <c r="C760" s="5"/>
      <c r="D760" s="5"/>
      <c r="E760" s="5"/>
      <c r="F760" s="5"/>
      <c r="G760" s="5"/>
      <c r="H760" s="5"/>
    </row>
    <row r="761" spans="1:8" x14ac:dyDescent="0.25">
      <c r="A761" s="5"/>
      <c r="B761" s="5"/>
      <c r="C761" s="5"/>
      <c r="D761" s="5"/>
      <c r="E761" s="5"/>
      <c r="F761" s="5"/>
      <c r="G761" s="5"/>
      <c r="H761" s="5"/>
    </row>
    <row r="762" spans="1:8" x14ac:dyDescent="0.25">
      <c r="A762" s="5"/>
      <c r="B762" s="5"/>
      <c r="C762" s="5"/>
      <c r="D762" s="5"/>
      <c r="E762" s="5"/>
      <c r="F762" s="5"/>
      <c r="G762" s="5"/>
      <c r="H762" s="5"/>
    </row>
    <row r="763" spans="1:8" x14ac:dyDescent="0.25">
      <c r="A763" s="5"/>
      <c r="B763" s="5"/>
      <c r="C763" s="5"/>
      <c r="D763" s="5"/>
      <c r="E763" s="5"/>
      <c r="F763" s="5"/>
      <c r="G763" s="5"/>
      <c r="H763" s="5"/>
    </row>
    <row r="764" spans="1:8" x14ac:dyDescent="0.25">
      <c r="A764" s="5"/>
      <c r="B764" s="5"/>
      <c r="C764" s="5"/>
      <c r="D764" s="5"/>
      <c r="E764" s="5"/>
      <c r="F764" s="5"/>
      <c r="G764" s="5"/>
      <c r="H764" s="5"/>
    </row>
    <row r="765" spans="1:8" x14ac:dyDescent="0.25">
      <c r="A765" s="5"/>
      <c r="B765" s="5"/>
      <c r="C765" s="5"/>
      <c r="D765" s="5"/>
      <c r="E765" s="5"/>
      <c r="F765" s="5"/>
      <c r="G765" s="5"/>
      <c r="H765" s="5"/>
    </row>
    <row r="766" spans="1:8" x14ac:dyDescent="0.25">
      <c r="A766" s="5"/>
      <c r="B766" s="5"/>
      <c r="C766" s="5"/>
      <c r="D766" s="5"/>
      <c r="E766" s="5"/>
      <c r="F766" s="5"/>
      <c r="G766" s="5"/>
      <c r="H766" s="5"/>
    </row>
    <row r="767" spans="1:8" x14ac:dyDescent="0.25">
      <c r="A767" s="5"/>
      <c r="B767" s="5"/>
      <c r="C767" s="5"/>
      <c r="D767" s="5"/>
      <c r="E767" s="5"/>
      <c r="F767" s="5"/>
      <c r="G767" s="5"/>
      <c r="H767" s="5"/>
    </row>
    <row r="768" spans="1:8" x14ac:dyDescent="0.25">
      <c r="A768" s="5"/>
      <c r="B768" s="5"/>
      <c r="C768" s="5"/>
      <c r="D768" s="5"/>
      <c r="E768" s="5"/>
      <c r="F768" s="5"/>
      <c r="G768" s="5"/>
      <c r="H768" s="5"/>
    </row>
    <row r="769" spans="1:8" x14ac:dyDescent="0.25">
      <c r="A769" s="5"/>
      <c r="B769" s="5"/>
      <c r="C769" s="5"/>
      <c r="D769" s="5"/>
      <c r="E769" s="5"/>
      <c r="F769" s="5"/>
      <c r="G769" s="5"/>
      <c r="H769" s="5"/>
    </row>
    <row r="770" spans="1:8" x14ac:dyDescent="0.25">
      <c r="A770" s="5"/>
      <c r="B770" s="5"/>
      <c r="C770" s="5"/>
      <c r="D770" s="5"/>
      <c r="E770" s="5"/>
      <c r="F770" s="5"/>
      <c r="G770" s="5"/>
      <c r="H770" s="5"/>
    </row>
    <row r="771" spans="1:8" x14ac:dyDescent="0.25">
      <c r="A771" s="5"/>
      <c r="B771" s="5"/>
      <c r="C771" s="5"/>
      <c r="D771" s="5"/>
      <c r="E771" s="5"/>
      <c r="F771" s="5"/>
      <c r="G771" s="5"/>
      <c r="H771" s="5"/>
    </row>
    <row r="772" spans="1:8" x14ac:dyDescent="0.25">
      <c r="A772" s="5"/>
      <c r="B772" s="5"/>
      <c r="C772" s="5"/>
      <c r="D772" s="5"/>
      <c r="E772" s="5"/>
      <c r="F772" s="5"/>
      <c r="G772" s="5"/>
      <c r="H772" s="5"/>
    </row>
    <row r="773" spans="1:8" x14ac:dyDescent="0.25">
      <c r="A773" s="5"/>
      <c r="B773" s="5"/>
      <c r="C773" s="5"/>
      <c r="D773" s="5"/>
      <c r="E773" s="5"/>
      <c r="F773" s="5"/>
      <c r="G773" s="5"/>
      <c r="H773" s="5"/>
    </row>
    <row r="774" spans="1:8" x14ac:dyDescent="0.25">
      <c r="A774" s="5"/>
      <c r="B774" s="5"/>
      <c r="C774" s="5"/>
      <c r="D774" s="5"/>
      <c r="E774" s="5"/>
      <c r="F774" s="5"/>
      <c r="G774" s="5"/>
      <c r="H774" s="5"/>
    </row>
    <row r="775" spans="1:8" x14ac:dyDescent="0.25">
      <c r="A775" s="5"/>
      <c r="B775" s="5"/>
      <c r="C775" s="5"/>
      <c r="D775" s="5"/>
      <c r="E775" s="5"/>
      <c r="F775" s="5"/>
      <c r="G775" s="5"/>
      <c r="H775" s="5"/>
    </row>
    <row r="776" spans="1:8" x14ac:dyDescent="0.25">
      <c r="A776" s="5"/>
      <c r="B776" s="5"/>
      <c r="C776" s="5"/>
      <c r="D776" s="5"/>
      <c r="E776" s="5"/>
      <c r="F776" s="5"/>
      <c r="G776" s="5"/>
      <c r="H776" s="5"/>
    </row>
    <row r="777" spans="1:8" x14ac:dyDescent="0.25">
      <c r="A777" s="5"/>
      <c r="B777" s="5"/>
      <c r="C777" s="5"/>
      <c r="D777" s="5"/>
      <c r="E777" s="5"/>
      <c r="F777" s="5"/>
      <c r="G777" s="5"/>
      <c r="H777" s="5"/>
    </row>
    <row r="778" spans="1:8" x14ac:dyDescent="0.25">
      <c r="A778" s="5"/>
      <c r="B778" s="5"/>
      <c r="C778" s="5"/>
      <c r="D778" s="5"/>
      <c r="E778" s="5"/>
      <c r="F778" s="5"/>
      <c r="G778" s="5"/>
      <c r="H778" s="5"/>
    </row>
    <row r="779" spans="1:8" x14ac:dyDescent="0.25">
      <c r="A779" s="5"/>
      <c r="B779" s="5"/>
      <c r="C779" s="5"/>
      <c r="D779" s="5"/>
      <c r="E779" s="5"/>
      <c r="F779" s="5"/>
      <c r="G779" s="5"/>
      <c r="H779" s="5"/>
    </row>
    <row r="780" spans="1:8" x14ac:dyDescent="0.25">
      <c r="A780" s="5"/>
      <c r="B780" s="5"/>
      <c r="C780" s="5"/>
      <c r="D780" s="5"/>
      <c r="E780" s="5"/>
      <c r="F780" s="5"/>
      <c r="G780" s="5"/>
      <c r="H780" s="5"/>
    </row>
    <row r="781" spans="1:8" x14ac:dyDescent="0.25">
      <c r="A781" s="5"/>
      <c r="B781" s="5"/>
      <c r="C781" s="5"/>
      <c r="D781" s="5"/>
      <c r="E781" s="5"/>
      <c r="F781" s="5"/>
      <c r="G781" s="5"/>
      <c r="H781" s="5"/>
    </row>
    <row r="782" spans="1:8" x14ac:dyDescent="0.25">
      <c r="A782" s="5"/>
      <c r="B782" s="5"/>
      <c r="C782" s="5"/>
      <c r="D782" s="5"/>
      <c r="E782" s="5"/>
      <c r="F782" s="5"/>
      <c r="G782" s="5"/>
      <c r="H782" s="5"/>
    </row>
    <row r="783" spans="1:8" x14ac:dyDescent="0.25">
      <c r="A783" s="5"/>
      <c r="B783" s="5"/>
      <c r="C783" s="5"/>
      <c r="D783" s="5"/>
      <c r="E783" s="5"/>
      <c r="F783" s="5"/>
      <c r="G783" s="5"/>
      <c r="H783" s="5"/>
    </row>
    <row r="784" spans="1:8" x14ac:dyDescent="0.25">
      <c r="A784" s="5"/>
      <c r="B784" s="5"/>
      <c r="C784" s="5"/>
      <c r="D784" s="5"/>
      <c r="E784" s="5"/>
      <c r="F784" s="5"/>
      <c r="G784" s="5"/>
      <c r="H784" s="5"/>
    </row>
    <row r="785" spans="1:8" x14ac:dyDescent="0.25">
      <c r="A785" s="5"/>
      <c r="B785" s="5"/>
      <c r="C785" s="5"/>
      <c r="D785" s="5"/>
      <c r="E785" s="5"/>
      <c r="F785" s="5"/>
      <c r="G785" s="5"/>
      <c r="H785" s="5"/>
    </row>
    <row r="786" spans="1:8" x14ac:dyDescent="0.25">
      <c r="A786" s="5"/>
      <c r="B786" s="5"/>
      <c r="C786" s="5"/>
      <c r="D786" s="5"/>
      <c r="E786" s="5"/>
      <c r="F786" s="5"/>
      <c r="G786" s="5"/>
      <c r="H786" s="5"/>
    </row>
    <row r="787" spans="1:8" x14ac:dyDescent="0.25">
      <c r="A787" s="5"/>
      <c r="B787" s="5"/>
      <c r="C787" s="5"/>
      <c r="D787" s="5"/>
      <c r="E787" s="5"/>
      <c r="F787" s="5"/>
      <c r="G787" s="5"/>
      <c r="H787" s="5"/>
    </row>
    <row r="788" spans="1:8" x14ac:dyDescent="0.25">
      <c r="A788" s="5"/>
      <c r="B788" s="5"/>
      <c r="C788" s="5"/>
      <c r="D788" s="5"/>
      <c r="E788" s="5"/>
      <c r="F788" s="5"/>
      <c r="G788" s="5"/>
      <c r="H788" s="5"/>
    </row>
    <row r="789" spans="1:8" x14ac:dyDescent="0.25">
      <c r="A789" s="5"/>
      <c r="B789" s="5"/>
      <c r="C789" s="5"/>
      <c r="D789" s="5"/>
      <c r="E789" s="5"/>
      <c r="F789" s="5"/>
      <c r="G789" s="5"/>
      <c r="H789" s="5"/>
    </row>
    <row r="790" spans="1:8" x14ac:dyDescent="0.25">
      <c r="A790" s="5"/>
      <c r="B790" s="5"/>
      <c r="C790" s="5"/>
      <c r="D790" s="5"/>
      <c r="E790" s="5"/>
      <c r="F790" s="5"/>
      <c r="G790" s="5"/>
      <c r="H790" s="5"/>
    </row>
    <row r="791" spans="1:8" x14ac:dyDescent="0.25">
      <c r="A791" s="5"/>
      <c r="B791" s="5"/>
      <c r="C791" s="5"/>
      <c r="D791" s="5"/>
      <c r="E791" s="5"/>
      <c r="F791" s="5"/>
      <c r="G791" s="5"/>
      <c r="H791" s="5"/>
    </row>
    <row r="792" spans="1:8" x14ac:dyDescent="0.25">
      <c r="A792" s="5"/>
      <c r="B792" s="5"/>
      <c r="C792" s="5"/>
      <c r="D792" s="5"/>
      <c r="E792" s="5"/>
      <c r="F792" s="5"/>
      <c r="G792" s="5"/>
      <c r="H792" s="5"/>
    </row>
    <row r="793" spans="1:8" x14ac:dyDescent="0.25">
      <c r="A793" s="5"/>
      <c r="B793" s="5"/>
      <c r="C793" s="5"/>
      <c r="D793" s="5"/>
      <c r="E793" s="5"/>
      <c r="F793" s="5"/>
      <c r="G793" s="5"/>
      <c r="H793" s="5"/>
    </row>
    <row r="794" spans="1:8" x14ac:dyDescent="0.25">
      <c r="A794" s="5"/>
      <c r="B794" s="5"/>
      <c r="C794" s="5"/>
      <c r="D794" s="5"/>
      <c r="E794" s="5"/>
      <c r="F794" s="5"/>
      <c r="G794" s="5"/>
      <c r="H794" s="5"/>
    </row>
    <row r="795" spans="1:8" x14ac:dyDescent="0.25">
      <c r="A795" s="5"/>
      <c r="B795" s="5"/>
      <c r="C795" s="5"/>
      <c r="D795" s="5"/>
      <c r="E795" s="5"/>
      <c r="F795" s="5"/>
      <c r="G795" s="5"/>
      <c r="H795" s="5"/>
    </row>
    <row r="796" spans="1:8" x14ac:dyDescent="0.25">
      <c r="A796" s="5"/>
      <c r="B796" s="5"/>
      <c r="C796" s="5"/>
      <c r="D796" s="5"/>
      <c r="E796" s="5"/>
      <c r="F796" s="5"/>
      <c r="G796" s="5"/>
      <c r="H796" s="5"/>
    </row>
    <row r="797" spans="1:8" x14ac:dyDescent="0.25">
      <c r="A797" s="5"/>
      <c r="B797" s="5"/>
      <c r="C797" s="5"/>
      <c r="D797" s="5"/>
      <c r="E797" s="5"/>
      <c r="F797" s="5"/>
      <c r="G797" s="5"/>
      <c r="H797" s="5"/>
    </row>
    <row r="798" spans="1:8" x14ac:dyDescent="0.25">
      <c r="A798" s="5"/>
      <c r="B798" s="5"/>
      <c r="C798" s="5"/>
      <c r="D798" s="5"/>
      <c r="E798" s="5"/>
      <c r="F798" s="5"/>
      <c r="G798" s="5"/>
      <c r="H798" s="5"/>
    </row>
    <row r="799" spans="1:8" x14ac:dyDescent="0.25">
      <c r="A799" s="5"/>
      <c r="B799" s="5"/>
      <c r="C799" s="5"/>
      <c r="D799" s="5"/>
      <c r="E799" s="5"/>
      <c r="F799" s="5"/>
      <c r="G799" s="5"/>
      <c r="H799" s="5"/>
    </row>
    <row r="800" spans="1:8" x14ac:dyDescent="0.25">
      <c r="A800" s="5"/>
      <c r="B800" s="5"/>
      <c r="C800" s="5"/>
      <c r="D800" s="5"/>
      <c r="E800" s="5"/>
      <c r="F800" s="5"/>
      <c r="G800" s="5"/>
      <c r="H800" s="5"/>
    </row>
    <row r="801" spans="1:8" x14ac:dyDescent="0.25">
      <c r="A801" s="5"/>
      <c r="B801" s="5"/>
      <c r="C801" s="5"/>
      <c r="D801" s="5"/>
      <c r="E801" s="5"/>
      <c r="F801" s="5"/>
      <c r="G801" s="5"/>
      <c r="H801" s="5"/>
    </row>
    <row r="802" spans="1:8" x14ac:dyDescent="0.25">
      <c r="A802" s="5"/>
      <c r="B802" s="5"/>
      <c r="C802" s="5"/>
      <c r="D802" s="5"/>
      <c r="E802" s="5"/>
      <c r="F802" s="5"/>
      <c r="G802" s="5"/>
      <c r="H802" s="5"/>
    </row>
    <row r="803" spans="1:8" x14ac:dyDescent="0.25">
      <c r="A803" s="5"/>
      <c r="B803" s="5"/>
      <c r="C803" s="5"/>
      <c r="D803" s="5"/>
      <c r="E803" s="5"/>
      <c r="F803" s="5"/>
      <c r="G803" s="5"/>
      <c r="H803" s="5"/>
    </row>
    <row r="804" spans="1:8" x14ac:dyDescent="0.25">
      <c r="A804" s="5"/>
      <c r="B804" s="5"/>
      <c r="C804" s="5"/>
      <c r="D804" s="5"/>
      <c r="E804" s="5"/>
      <c r="F804" s="5"/>
      <c r="G804" s="5"/>
      <c r="H804" s="5"/>
    </row>
    <row r="805" spans="1:8" x14ac:dyDescent="0.25">
      <c r="A805" s="5"/>
      <c r="B805" s="5"/>
      <c r="C805" s="5"/>
      <c r="D805" s="5"/>
      <c r="E805" s="5"/>
      <c r="F805" s="5"/>
      <c r="G805" s="5"/>
      <c r="H805" s="5"/>
    </row>
    <row r="806" spans="1:8" x14ac:dyDescent="0.25">
      <c r="A806" s="5"/>
      <c r="B806" s="5"/>
      <c r="C806" s="5"/>
      <c r="D806" s="5"/>
      <c r="E806" s="5"/>
      <c r="F806" s="5"/>
      <c r="G806" s="5"/>
      <c r="H806" s="5"/>
    </row>
    <row r="807" spans="1:8" x14ac:dyDescent="0.25">
      <c r="A807" s="5"/>
      <c r="B807" s="5"/>
      <c r="C807" s="5"/>
      <c r="D807" s="5"/>
      <c r="E807" s="5"/>
      <c r="F807" s="5"/>
      <c r="G807" s="5"/>
      <c r="H807" s="5"/>
    </row>
    <row r="808" spans="1:8" x14ac:dyDescent="0.25">
      <c r="A808" s="5"/>
      <c r="B808" s="5"/>
      <c r="C808" s="5"/>
      <c r="D808" s="5"/>
      <c r="E808" s="5"/>
      <c r="F808" s="5"/>
      <c r="G808" s="5"/>
      <c r="H808" s="5"/>
    </row>
    <row r="809" spans="1:8" x14ac:dyDescent="0.25">
      <c r="A809" s="5"/>
      <c r="B809" s="5"/>
      <c r="C809" s="5"/>
      <c r="D809" s="5"/>
      <c r="E809" s="5"/>
      <c r="F809" s="5"/>
      <c r="G809" s="5"/>
      <c r="H809" s="5"/>
    </row>
    <row r="810" spans="1:8" x14ac:dyDescent="0.25">
      <c r="A810" s="5"/>
      <c r="B810" s="5"/>
      <c r="C810" s="5"/>
      <c r="D810" s="5"/>
      <c r="E810" s="5"/>
      <c r="F810" s="5"/>
      <c r="G810" s="5"/>
      <c r="H810" s="5"/>
    </row>
    <row r="811" spans="1:8" x14ac:dyDescent="0.25">
      <c r="A811" s="5"/>
      <c r="B811" s="5"/>
      <c r="C811" s="5"/>
      <c r="D811" s="5"/>
      <c r="E811" s="5"/>
      <c r="F811" s="5"/>
      <c r="G811" s="5"/>
      <c r="H811" s="5"/>
    </row>
    <row r="812" spans="1:8" x14ac:dyDescent="0.25">
      <c r="A812" s="5"/>
      <c r="B812" s="5"/>
      <c r="C812" s="5"/>
      <c r="D812" s="5"/>
      <c r="E812" s="5"/>
      <c r="F812" s="5"/>
      <c r="G812" s="5"/>
      <c r="H812" s="5"/>
    </row>
    <row r="813" spans="1:8" x14ac:dyDescent="0.25">
      <c r="A813" s="5"/>
      <c r="B813" s="5"/>
      <c r="C813" s="5"/>
      <c r="D813" s="5"/>
      <c r="E813" s="5"/>
      <c r="F813" s="5"/>
      <c r="G813" s="5"/>
      <c r="H813" s="5"/>
    </row>
    <row r="814" spans="1:8" x14ac:dyDescent="0.25">
      <c r="A814" s="5"/>
      <c r="B814" s="5"/>
      <c r="C814" s="5"/>
      <c r="D814" s="5"/>
      <c r="E814" s="5"/>
      <c r="F814" s="5"/>
      <c r="G814" s="5"/>
      <c r="H814" s="5"/>
    </row>
    <row r="815" spans="1:8" x14ac:dyDescent="0.25">
      <c r="A815" s="5"/>
      <c r="B815" s="5"/>
      <c r="C815" s="5"/>
      <c r="D815" s="5"/>
      <c r="E815" s="5"/>
      <c r="F815" s="5"/>
      <c r="G815" s="5"/>
      <c r="H815" s="5"/>
    </row>
    <row r="816" spans="1:8" x14ac:dyDescent="0.25">
      <c r="A816" s="5"/>
      <c r="B816" s="5"/>
      <c r="C816" s="5"/>
      <c r="D816" s="5"/>
      <c r="E816" s="5"/>
      <c r="F816" s="5"/>
      <c r="G816" s="5"/>
      <c r="H816" s="5"/>
    </row>
    <row r="817" spans="1:8" x14ac:dyDescent="0.25">
      <c r="A817" s="5"/>
      <c r="B817" s="5"/>
      <c r="C817" s="5"/>
      <c r="D817" s="5"/>
      <c r="E817" s="5"/>
      <c r="F817" s="5"/>
      <c r="G817" s="5"/>
      <c r="H817" s="5"/>
    </row>
    <row r="818" spans="1:8" x14ac:dyDescent="0.25">
      <c r="A818" s="5"/>
      <c r="B818" s="5"/>
      <c r="C818" s="5"/>
      <c r="D818" s="5"/>
      <c r="E818" s="5"/>
      <c r="F818" s="5"/>
      <c r="G818" s="5"/>
      <c r="H818" s="5"/>
    </row>
    <row r="819" spans="1:8" x14ac:dyDescent="0.25">
      <c r="A819" s="5"/>
      <c r="B819" s="5"/>
      <c r="C819" s="5"/>
      <c r="D819" s="5"/>
      <c r="E819" s="5"/>
      <c r="F819" s="5"/>
      <c r="G819" s="5"/>
      <c r="H819" s="5"/>
    </row>
    <row r="820" spans="1:8" x14ac:dyDescent="0.25">
      <c r="A820" s="5"/>
      <c r="B820" s="5"/>
      <c r="C820" s="5"/>
      <c r="D820" s="5"/>
      <c r="E820" s="5"/>
      <c r="F820" s="5"/>
      <c r="G820" s="5"/>
      <c r="H820" s="5"/>
    </row>
    <row r="821" spans="1:8" x14ac:dyDescent="0.25">
      <c r="A821" s="5"/>
      <c r="B821" s="5"/>
      <c r="C821" s="5"/>
      <c r="D821" s="5"/>
      <c r="E821" s="5"/>
      <c r="F821" s="5"/>
      <c r="G821" s="5"/>
      <c r="H821" s="5"/>
    </row>
    <row r="822" spans="1:8" x14ac:dyDescent="0.25">
      <c r="A822" s="5"/>
      <c r="B822" s="5"/>
      <c r="C822" s="5"/>
      <c r="D822" s="5"/>
      <c r="E822" s="5"/>
      <c r="F822" s="5"/>
      <c r="G822" s="5"/>
      <c r="H822" s="5"/>
    </row>
    <row r="823" spans="1:8" x14ac:dyDescent="0.25">
      <c r="A823" s="5"/>
      <c r="B823" s="5"/>
      <c r="C823" s="5"/>
      <c r="D823" s="5"/>
      <c r="E823" s="5"/>
      <c r="F823" s="5"/>
      <c r="G823" s="5"/>
      <c r="H823" s="5"/>
    </row>
    <row r="824" spans="1:8" x14ac:dyDescent="0.25">
      <c r="A824" s="5"/>
      <c r="B824" s="5"/>
      <c r="C824" s="5"/>
      <c r="D824" s="5"/>
      <c r="E824" s="5"/>
      <c r="F824" s="5"/>
      <c r="G824" s="5"/>
      <c r="H824" s="5"/>
    </row>
    <row r="825" spans="1:8" x14ac:dyDescent="0.25">
      <c r="A825" s="5"/>
      <c r="B825" s="5"/>
      <c r="C825" s="5"/>
      <c r="D825" s="5"/>
      <c r="E825" s="5"/>
      <c r="F825" s="5"/>
      <c r="G825" s="5"/>
      <c r="H825" s="5"/>
    </row>
    <row r="826" spans="1:8" x14ac:dyDescent="0.25">
      <c r="A826" s="5"/>
      <c r="B826" s="5"/>
      <c r="C826" s="5"/>
      <c r="D826" s="5"/>
      <c r="E826" s="5"/>
      <c r="F826" s="5"/>
      <c r="G826" s="5"/>
      <c r="H826" s="5"/>
    </row>
    <row r="827" spans="1:8" x14ac:dyDescent="0.25">
      <c r="A827" s="5"/>
      <c r="B827" s="5"/>
      <c r="C827" s="5"/>
      <c r="D827" s="5"/>
      <c r="E827" s="5"/>
      <c r="F827" s="5"/>
      <c r="G827" s="5"/>
      <c r="H827" s="5"/>
    </row>
    <row r="828" spans="1:8" x14ac:dyDescent="0.25">
      <c r="A828" s="5"/>
      <c r="B828" s="5"/>
      <c r="C828" s="5"/>
      <c r="D828" s="5"/>
      <c r="E828" s="5"/>
      <c r="F828" s="5"/>
      <c r="G828" s="5"/>
      <c r="H828" s="5"/>
    </row>
    <row r="829" spans="1:8" x14ac:dyDescent="0.25">
      <c r="A829" s="5"/>
      <c r="B829" s="5"/>
      <c r="C829" s="5"/>
      <c r="D829" s="5"/>
      <c r="E829" s="5"/>
      <c r="F829" s="5"/>
      <c r="G829" s="5"/>
      <c r="H829" s="5"/>
    </row>
    <row r="830" spans="1:8" x14ac:dyDescent="0.25">
      <c r="A830" s="5"/>
      <c r="B830" s="5"/>
      <c r="C830" s="5"/>
      <c r="D830" s="5"/>
      <c r="E830" s="5"/>
      <c r="F830" s="5"/>
      <c r="G830" s="5"/>
      <c r="H830" s="5"/>
    </row>
    <row r="831" spans="1:8" x14ac:dyDescent="0.25">
      <c r="A831" s="5"/>
      <c r="B831" s="5"/>
      <c r="C831" s="5"/>
      <c r="D831" s="5"/>
      <c r="E831" s="5"/>
      <c r="F831" s="5"/>
      <c r="G831" s="5"/>
      <c r="H831" s="5"/>
    </row>
    <row r="832" spans="1:8" x14ac:dyDescent="0.25">
      <c r="A832" s="5"/>
      <c r="B832" s="5"/>
      <c r="C832" s="5"/>
      <c r="D832" s="5"/>
      <c r="E832" s="5"/>
      <c r="F832" s="5"/>
      <c r="G832" s="5"/>
      <c r="H832" s="5"/>
    </row>
    <row r="833" spans="1:8" x14ac:dyDescent="0.25">
      <c r="A833" s="5"/>
      <c r="B833" s="5"/>
      <c r="C833" s="5"/>
      <c r="D833" s="5"/>
      <c r="E833" s="5"/>
      <c r="F833" s="5"/>
      <c r="G833" s="5"/>
      <c r="H833" s="5"/>
    </row>
    <row r="834" spans="1:8" x14ac:dyDescent="0.25">
      <c r="A834" s="5"/>
      <c r="B834" s="5"/>
      <c r="C834" s="5"/>
      <c r="D834" s="5"/>
      <c r="E834" s="5"/>
      <c r="F834" s="5"/>
      <c r="G834" s="5"/>
      <c r="H834" s="5"/>
    </row>
    <row r="835" spans="1:8" x14ac:dyDescent="0.25">
      <c r="A835" s="5"/>
      <c r="B835" s="5"/>
      <c r="C835" s="5"/>
      <c r="D835" s="5"/>
      <c r="E835" s="5"/>
      <c r="F835" s="5"/>
      <c r="G835" s="5"/>
      <c r="H835" s="5"/>
    </row>
    <row r="836" spans="1:8" x14ac:dyDescent="0.25">
      <c r="A836" s="5"/>
      <c r="B836" s="5"/>
      <c r="C836" s="5"/>
      <c r="D836" s="5"/>
      <c r="E836" s="5"/>
      <c r="F836" s="5"/>
      <c r="G836" s="5"/>
      <c r="H836" s="5"/>
    </row>
    <row r="837" spans="1:8" x14ac:dyDescent="0.25">
      <c r="A837" s="5"/>
      <c r="B837" s="5"/>
      <c r="C837" s="5"/>
      <c r="D837" s="5"/>
      <c r="E837" s="5"/>
      <c r="F837" s="5"/>
      <c r="G837" s="5"/>
      <c r="H837" s="5"/>
    </row>
    <row r="838" spans="1:8" x14ac:dyDescent="0.25">
      <c r="A838" s="5"/>
      <c r="B838" s="5"/>
      <c r="C838" s="5"/>
      <c r="D838" s="5"/>
      <c r="E838" s="5"/>
      <c r="F838" s="5"/>
      <c r="G838" s="5"/>
      <c r="H838" s="5"/>
    </row>
    <row r="839" spans="1:8" x14ac:dyDescent="0.25">
      <c r="A839" s="5"/>
      <c r="B839" s="5"/>
      <c r="C839" s="5"/>
      <c r="D839" s="5"/>
      <c r="E839" s="5"/>
      <c r="F839" s="5"/>
      <c r="G839" s="5"/>
      <c r="H839" s="5"/>
    </row>
    <row r="840" spans="1:8" x14ac:dyDescent="0.25">
      <c r="A840" s="5"/>
      <c r="B840" s="5"/>
      <c r="C840" s="5"/>
      <c r="D840" s="5"/>
      <c r="E840" s="5"/>
      <c r="F840" s="5"/>
      <c r="G840" s="5"/>
      <c r="H840" s="5"/>
    </row>
    <row r="841" spans="1:8" x14ac:dyDescent="0.25">
      <c r="A841" s="5"/>
      <c r="B841" s="5"/>
      <c r="C841" s="5"/>
      <c r="D841" s="5"/>
      <c r="E841" s="5"/>
      <c r="F841" s="5"/>
      <c r="G841" s="5"/>
      <c r="H841" s="5"/>
    </row>
    <row r="842" spans="1:8" x14ac:dyDescent="0.25">
      <c r="A842" s="5"/>
      <c r="B842" s="5"/>
      <c r="C842" s="5"/>
      <c r="D842" s="5"/>
      <c r="E842" s="5"/>
      <c r="F842" s="5"/>
      <c r="G842" s="5"/>
      <c r="H842" s="5"/>
    </row>
    <row r="843" spans="1:8" x14ac:dyDescent="0.25">
      <c r="A843" s="5"/>
      <c r="B843" s="5"/>
      <c r="C843" s="5"/>
      <c r="D843" s="5"/>
      <c r="E843" s="5"/>
      <c r="F843" s="5"/>
      <c r="G843" s="5"/>
      <c r="H843" s="5"/>
    </row>
    <row r="844" spans="1:8" x14ac:dyDescent="0.25">
      <c r="A844" s="5"/>
      <c r="B844" s="5"/>
      <c r="C844" s="5"/>
      <c r="D844" s="5"/>
      <c r="E844" s="5"/>
      <c r="F844" s="5"/>
      <c r="G844" s="5"/>
      <c r="H844" s="5"/>
    </row>
    <row r="845" spans="1:8" x14ac:dyDescent="0.25">
      <c r="A845" s="5"/>
      <c r="B845" s="5"/>
      <c r="C845" s="5"/>
      <c r="D845" s="5"/>
      <c r="E845" s="5"/>
      <c r="F845" s="5"/>
      <c r="G845" s="5"/>
      <c r="H845" s="5"/>
    </row>
    <row r="846" spans="1:8" x14ac:dyDescent="0.25">
      <c r="A846" s="5"/>
      <c r="B846" s="5"/>
      <c r="C846" s="5"/>
      <c r="D846" s="5"/>
      <c r="E846" s="5"/>
      <c r="F846" s="5"/>
      <c r="G846" s="5"/>
      <c r="H846" s="5"/>
    </row>
    <row r="847" spans="1:8" x14ac:dyDescent="0.25">
      <c r="A847" s="5"/>
      <c r="B847" s="5"/>
      <c r="C847" s="5"/>
      <c r="D847" s="5"/>
      <c r="E847" s="5"/>
      <c r="F847" s="5"/>
      <c r="G847" s="5"/>
      <c r="H847" s="5"/>
    </row>
    <row r="848" spans="1:8" x14ac:dyDescent="0.25">
      <c r="A848" s="5"/>
      <c r="B848" s="5"/>
      <c r="C848" s="5"/>
      <c r="D848" s="5"/>
      <c r="E848" s="5"/>
      <c r="F848" s="5"/>
      <c r="G848" s="5"/>
      <c r="H848" s="5"/>
    </row>
    <row r="849" spans="1:8" x14ac:dyDescent="0.25">
      <c r="A849" s="5"/>
      <c r="B849" s="5"/>
      <c r="C849" s="5"/>
      <c r="D849" s="5"/>
      <c r="E849" s="5"/>
      <c r="F849" s="5"/>
      <c r="G849" s="5"/>
      <c r="H849" s="5"/>
    </row>
    <row r="850" spans="1:8" x14ac:dyDescent="0.25">
      <c r="A850" s="5"/>
      <c r="B850" s="5"/>
      <c r="C850" s="5"/>
      <c r="D850" s="5"/>
      <c r="E850" s="5"/>
      <c r="F850" s="5"/>
      <c r="G850" s="5"/>
      <c r="H850" s="5"/>
    </row>
    <row r="851" spans="1:8" x14ac:dyDescent="0.25">
      <c r="A851" s="5"/>
      <c r="B851" s="5"/>
      <c r="C851" s="5"/>
      <c r="D851" s="5"/>
      <c r="E851" s="5"/>
      <c r="F851" s="5"/>
      <c r="G851" s="5"/>
      <c r="H851" s="5"/>
    </row>
    <row r="852" spans="1:8" x14ac:dyDescent="0.25">
      <c r="A852" s="5"/>
      <c r="B852" s="5"/>
      <c r="C852" s="5"/>
      <c r="D852" s="5"/>
      <c r="E852" s="5"/>
      <c r="F852" s="5"/>
      <c r="G852" s="5"/>
      <c r="H852" s="5"/>
    </row>
    <row r="853" spans="1:8" x14ac:dyDescent="0.25">
      <c r="A853" s="5"/>
      <c r="B853" s="5"/>
      <c r="C853" s="5"/>
      <c r="D853" s="5"/>
      <c r="E853" s="5"/>
      <c r="F853" s="5"/>
      <c r="G853" s="5"/>
      <c r="H853" s="5"/>
    </row>
    <row r="854" spans="1:8" x14ac:dyDescent="0.25">
      <c r="A854" s="5"/>
      <c r="B854" s="5"/>
      <c r="C854" s="5"/>
      <c r="D854" s="5"/>
      <c r="E854" s="5"/>
      <c r="F854" s="5"/>
      <c r="G854" s="5"/>
      <c r="H854" s="5"/>
    </row>
    <row r="855" spans="1:8" x14ac:dyDescent="0.25">
      <c r="A855" s="5"/>
      <c r="B855" s="5"/>
      <c r="C855" s="5"/>
      <c r="D855" s="5"/>
      <c r="E855" s="5"/>
      <c r="F855" s="5"/>
      <c r="G855" s="5"/>
      <c r="H855" s="5"/>
    </row>
    <row r="856" spans="1:8" x14ac:dyDescent="0.25">
      <c r="A856" s="5"/>
      <c r="B856" s="5"/>
      <c r="C856" s="5"/>
      <c r="D856" s="5"/>
      <c r="E856" s="5"/>
      <c r="F856" s="5"/>
      <c r="G856" s="5"/>
      <c r="H856" s="5"/>
    </row>
    <row r="857" spans="1:8" x14ac:dyDescent="0.25">
      <c r="A857" s="5"/>
      <c r="B857" s="5"/>
      <c r="C857" s="5"/>
      <c r="D857" s="5"/>
      <c r="E857" s="5"/>
      <c r="F857" s="5"/>
      <c r="G857" s="5"/>
      <c r="H857" s="5"/>
    </row>
    <row r="858" spans="1:8" x14ac:dyDescent="0.25">
      <c r="A858" s="5"/>
      <c r="B858" s="5"/>
      <c r="C858" s="5"/>
      <c r="D858" s="5"/>
      <c r="E858" s="5"/>
      <c r="F858" s="5"/>
      <c r="G858" s="5"/>
      <c r="H858" s="5"/>
    </row>
    <row r="859" spans="1:8" x14ac:dyDescent="0.25">
      <c r="A859" s="5"/>
      <c r="B859" s="5"/>
      <c r="C859" s="5"/>
      <c r="D859" s="5"/>
      <c r="E859" s="5"/>
      <c r="F859" s="5"/>
      <c r="G859" s="5"/>
      <c r="H859" s="5"/>
    </row>
    <row r="860" spans="1:8" x14ac:dyDescent="0.25">
      <c r="A860" s="5"/>
      <c r="B860" s="5"/>
      <c r="C860" s="5"/>
      <c r="D860" s="5"/>
      <c r="E860" s="5"/>
      <c r="F860" s="5"/>
      <c r="G860" s="5"/>
      <c r="H860" s="5"/>
    </row>
    <row r="861" spans="1:8" x14ac:dyDescent="0.25">
      <c r="A861" s="5"/>
      <c r="B861" s="5"/>
      <c r="C861" s="5"/>
      <c r="D861" s="5"/>
      <c r="E861" s="5"/>
      <c r="F861" s="5"/>
      <c r="G861" s="5"/>
      <c r="H861" s="5"/>
    </row>
    <row r="862" spans="1:8" x14ac:dyDescent="0.25">
      <c r="A862" s="5"/>
      <c r="B862" s="5"/>
      <c r="C862" s="5"/>
      <c r="D862" s="5"/>
      <c r="E862" s="5"/>
      <c r="F862" s="5"/>
      <c r="G862" s="5"/>
      <c r="H862" s="5"/>
    </row>
    <row r="863" spans="1:8" x14ac:dyDescent="0.25">
      <c r="A863" s="5"/>
      <c r="B863" s="5"/>
      <c r="C863" s="5"/>
      <c r="D863" s="5"/>
      <c r="E863" s="5"/>
      <c r="F863" s="5"/>
      <c r="G863" s="5"/>
      <c r="H863" s="5"/>
    </row>
    <row r="864" spans="1:8" x14ac:dyDescent="0.25">
      <c r="A864" s="5"/>
      <c r="B864" s="5"/>
      <c r="C864" s="5"/>
      <c r="D864" s="5"/>
      <c r="E864" s="5"/>
      <c r="F864" s="5"/>
      <c r="G864" s="5"/>
      <c r="H864" s="5"/>
    </row>
    <row r="865" spans="1:8" x14ac:dyDescent="0.25">
      <c r="A865" s="5"/>
      <c r="B865" s="5"/>
      <c r="C865" s="5"/>
      <c r="D865" s="5"/>
      <c r="E865" s="5"/>
      <c r="F865" s="5"/>
      <c r="G865" s="5"/>
      <c r="H865" s="5"/>
    </row>
    <row r="866" spans="1:8" x14ac:dyDescent="0.25">
      <c r="A866" s="5"/>
      <c r="B866" s="5"/>
      <c r="C866" s="5"/>
      <c r="D866" s="5"/>
      <c r="E866" s="5"/>
      <c r="F866" s="5"/>
      <c r="G866" s="5"/>
      <c r="H866" s="5"/>
    </row>
    <row r="867" spans="1:8" x14ac:dyDescent="0.25">
      <c r="A867" s="5"/>
      <c r="B867" s="5"/>
      <c r="C867" s="5"/>
      <c r="D867" s="5"/>
      <c r="E867" s="5"/>
      <c r="F867" s="5"/>
      <c r="G867" s="5"/>
      <c r="H867" s="5"/>
    </row>
    <row r="868" spans="1:8" x14ac:dyDescent="0.25">
      <c r="A868" s="5"/>
      <c r="B868" s="5"/>
      <c r="C868" s="5"/>
      <c r="D868" s="5"/>
      <c r="E868" s="5"/>
      <c r="F868" s="5"/>
      <c r="G868" s="5"/>
      <c r="H868" s="5"/>
    </row>
    <row r="869" spans="1:8" x14ac:dyDescent="0.25">
      <c r="A869" s="5"/>
      <c r="B869" s="5"/>
      <c r="C869" s="5"/>
      <c r="D869" s="5"/>
      <c r="E869" s="5"/>
      <c r="F869" s="5"/>
      <c r="G869" s="5"/>
      <c r="H869" s="5"/>
    </row>
    <row r="870" spans="1:8" x14ac:dyDescent="0.25">
      <c r="A870" s="5"/>
      <c r="B870" s="5"/>
      <c r="C870" s="5"/>
      <c r="D870" s="5"/>
      <c r="E870" s="5"/>
      <c r="F870" s="5"/>
      <c r="G870" s="5"/>
      <c r="H870" s="5"/>
    </row>
    <row r="871" spans="1:8" x14ac:dyDescent="0.25">
      <c r="A871" s="5"/>
      <c r="B871" s="5"/>
      <c r="C871" s="5"/>
      <c r="D871" s="5"/>
      <c r="E871" s="5"/>
      <c r="F871" s="5"/>
      <c r="G871" s="5"/>
      <c r="H871" s="5"/>
    </row>
    <row r="872" spans="1:8" x14ac:dyDescent="0.25">
      <c r="A872" s="5"/>
      <c r="B872" s="5"/>
      <c r="C872" s="5"/>
      <c r="D872" s="5"/>
      <c r="E872" s="5"/>
      <c r="F872" s="5"/>
      <c r="G872" s="5"/>
      <c r="H872" s="5"/>
    </row>
    <row r="873" spans="1:8" x14ac:dyDescent="0.25">
      <c r="A873" s="5"/>
      <c r="B873" s="5"/>
      <c r="C873" s="5"/>
      <c r="D873" s="5"/>
      <c r="E873" s="5"/>
      <c r="F873" s="5"/>
      <c r="G873" s="5"/>
      <c r="H873" s="5"/>
    </row>
    <row r="874" spans="1:8" x14ac:dyDescent="0.25">
      <c r="A874" s="5"/>
      <c r="B874" s="5"/>
      <c r="C874" s="5"/>
      <c r="D874" s="5"/>
      <c r="E874" s="5"/>
      <c r="F874" s="5"/>
      <c r="G874" s="5"/>
      <c r="H874" s="5"/>
    </row>
    <row r="875" spans="1:8" x14ac:dyDescent="0.25">
      <c r="A875" s="5"/>
      <c r="B875" s="5"/>
      <c r="C875" s="5"/>
      <c r="D875" s="5"/>
      <c r="E875" s="5"/>
      <c r="F875" s="5"/>
      <c r="G875" s="5"/>
      <c r="H875" s="5"/>
    </row>
    <row r="876" spans="1:8" x14ac:dyDescent="0.25">
      <c r="A876" s="5"/>
      <c r="B876" s="5"/>
      <c r="C876" s="5"/>
      <c r="D876" s="5"/>
      <c r="E876" s="5"/>
      <c r="F876" s="5"/>
      <c r="G876" s="5"/>
      <c r="H876" s="5"/>
    </row>
    <row r="877" spans="1:8" x14ac:dyDescent="0.25">
      <c r="A877" s="5"/>
      <c r="B877" s="5"/>
      <c r="C877" s="5"/>
      <c r="D877" s="5"/>
      <c r="E877" s="5"/>
      <c r="F877" s="5"/>
      <c r="G877" s="5"/>
      <c r="H877" s="5"/>
    </row>
    <row r="878" spans="1:8" x14ac:dyDescent="0.25">
      <c r="A878" s="5"/>
      <c r="B878" s="5"/>
      <c r="C878" s="5"/>
      <c r="D878" s="5"/>
      <c r="E878" s="5"/>
      <c r="F878" s="5"/>
      <c r="G878" s="5"/>
      <c r="H878" s="5"/>
    </row>
    <row r="879" spans="1:8" x14ac:dyDescent="0.25">
      <c r="A879" s="5"/>
      <c r="B879" s="5"/>
      <c r="C879" s="5"/>
      <c r="D879" s="5"/>
      <c r="E879" s="5"/>
      <c r="F879" s="5"/>
      <c r="G879" s="5"/>
      <c r="H879" s="5"/>
    </row>
    <row r="880" spans="1:8" x14ac:dyDescent="0.25">
      <c r="A880" s="5"/>
      <c r="B880" s="5"/>
      <c r="C880" s="5"/>
      <c r="D880" s="5"/>
      <c r="E880" s="5"/>
      <c r="F880" s="5"/>
      <c r="G880" s="5"/>
      <c r="H880" s="5"/>
    </row>
    <row r="881" spans="1:8" x14ac:dyDescent="0.25">
      <c r="A881" s="5"/>
      <c r="B881" s="5"/>
      <c r="C881" s="5"/>
      <c r="D881" s="5"/>
      <c r="E881" s="5"/>
      <c r="F881" s="5"/>
      <c r="G881" s="5"/>
      <c r="H881" s="5"/>
    </row>
    <row r="882" spans="1:8" x14ac:dyDescent="0.25">
      <c r="A882" s="5"/>
      <c r="B882" s="5"/>
      <c r="C882" s="5"/>
      <c r="D882" s="5"/>
      <c r="E882" s="5"/>
      <c r="F882" s="5"/>
      <c r="G882" s="5"/>
      <c r="H882" s="5"/>
    </row>
    <row r="883" spans="1:8" x14ac:dyDescent="0.25">
      <c r="A883" s="5"/>
      <c r="B883" s="5"/>
      <c r="C883" s="5"/>
      <c r="D883" s="5"/>
      <c r="E883" s="5"/>
      <c r="F883" s="5"/>
      <c r="G883" s="5"/>
      <c r="H883" s="5"/>
    </row>
    <row r="884" spans="1:8" x14ac:dyDescent="0.25">
      <c r="A884" s="5"/>
      <c r="B884" s="5"/>
      <c r="C884" s="5"/>
      <c r="D884" s="5"/>
      <c r="E884" s="5"/>
      <c r="F884" s="5"/>
      <c r="G884" s="5"/>
      <c r="H884" s="5"/>
    </row>
    <row r="885" spans="1:8" x14ac:dyDescent="0.25">
      <c r="A885" s="5"/>
      <c r="B885" s="5"/>
      <c r="C885" s="5"/>
      <c r="D885" s="5"/>
      <c r="E885" s="5"/>
      <c r="F885" s="5"/>
      <c r="G885" s="5"/>
      <c r="H885" s="5"/>
    </row>
    <row r="886" spans="1:8" x14ac:dyDescent="0.25">
      <c r="A886" s="5"/>
      <c r="B886" s="5"/>
      <c r="C886" s="5"/>
      <c r="D886" s="5"/>
      <c r="E886" s="5"/>
      <c r="F886" s="5"/>
      <c r="G886" s="5"/>
      <c r="H886" s="5"/>
    </row>
    <row r="887" spans="1:8" x14ac:dyDescent="0.25">
      <c r="A887" s="5"/>
      <c r="B887" s="5"/>
      <c r="C887" s="5"/>
      <c r="D887" s="5"/>
      <c r="E887" s="5"/>
      <c r="F887" s="5"/>
      <c r="G887" s="5"/>
      <c r="H887" s="5"/>
    </row>
    <row r="888" spans="1:8" x14ac:dyDescent="0.25">
      <c r="A888" s="5"/>
      <c r="B888" s="5"/>
      <c r="C888" s="5"/>
      <c r="D888" s="5"/>
      <c r="E888" s="5"/>
      <c r="F888" s="5"/>
      <c r="G888" s="5"/>
      <c r="H888" s="5"/>
    </row>
    <row r="889" spans="1:8" x14ac:dyDescent="0.25">
      <c r="A889" s="5"/>
      <c r="B889" s="5"/>
      <c r="C889" s="5"/>
      <c r="D889" s="5"/>
      <c r="E889" s="5"/>
      <c r="F889" s="5"/>
      <c r="G889" s="5"/>
      <c r="H889" s="5"/>
    </row>
    <row r="890" spans="1:8" x14ac:dyDescent="0.25">
      <c r="A890" s="5"/>
      <c r="B890" s="5"/>
      <c r="C890" s="5"/>
      <c r="D890" s="5"/>
      <c r="E890" s="5"/>
      <c r="F890" s="5"/>
      <c r="G890" s="5"/>
      <c r="H890" s="5"/>
    </row>
    <row r="891" spans="1:8" x14ac:dyDescent="0.25">
      <c r="A891" s="5"/>
      <c r="B891" s="5"/>
      <c r="C891" s="5"/>
      <c r="D891" s="5"/>
      <c r="E891" s="5"/>
      <c r="F891" s="5"/>
      <c r="G891" s="5"/>
      <c r="H891" s="5"/>
    </row>
    <row r="892" spans="1:8" x14ac:dyDescent="0.25">
      <c r="A892" s="5"/>
      <c r="B892" s="5"/>
      <c r="C892" s="5"/>
      <c r="D892" s="5"/>
      <c r="E892" s="5"/>
      <c r="F892" s="5"/>
      <c r="G892" s="5"/>
      <c r="H892" s="5"/>
    </row>
    <row r="893" spans="1:8" x14ac:dyDescent="0.25">
      <c r="A893" s="5"/>
      <c r="B893" s="5"/>
      <c r="C893" s="5"/>
      <c r="D893" s="5"/>
      <c r="E893" s="5"/>
      <c r="F893" s="5"/>
      <c r="G893" s="5"/>
      <c r="H893" s="5"/>
    </row>
    <row r="894" spans="1:8" x14ac:dyDescent="0.25">
      <c r="A894" s="5"/>
      <c r="B894" s="5"/>
      <c r="C894" s="5"/>
      <c r="D894" s="5"/>
      <c r="E894" s="5"/>
      <c r="F894" s="5"/>
      <c r="G894" s="5"/>
      <c r="H894" s="5"/>
    </row>
    <row r="895" spans="1:8" x14ac:dyDescent="0.25">
      <c r="A895" s="5"/>
      <c r="B895" s="5"/>
      <c r="C895" s="5"/>
      <c r="D895" s="5"/>
      <c r="E895" s="5"/>
      <c r="F895" s="5"/>
      <c r="G895" s="5"/>
      <c r="H895" s="5"/>
    </row>
    <row r="896" spans="1:8" x14ac:dyDescent="0.25">
      <c r="A896" s="5"/>
      <c r="B896" s="5"/>
      <c r="C896" s="5"/>
      <c r="D896" s="5"/>
      <c r="E896" s="5"/>
      <c r="F896" s="5"/>
      <c r="G896" s="5"/>
      <c r="H896" s="5"/>
    </row>
    <row r="897" spans="1:8" x14ac:dyDescent="0.25">
      <c r="A897" s="5"/>
      <c r="B897" s="5"/>
      <c r="C897" s="5"/>
      <c r="D897" s="5"/>
      <c r="E897" s="5"/>
      <c r="F897" s="5"/>
      <c r="G897" s="5"/>
      <c r="H897" s="5"/>
    </row>
    <row r="898" spans="1:8" x14ac:dyDescent="0.25">
      <c r="A898" s="5"/>
      <c r="B898" s="5"/>
      <c r="C898" s="5"/>
      <c r="D898" s="5"/>
      <c r="E898" s="5"/>
      <c r="F898" s="5"/>
      <c r="G898" s="5"/>
      <c r="H898" s="5"/>
    </row>
    <row r="899" spans="1:8" x14ac:dyDescent="0.25">
      <c r="A899" s="5"/>
      <c r="B899" s="5"/>
      <c r="C899" s="5"/>
      <c r="D899" s="5"/>
      <c r="E899" s="5"/>
      <c r="F899" s="5"/>
      <c r="G899" s="5"/>
      <c r="H899" s="5"/>
    </row>
    <row r="900" spans="1:8" x14ac:dyDescent="0.25">
      <c r="A900" s="5"/>
      <c r="B900" s="5"/>
      <c r="C900" s="5"/>
      <c r="D900" s="5"/>
      <c r="E900" s="5"/>
      <c r="F900" s="5"/>
      <c r="G900" s="5"/>
      <c r="H900" s="5"/>
    </row>
    <row r="901" spans="1:8" x14ac:dyDescent="0.25">
      <c r="A901" s="5"/>
      <c r="B901" s="5"/>
      <c r="C901" s="5"/>
      <c r="D901" s="5"/>
      <c r="E901" s="5"/>
      <c r="F901" s="5"/>
      <c r="G901" s="5"/>
      <c r="H901" s="5"/>
    </row>
    <row r="902" spans="1:8" x14ac:dyDescent="0.25">
      <c r="A902" s="5"/>
      <c r="B902" s="5"/>
      <c r="C902" s="5"/>
      <c r="D902" s="5"/>
      <c r="E902" s="5"/>
      <c r="F902" s="5"/>
      <c r="G902" s="5"/>
      <c r="H902" s="5"/>
    </row>
    <row r="903" spans="1:8" x14ac:dyDescent="0.25">
      <c r="A903" s="5"/>
      <c r="B903" s="5"/>
      <c r="C903" s="5"/>
      <c r="D903" s="5"/>
      <c r="E903" s="5"/>
      <c r="F903" s="5"/>
      <c r="G903" s="5"/>
      <c r="H903" s="5"/>
    </row>
    <row r="904" spans="1:8" x14ac:dyDescent="0.25">
      <c r="A904" s="5"/>
      <c r="B904" s="5"/>
      <c r="C904" s="5"/>
      <c r="D904" s="5"/>
      <c r="E904" s="5"/>
      <c r="F904" s="5"/>
      <c r="G904" s="5"/>
      <c r="H904" s="5"/>
    </row>
    <row r="905" spans="1:8" x14ac:dyDescent="0.25">
      <c r="A905" s="5"/>
      <c r="B905" s="5"/>
      <c r="C905" s="5"/>
      <c r="D905" s="5"/>
      <c r="E905" s="5"/>
      <c r="F905" s="5"/>
      <c r="G905" s="5"/>
      <c r="H905" s="5"/>
    </row>
    <row r="906" spans="1:8" x14ac:dyDescent="0.25">
      <c r="A906" s="5"/>
      <c r="B906" s="5"/>
      <c r="C906" s="5"/>
      <c r="D906" s="5"/>
      <c r="E906" s="5"/>
      <c r="F906" s="5"/>
      <c r="G906" s="5"/>
      <c r="H906" s="5"/>
    </row>
    <row r="907" spans="1:8" x14ac:dyDescent="0.25">
      <c r="A907" s="5"/>
      <c r="B907" s="5"/>
      <c r="C907" s="5"/>
      <c r="D907" s="5"/>
      <c r="E907" s="5"/>
      <c r="F907" s="5"/>
      <c r="G907" s="5"/>
      <c r="H907" s="5"/>
    </row>
    <row r="908" spans="1:8" x14ac:dyDescent="0.25">
      <c r="A908" s="5"/>
      <c r="B908" s="5"/>
      <c r="C908" s="5"/>
      <c r="D908" s="5"/>
      <c r="E908" s="5"/>
      <c r="F908" s="5"/>
      <c r="G908" s="5"/>
      <c r="H908" s="5"/>
    </row>
    <row r="909" spans="1:8" x14ac:dyDescent="0.25">
      <c r="A909" s="5"/>
      <c r="B909" s="5"/>
      <c r="C909" s="5"/>
      <c r="D909" s="5"/>
      <c r="E909" s="5"/>
      <c r="F909" s="5"/>
      <c r="G909" s="5"/>
      <c r="H909" s="5"/>
    </row>
    <row r="910" spans="1:8" x14ac:dyDescent="0.25">
      <c r="A910" s="5"/>
      <c r="B910" s="5"/>
      <c r="C910" s="5"/>
      <c r="D910" s="5"/>
      <c r="E910" s="5"/>
      <c r="F910" s="5"/>
      <c r="G910" s="5"/>
      <c r="H910" s="5"/>
    </row>
    <row r="911" spans="1:8" x14ac:dyDescent="0.25">
      <c r="A911" s="5"/>
      <c r="B911" s="5"/>
      <c r="C911" s="5"/>
      <c r="D911" s="5"/>
      <c r="E911" s="5"/>
      <c r="F911" s="5"/>
      <c r="G911" s="5"/>
      <c r="H911" s="5"/>
    </row>
    <row r="912" spans="1:8" x14ac:dyDescent="0.25">
      <c r="A912" s="5"/>
      <c r="B912" s="5"/>
      <c r="C912" s="5"/>
      <c r="D912" s="5"/>
      <c r="E912" s="5"/>
      <c r="F912" s="5"/>
      <c r="G912" s="5"/>
      <c r="H912" s="5"/>
    </row>
    <row r="913" spans="1:8" x14ac:dyDescent="0.25">
      <c r="A913" s="5"/>
      <c r="B913" s="5"/>
      <c r="C913" s="5"/>
      <c r="D913" s="5"/>
      <c r="E913" s="5"/>
      <c r="F913" s="5"/>
      <c r="G913" s="5"/>
      <c r="H913" s="5"/>
    </row>
    <row r="914" spans="1:8" x14ac:dyDescent="0.25">
      <c r="A914" s="5"/>
      <c r="B914" s="5"/>
      <c r="C914" s="5"/>
      <c r="D914" s="5"/>
      <c r="E914" s="5"/>
      <c r="F914" s="5"/>
      <c r="G914" s="5"/>
      <c r="H914" s="5"/>
    </row>
    <row r="915" spans="1:8" x14ac:dyDescent="0.25">
      <c r="A915" s="5"/>
      <c r="B915" s="5"/>
      <c r="C915" s="5"/>
      <c r="D915" s="5"/>
      <c r="E915" s="5"/>
      <c r="F915" s="5"/>
      <c r="G915" s="5"/>
      <c r="H915" s="5"/>
    </row>
    <row r="916" spans="1:8" x14ac:dyDescent="0.25">
      <c r="A916" s="5"/>
      <c r="B916" s="5"/>
      <c r="C916" s="5"/>
      <c r="D916" s="5"/>
      <c r="E916" s="5"/>
      <c r="F916" s="5"/>
      <c r="G916" s="5"/>
      <c r="H916" s="5"/>
    </row>
    <row r="917" spans="1:8" x14ac:dyDescent="0.25">
      <c r="A917" s="5"/>
      <c r="B917" s="5"/>
      <c r="C917" s="5"/>
      <c r="D917" s="5"/>
      <c r="E917" s="5"/>
      <c r="F917" s="5"/>
      <c r="G917" s="5"/>
      <c r="H917" s="5"/>
    </row>
    <row r="918" spans="1:8" x14ac:dyDescent="0.25">
      <c r="A918" s="5"/>
      <c r="B918" s="5"/>
      <c r="C918" s="5"/>
      <c r="D918" s="5"/>
      <c r="E918" s="5"/>
      <c r="F918" s="5"/>
      <c r="G918" s="5"/>
      <c r="H918" s="5"/>
    </row>
    <row r="919" spans="1:8" x14ac:dyDescent="0.25">
      <c r="A919" s="5"/>
      <c r="B919" s="5"/>
      <c r="C919" s="5"/>
      <c r="D919" s="5"/>
      <c r="E919" s="5"/>
      <c r="F919" s="5"/>
      <c r="G919" s="5"/>
      <c r="H919" s="5"/>
    </row>
    <row r="920" spans="1:8" x14ac:dyDescent="0.25">
      <c r="A920" s="5"/>
      <c r="B920" s="5"/>
      <c r="C920" s="5"/>
      <c r="D920" s="5"/>
      <c r="E920" s="5"/>
      <c r="F920" s="5"/>
      <c r="G920" s="5"/>
      <c r="H920" s="5"/>
    </row>
    <row r="921" spans="1:8" x14ac:dyDescent="0.25">
      <c r="A921" s="5"/>
      <c r="B921" s="5"/>
      <c r="C921" s="5"/>
      <c r="D921" s="5"/>
      <c r="E921" s="5"/>
      <c r="F921" s="5"/>
      <c r="G921" s="5"/>
      <c r="H921" s="5"/>
    </row>
    <row r="922" spans="1:8" x14ac:dyDescent="0.25">
      <c r="A922" s="5"/>
      <c r="B922" s="5"/>
      <c r="C922" s="5"/>
      <c r="D922" s="5"/>
      <c r="E922" s="5"/>
      <c r="F922" s="5"/>
      <c r="G922" s="5"/>
      <c r="H922" s="5"/>
    </row>
    <row r="923" spans="1:8" x14ac:dyDescent="0.25">
      <c r="A923" s="5"/>
      <c r="B923" s="5"/>
      <c r="C923" s="5"/>
      <c r="D923" s="5"/>
      <c r="E923" s="5"/>
      <c r="F923" s="5"/>
      <c r="G923" s="5"/>
      <c r="H923" s="5"/>
    </row>
    <row r="924" spans="1:8" x14ac:dyDescent="0.25">
      <c r="A924" s="5"/>
      <c r="B924" s="5"/>
      <c r="C924" s="5"/>
      <c r="D924" s="5"/>
      <c r="E924" s="5"/>
      <c r="F924" s="5"/>
      <c r="G924" s="5"/>
      <c r="H924" s="5"/>
    </row>
    <row r="925" spans="1:8" x14ac:dyDescent="0.25">
      <c r="A925" s="5"/>
      <c r="B925" s="5"/>
      <c r="C925" s="5"/>
      <c r="D925" s="5"/>
      <c r="E925" s="5"/>
      <c r="F925" s="5"/>
      <c r="G925" s="5"/>
      <c r="H925" s="5"/>
    </row>
    <row r="926" spans="1:8" x14ac:dyDescent="0.25">
      <c r="A926" s="5"/>
      <c r="B926" s="5"/>
      <c r="C926" s="5"/>
      <c r="D926" s="5"/>
      <c r="E926" s="5"/>
      <c r="F926" s="5"/>
      <c r="G926" s="5"/>
      <c r="H926" s="5"/>
    </row>
    <row r="927" spans="1:8" x14ac:dyDescent="0.25">
      <c r="A927" s="5"/>
      <c r="B927" s="5"/>
      <c r="C927" s="5"/>
      <c r="D927" s="5"/>
      <c r="E927" s="5"/>
      <c r="F927" s="5"/>
      <c r="G927" s="5"/>
      <c r="H927" s="5"/>
    </row>
    <row r="928" spans="1:8" x14ac:dyDescent="0.25">
      <c r="A928" s="5"/>
      <c r="B928" s="5"/>
      <c r="C928" s="5"/>
      <c r="D928" s="5"/>
      <c r="E928" s="5"/>
      <c r="F928" s="5"/>
      <c r="G928" s="5"/>
      <c r="H928" s="5"/>
    </row>
    <row r="929" spans="1:8" x14ac:dyDescent="0.25">
      <c r="A929" s="5"/>
      <c r="B929" s="5"/>
      <c r="C929" s="5"/>
      <c r="D929" s="5"/>
      <c r="E929" s="5"/>
      <c r="F929" s="5"/>
      <c r="G929" s="5"/>
      <c r="H929" s="5"/>
    </row>
    <row r="930" spans="1:8" x14ac:dyDescent="0.25">
      <c r="A930" s="5"/>
      <c r="B930" s="5"/>
      <c r="C930" s="5"/>
      <c r="D930" s="5"/>
      <c r="E930" s="5"/>
      <c r="F930" s="5"/>
      <c r="G930" s="5"/>
      <c r="H930" s="5"/>
    </row>
    <row r="931" spans="1:8" x14ac:dyDescent="0.25">
      <c r="A931" s="5"/>
      <c r="B931" s="5"/>
      <c r="C931" s="5"/>
      <c r="D931" s="5"/>
      <c r="E931" s="5"/>
      <c r="F931" s="5"/>
      <c r="G931" s="5"/>
      <c r="H931" s="5"/>
    </row>
    <row r="932" spans="1:8" x14ac:dyDescent="0.25">
      <c r="A932" s="5"/>
      <c r="B932" s="5"/>
      <c r="C932" s="5"/>
      <c r="D932" s="5"/>
      <c r="E932" s="5"/>
      <c r="F932" s="5"/>
      <c r="G932" s="5"/>
      <c r="H932" s="5"/>
    </row>
    <row r="933" spans="1:8" x14ac:dyDescent="0.25">
      <c r="A933" s="5"/>
      <c r="B933" s="5"/>
      <c r="C933" s="5"/>
      <c r="D933" s="5"/>
      <c r="E933" s="5"/>
      <c r="F933" s="5"/>
      <c r="G933" s="5"/>
      <c r="H933" s="5"/>
    </row>
    <row r="934" spans="1:8" x14ac:dyDescent="0.25">
      <c r="A934" s="5"/>
      <c r="B934" s="5"/>
      <c r="C934" s="5"/>
      <c r="D934" s="5"/>
      <c r="E934" s="5"/>
      <c r="F934" s="5"/>
      <c r="G934" s="5"/>
      <c r="H934" s="5"/>
    </row>
    <row r="935" spans="1:8" x14ac:dyDescent="0.25">
      <c r="A935" s="5"/>
      <c r="B935" s="5"/>
      <c r="C935" s="5"/>
      <c r="D935" s="5"/>
      <c r="E935" s="5"/>
      <c r="F935" s="5"/>
      <c r="G935" s="5"/>
      <c r="H935" s="5"/>
    </row>
    <row r="936" spans="1:8" x14ac:dyDescent="0.25">
      <c r="A936" s="5"/>
      <c r="B936" s="5"/>
      <c r="C936" s="5"/>
      <c r="D936" s="5"/>
      <c r="E936" s="5"/>
      <c r="F936" s="5"/>
      <c r="G936" s="5"/>
      <c r="H936" s="5"/>
    </row>
    <row r="937" spans="1:8" x14ac:dyDescent="0.25">
      <c r="A937" s="5"/>
      <c r="B937" s="5"/>
      <c r="C937" s="5"/>
      <c r="D937" s="5"/>
      <c r="E937" s="5"/>
      <c r="F937" s="5"/>
      <c r="G937" s="5"/>
      <c r="H937" s="5"/>
    </row>
    <row r="938" spans="1:8" x14ac:dyDescent="0.25">
      <c r="A938" s="5"/>
      <c r="B938" s="5"/>
      <c r="C938" s="5"/>
      <c r="D938" s="5"/>
      <c r="E938" s="5"/>
      <c r="F938" s="5"/>
      <c r="G938" s="5"/>
      <c r="H938" s="5"/>
    </row>
    <row r="939" spans="1:8" x14ac:dyDescent="0.25">
      <c r="A939" s="5"/>
      <c r="B939" s="5"/>
      <c r="C939" s="5"/>
      <c r="D939" s="5"/>
      <c r="E939" s="5"/>
      <c r="F939" s="5"/>
      <c r="G939" s="5"/>
      <c r="H939" s="5"/>
    </row>
    <row r="940" spans="1:8" x14ac:dyDescent="0.25">
      <c r="A940" s="5"/>
      <c r="B940" s="5"/>
      <c r="C940" s="5"/>
      <c r="D940" s="5"/>
      <c r="E940" s="5"/>
      <c r="F940" s="5"/>
      <c r="G940" s="5"/>
      <c r="H940" s="5"/>
    </row>
    <row r="941" spans="1:8" x14ac:dyDescent="0.25">
      <c r="A941" s="5"/>
      <c r="B941" s="5"/>
      <c r="C941" s="5"/>
      <c r="D941" s="5"/>
      <c r="E941" s="5"/>
      <c r="F941" s="5"/>
      <c r="G941" s="5"/>
      <c r="H941" s="5"/>
    </row>
    <row r="942" spans="1:8" x14ac:dyDescent="0.25">
      <c r="A942" s="5"/>
      <c r="B942" s="5"/>
      <c r="C942" s="5"/>
      <c r="D942" s="5"/>
      <c r="E942" s="5"/>
      <c r="F942" s="5"/>
      <c r="G942" s="5"/>
      <c r="H942" s="5"/>
    </row>
    <row r="943" spans="1:8" x14ac:dyDescent="0.25">
      <c r="A943" s="5"/>
      <c r="B943" s="5"/>
      <c r="C943" s="5"/>
      <c r="D943" s="5"/>
      <c r="E943" s="5"/>
      <c r="F943" s="5"/>
      <c r="G943" s="5"/>
      <c r="H943" s="5"/>
    </row>
    <row r="944" spans="1:8" x14ac:dyDescent="0.25">
      <c r="A944" s="5"/>
      <c r="B944" s="5"/>
      <c r="C944" s="5"/>
      <c r="D944" s="5"/>
      <c r="E944" s="5"/>
      <c r="F944" s="5"/>
      <c r="G944" s="5"/>
      <c r="H944" s="5"/>
    </row>
    <row r="945" spans="1:8" x14ac:dyDescent="0.25">
      <c r="A945" s="5"/>
      <c r="B945" s="5"/>
      <c r="C945" s="5"/>
      <c r="D945" s="5"/>
      <c r="E945" s="5"/>
      <c r="F945" s="5"/>
      <c r="G945" s="5"/>
      <c r="H945" s="5"/>
    </row>
    <row r="946" spans="1:8" x14ac:dyDescent="0.25">
      <c r="A946" s="5"/>
      <c r="B946" s="5"/>
      <c r="C946" s="5"/>
      <c r="D946" s="5"/>
      <c r="E946" s="5"/>
      <c r="F946" s="5"/>
      <c r="G946" s="5"/>
      <c r="H946" s="5"/>
    </row>
    <row r="947" spans="1:8" x14ac:dyDescent="0.25">
      <c r="A947" s="5"/>
      <c r="B947" s="5"/>
      <c r="C947" s="5"/>
      <c r="D947" s="5"/>
      <c r="E947" s="5"/>
      <c r="F947" s="5"/>
      <c r="G947" s="5"/>
      <c r="H947" s="5"/>
    </row>
    <row r="948" spans="1:8" x14ac:dyDescent="0.25">
      <c r="A948" s="5"/>
      <c r="B948" s="5"/>
      <c r="C948" s="5"/>
      <c r="D948" s="5"/>
      <c r="E948" s="5"/>
      <c r="F948" s="5"/>
      <c r="G948" s="5"/>
      <c r="H948" s="5"/>
    </row>
    <row r="949" spans="1:8" x14ac:dyDescent="0.25">
      <c r="A949" s="5"/>
      <c r="B949" s="5"/>
      <c r="C949" s="5"/>
      <c r="D949" s="5"/>
      <c r="E949" s="5"/>
      <c r="F949" s="5"/>
      <c r="G949" s="5"/>
      <c r="H949" s="5"/>
    </row>
    <row r="950" spans="1:8" x14ac:dyDescent="0.25">
      <c r="A950" s="5"/>
      <c r="B950" s="5"/>
      <c r="C950" s="5"/>
      <c r="D950" s="5"/>
      <c r="E950" s="5"/>
      <c r="F950" s="5"/>
      <c r="G950" s="5"/>
      <c r="H950" s="5"/>
    </row>
    <row r="951" spans="1:8" x14ac:dyDescent="0.25">
      <c r="A951" s="5"/>
      <c r="B951" s="5"/>
      <c r="C951" s="5"/>
      <c r="D951" s="5"/>
      <c r="E951" s="5"/>
      <c r="F951" s="5"/>
      <c r="G951" s="5"/>
      <c r="H951" s="5"/>
    </row>
    <row r="952" spans="1:8" x14ac:dyDescent="0.25">
      <c r="A952" s="5"/>
      <c r="B952" s="5"/>
      <c r="C952" s="5"/>
      <c r="D952" s="5"/>
      <c r="E952" s="5"/>
      <c r="F952" s="5"/>
      <c r="G952" s="5"/>
      <c r="H952" s="5"/>
    </row>
    <row r="953" spans="1:8" x14ac:dyDescent="0.25">
      <c r="A953" s="5"/>
      <c r="B953" s="5"/>
      <c r="C953" s="5"/>
      <c r="D953" s="5"/>
      <c r="E953" s="5"/>
      <c r="F953" s="5"/>
      <c r="G953" s="5"/>
      <c r="H953" s="5"/>
    </row>
    <row r="954" spans="1:8" x14ac:dyDescent="0.25">
      <c r="A954" s="5"/>
      <c r="B954" s="5"/>
      <c r="C954" s="5"/>
      <c r="D954" s="5"/>
      <c r="E954" s="5"/>
      <c r="F954" s="5"/>
      <c r="G954" s="5"/>
      <c r="H954" s="5"/>
    </row>
    <row r="955" spans="1:8" x14ac:dyDescent="0.25">
      <c r="A955" s="5"/>
      <c r="B955" s="5"/>
      <c r="C955" s="5"/>
      <c r="D955" s="5"/>
      <c r="E955" s="5"/>
      <c r="F955" s="5"/>
      <c r="G955" s="5"/>
      <c r="H955" s="5"/>
    </row>
    <row r="956" spans="1:8" x14ac:dyDescent="0.25">
      <c r="A956" s="5"/>
      <c r="B956" s="5"/>
      <c r="C956" s="5"/>
      <c r="D956" s="5"/>
      <c r="E956" s="5"/>
      <c r="F956" s="5"/>
      <c r="G956" s="5"/>
      <c r="H956" s="5"/>
    </row>
    <row r="957" spans="1:8" x14ac:dyDescent="0.25">
      <c r="A957" s="5"/>
      <c r="B957" s="5"/>
      <c r="C957" s="5"/>
      <c r="D957" s="5"/>
      <c r="E957" s="5"/>
      <c r="F957" s="5"/>
      <c r="G957" s="5"/>
      <c r="H957" s="5"/>
    </row>
    <row r="958" spans="1:8" x14ac:dyDescent="0.25">
      <c r="A958" s="5"/>
      <c r="B958" s="5"/>
      <c r="C958" s="5"/>
      <c r="D958" s="5"/>
      <c r="E958" s="5"/>
      <c r="F958" s="5"/>
      <c r="G958" s="5"/>
      <c r="H958" s="5"/>
    </row>
    <row r="959" spans="1:8" x14ac:dyDescent="0.25">
      <c r="A959" s="5"/>
      <c r="B959" s="5"/>
      <c r="C959" s="5"/>
      <c r="D959" s="5"/>
      <c r="E959" s="5"/>
      <c r="F959" s="5"/>
      <c r="G959" s="5"/>
      <c r="H959" s="5"/>
    </row>
    <row r="960" spans="1:8" x14ac:dyDescent="0.25">
      <c r="A960" s="5"/>
      <c r="B960" s="5"/>
      <c r="C960" s="5"/>
      <c r="D960" s="5"/>
      <c r="E960" s="5"/>
      <c r="F960" s="5"/>
      <c r="G960" s="5"/>
      <c r="H960" s="5"/>
    </row>
    <row r="961" spans="1:8" x14ac:dyDescent="0.25">
      <c r="A961" s="5"/>
      <c r="B961" s="5"/>
      <c r="C961" s="5"/>
      <c r="D961" s="5"/>
      <c r="E961" s="5"/>
      <c r="F961" s="5"/>
      <c r="G961" s="5"/>
      <c r="H961" s="5"/>
    </row>
    <row r="962" spans="1:8" x14ac:dyDescent="0.25">
      <c r="A962" s="5"/>
      <c r="B962" s="5"/>
      <c r="C962" s="5"/>
      <c r="D962" s="5"/>
      <c r="E962" s="5"/>
      <c r="F962" s="5"/>
      <c r="G962" s="5"/>
      <c r="H962" s="5"/>
    </row>
    <row r="963" spans="1:8" x14ac:dyDescent="0.25">
      <c r="A963" s="5"/>
      <c r="B963" s="5"/>
      <c r="C963" s="5"/>
      <c r="D963" s="5"/>
      <c r="E963" s="5"/>
      <c r="F963" s="5"/>
      <c r="G963" s="5"/>
      <c r="H963" s="5"/>
    </row>
    <row r="964" spans="1:8" x14ac:dyDescent="0.25">
      <c r="A964" s="5"/>
      <c r="B964" s="5"/>
      <c r="C964" s="5"/>
      <c r="D964" s="5"/>
      <c r="E964" s="5"/>
      <c r="F964" s="5"/>
      <c r="G964" s="5"/>
      <c r="H964" s="5"/>
    </row>
    <row r="965" spans="1:8" x14ac:dyDescent="0.25">
      <c r="A965" s="5"/>
      <c r="B965" s="5"/>
      <c r="C965" s="5"/>
      <c r="D965" s="5"/>
      <c r="E965" s="5"/>
      <c r="F965" s="5"/>
      <c r="G965" s="5"/>
      <c r="H965" s="5"/>
    </row>
    <row r="966" spans="1:8" x14ac:dyDescent="0.25">
      <c r="A966" s="5"/>
      <c r="B966" s="5"/>
      <c r="C966" s="5"/>
      <c r="D966" s="5"/>
      <c r="E966" s="5"/>
      <c r="F966" s="5"/>
      <c r="G966" s="5"/>
      <c r="H966" s="5"/>
    </row>
    <row r="967" spans="1:8" x14ac:dyDescent="0.25">
      <c r="A967" s="5"/>
      <c r="B967" s="5"/>
      <c r="C967" s="5"/>
      <c r="D967" s="5"/>
      <c r="E967" s="5"/>
      <c r="F967" s="5"/>
      <c r="G967" s="5"/>
      <c r="H967" s="5"/>
    </row>
    <row r="968" spans="1:8" x14ac:dyDescent="0.25">
      <c r="A968" s="5"/>
      <c r="B968" s="5"/>
      <c r="C968" s="5"/>
      <c r="D968" s="5"/>
      <c r="E968" s="5"/>
      <c r="F968" s="5"/>
      <c r="G968" s="5"/>
      <c r="H968" s="5"/>
    </row>
    <row r="969" spans="1:8" x14ac:dyDescent="0.25">
      <c r="A969" s="5"/>
      <c r="B969" s="5"/>
      <c r="C969" s="5"/>
      <c r="D969" s="5"/>
      <c r="E969" s="5"/>
      <c r="F969" s="5"/>
      <c r="G969" s="5"/>
      <c r="H969" s="5"/>
    </row>
    <row r="970" spans="1:8" x14ac:dyDescent="0.25">
      <c r="A970" s="5"/>
      <c r="B970" s="5"/>
      <c r="C970" s="5"/>
      <c r="D970" s="5"/>
      <c r="E970" s="5"/>
      <c r="F970" s="5"/>
      <c r="G970" s="5"/>
      <c r="H970" s="5"/>
    </row>
    <row r="971" spans="1:8" x14ac:dyDescent="0.25">
      <c r="A971" s="5"/>
      <c r="B971" s="5"/>
      <c r="C971" s="5"/>
      <c r="D971" s="5"/>
      <c r="E971" s="5"/>
      <c r="F971" s="5"/>
      <c r="G971" s="5"/>
      <c r="H971" s="5"/>
    </row>
    <row r="972" spans="1:8" x14ac:dyDescent="0.25">
      <c r="A972" s="5"/>
      <c r="B972" s="5"/>
      <c r="C972" s="5"/>
      <c r="D972" s="5"/>
      <c r="E972" s="5"/>
      <c r="F972" s="5"/>
      <c r="G972" s="5"/>
      <c r="H972" s="5"/>
    </row>
    <row r="973" spans="1:8" x14ac:dyDescent="0.25">
      <c r="A973" s="5"/>
      <c r="B973" s="5"/>
      <c r="C973" s="5"/>
      <c r="D973" s="5"/>
      <c r="E973" s="5"/>
      <c r="F973" s="5"/>
      <c r="G973" s="5"/>
      <c r="H973" s="5"/>
    </row>
    <row r="974" spans="1:8" x14ac:dyDescent="0.25">
      <c r="A974" s="5"/>
      <c r="B974" s="5"/>
      <c r="C974" s="5"/>
      <c r="D974" s="5"/>
      <c r="E974" s="5"/>
      <c r="F974" s="5"/>
      <c r="G974" s="5"/>
      <c r="H974" s="5"/>
    </row>
    <row r="975" spans="1:8" x14ac:dyDescent="0.25">
      <c r="A975" s="5"/>
      <c r="B975" s="5"/>
      <c r="C975" s="5"/>
      <c r="D975" s="5"/>
      <c r="E975" s="5"/>
      <c r="F975" s="5"/>
      <c r="G975" s="5"/>
      <c r="H975" s="5"/>
    </row>
    <row r="976" spans="1:8" x14ac:dyDescent="0.25">
      <c r="A976" s="5"/>
      <c r="B976" s="5"/>
      <c r="C976" s="5"/>
      <c r="D976" s="5"/>
      <c r="E976" s="5"/>
      <c r="F976" s="5"/>
      <c r="G976" s="5"/>
      <c r="H976" s="5"/>
    </row>
    <row r="977" spans="1:8" x14ac:dyDescent="0.25">
      <c r="A977" s="5"/>
      <c r="B977" s="5"/>
      <c r="C977" s="5"/>
      <c r="D977" s="5"/>
      <c r="E977" s="5"/>
      <c r="F977" s="5"/>
      <c r="G977" s="5"/>
      <c r="H977" s="5"/>
    </row>
    <row r="978" spans="1:8" x14ac:dyDescent="0.25">
      <c r="A978" s="5"/>
      <c r="B978" s="5"/>
      <c r="C978" s="5"/>
      <c r="D978" s="5"/>
      <c r="E978" s="5"/>
      <c r="F978" s="5"/>
      <c r="G978" s="5"/>
      <c r="H978" s="5"/>
    </row>
    <row r="979" spans="1:8" x14ac:dyDescent="0.25">
      <c r="A979" s="5"/>
      <c r="B979" s="5"/>
      <c r="C979" s="5"/>
      <c r="D979" s="5"/>
      <c r="E979" s="5"/>
      <c r="F979" s="5"/>
      <c r="G979" s="5"/>
      <c r="H979" s="5"/>
    </row>
    <row r="980" spans="1:8" x14ac:dyDescent="0.25">
      <c r="A980" s="5"/>
      <c r="B980" s="5"/>
      <c r="C980" s="5"/>
      <c r="D980" s="5"/>
      <c r="E980" s="5"/>
      <c r="F980" s="5"/>
      <c r="G980" s="5"/>
      <c r="H980" s="5"/>
    </row>
    <row r="981" spans="1:8" x14ac:dyDescent="0.25">
      <c r="A981" s="5"/>
      <c r="B981" s="5"/>
      <c r="C981" s="5"/>
      <c r="D981" s="5"/>
      <c r="E981" s="5"/>
      <c r="F981" s="5"/>
      <c r="G981" s="5"/>
      <c r="H981" s="5"/>
    </row>
    <row r="982" spans="1:8" x14ac:dyDescent="0.25">
      <c r="A982" s="5"/>
      <c r="B982" s="5"/>
      <c r="C982" s="5"/>
      <c r="D982" s="5"/>
      <c r="E982" s="5"/>
      <c r="F982" s="5"/>
      <c r="G982" s="5"/>
      <c r="H982" s="5"/>
    </row>
    <row r="983" spans="1:8" x14ac:dyDescent="0.25">
      <c r="A983" s="5"/>
      <c r="B983" s="5"/>
      <c r="C983" s="5"/>
      <c r="D983" s="5"/>
      <c r="E983" s="5"/>
      <c r="F983" s="5"/>
      <c r="G983" s="5"/>
      <c r="H983" s="5"/>
    </row>
    <row r="984" spans="1:8" x14ac:dyDescent="0.25">
      <c r="A984" s="5"/>
      <c r="B984" s="5"/>
      <c r="C984" s="5"/>
      <c r="D984" s="5"/>
      <c r="E984" s="5"/>
      <c r="F984" s="5"/>
      <c r="G984" s="5"/>
      <c r="H984" s="5"/>
    </row>
    <row r="985" spans="1:8" x14ac:dyDescent="0.25">
      <c r="A985" s="5"/>
      <c r="B985" s="5"/>
      <c r="C985" s="5"/>
      <c r="D985" s="5"/>
      <c r="E985" s="5"/>
      <c r="F985" s="5"/>
      <c r="G985" s="5"/>
      <c r="H985" s="5"/>
    </row>
    <row r="986" spans="1:8" x14ac:dyDescent="0.25">
      <c r="A986" s="5"/>
      <c r="B986" s="5"/>
      <c r="C986" s="5"/>
      <c r="D986" s="5"/>
      <c r="E986" s="5"/>
      <c r="F986" s="5"/>
      <c r="G986" s="5"/>
      <c r="H986" s="5"/>
    </row>
    <row r="987" spans="1:8" x14ac:dyDescent="0.25">
      <c r="A987" s="5"/>
      <c r="B987" s="5"/>
      <c r="C987" s="5"/>
      <c r="D987" s="5"/>
      <c r="E987" s="5"/>
      <c r="F987" s="5"/>
      <c r="G987" s="5"/>
      <c r="H987" s="5"/>
    </row>
    <row r="988" spans="1:8" x14ac:dyDescent="0.25">
      <c r="A988" s="5"/>
      <c r="B988" s="5"/>
      <c r="C988" s="5"/>
      <c r="D988" s="5"/>
      <c r="E988" s="5"/>
      <c r="F988" s="5"/>
      <c r="G988" s="5"/>
      <c r="H988" s="5"/>
    </row>
    <row r="989" spans="1:8" x14ac:dyDescent="0.25">
      <c r="A989" s="5"/>
      <c r="B989" s="5"/>
      <c r="C989" s="5"/>
      <c r="D989" s="5"/>
      <c r="E989" s="5"/>
      <c r="F989" s="5"/>
      <c r="G989" s="5"/>
      <c r="H989" s="5"/>
    </row>
    <row r="990" spans="1:8" x14ac:dyDescent="0.25">
      <c r="A990" s="5"/>
      <c r="B990" s="5"/>
      <c r="C990" s="5"/>
      <c r="D990" s="5"/>
      <c r="E990" s="5"/>
      <c r="F990" s="5"/>
      <c r="G990" s="5"/>
      <c r="H990" s="5"/>
    </row>
    <row r="991" spans="1:8" x14ac:dyDescent="0.25">
      <c r="A991" s="5"/>
      <c r="B991" s="5"/>
      <c r="C991" s="5"/>
      <c r="D991" s="5"/>
      <c r="E991" s="5"/>
      <c r="F991" s="5"/>
      <c r="G991" s="5"/>
      <c r="H991" s="5"/>
    </row>
    <row r="992" spans="1:8" x14ac:dyDescent="0.25">
      <c r="A992" s="5"/>
      <c r="B992" s="5"/>
      <c r="C992" s="5"/>
      <c r="D992" s="5"/>
      <c r="E992" s="5"/>
      <c r="F992" s="5"/>
      <c r="G992" s="5"/>
      <c r="H992" s="5"/>
    </row>
    <row r="993" spans="1:8" x14ac:dyDescent="0.25">
      <c r="A993" s="5"/>
      <c r="B993" s="5"/>
      <c r="C993" s="5"/>
      <c r="D993" s="5"/>
      <c r="E993" s="5"/>
      <c r="F993" s="5"/>
      <c r="G993" s="5"/>
      <c r="H993" s="5"/>
    </row>
    <row r="994" spans="1:8" x14ac:dyDescent="0.25">
      <c r="A994" s="5"/>
      <c r="B994" s="5"/>
      <c r="C994" s="5"/>
      <c r="D994" s="5"/>
      <c r="E994" s="5"/>
      <c r="F994" s="5"/>
      <c r="G994" s="5"/>
      <c r="H994" s="5"/>
    </row>
    <row r="995" spans="1:8" x14ac:dyDescent="0.25">
      <c r="A995" s="5"/>
      <c r="B995" s="5"/>
      <c r="C995" s="5"/>
      <c r="D995" s="5"/>
      <c r="E995" s="5"/>
      <c r="F995" s="5"/>
      <c r="G995" s="5"/>
      <c r="H995" s="5"/>
    </row>
    <row r="996" spans="1:8" x14ac:dyDescent="0.25">
      <c r="A996" s="5"/>
      <c r="B996" s="5"/>
      <c r="C996" s="5"/>
      <c r="D996" s="5"/>
      <c r="E996" s="5"/>
      <c r="F996" s="5"/>
      <c r="G996" s="5"/>
      <c r="H996" s="5"/>
    </row>
    <row r="997" spans="1:8" x14ac:dyDescent="0.25">
      <c r="A997" s="5"/>
      <c r="B997" s="5"/>
      <c r="C997" s="5"/>
      <c r="D997" s="5"/>
      <c r="E997" s="5"/>
      <c r="F997" s="5"/>
      <c r="G997" s="5"/>
      <c r="H997" s="5"/>
    </row>
    <row r="998" spans="1:8" x14ac:dyDescent="0.25">
      <c r="A998" s="5"/>
      <c r="B998" s="5"/>
      <c r="C998" s="5"/>
      <c r="D998" s="5"/>
      <c r="E998" s="5"/>
      <c r="F998" s="5"/>
      <c r="G998" s="5"/>
      <c r="H998" s="5"/>
    </row>
    <row r="999" spans="1:8" x14ac:dyDescent="0.25">
      <c r="A999" s="5"/>
      <c r="B999" s="5"/>
      <c r="C999" s="5"/>
      <c r="D999" s="5"/>
      <c r="E999" s="5"/>
      <c r="F999" s="5"/>
      <c r="G999" s="5"/>
      <c r="H999" s="5"/>
    </row>
    <row r="1000" spans="1:8" x14ac:dyDescent="0.25">
      <c r="A1000" s="5"/>
      <c r="B1000" s="5"/>
      <c r="C1000" s="5"/>
      <c r="D1000" s="5"/>
      <c r="E1000" s="5"/>
      <c r="F1000" s="5"/>
      <c r="G1000" s="5"/>
      <c r="H1000" s="5"/>
    </row>
  </sheetData>
  <autoFilter ref="A1:H97">
    <filterColumn colId="7">
      <filters>
        <filter val="ик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3.2" x14ac:dyDescent="0.25"/>
  <sheetData>
    <row r="1" spans="1:3" x14ac:dyDescent="0.25">
      <c r="A1" s="9" t="s">
        <v>351</v>
      </c>
      <c r="B1" s="9" t="s">
        <v>352</v>
      </c>
      <c r="C1" s="10" t="s">
        <v>360</v>
      </c>
    </row>
    <row r="2" spans="1:3" x14ac:dyDescent="0.25">
      <c r="A2" t="s">
        <v>353</v>
      </c>
      <c r="B2">
        <f>COUNTIF('Серенький козлик'!H:H,'Серенький козлик'!H2)</f>
        <v>22</v>
      </c>
    </row>
    <row r="3" spans="1:3" x14ac:dyDescent="0.25">
      <c r="A3" t="s">
        <v>354</v>
      </c>
      <c r="B3">
        <f>COUNTIF('Серенький козлик'!H:H,'Серенький козлик'!H7)</f>
        <v>32</v>
      </c>
    </row>
    <row r="4" spans="1:3" x14ac:dyDescent="0.25">
      <c r="A4" t="s">
        <v>355</v>
      </c>
      <c r="B4">
        <f>COUNTIF('Серенький козлик'!H:H,'Серенький козлик'!H14)</f>
        <v>5</v>
      </c>
    </row>
    <row r="5" spans="1:3" x14ac:dyDescent="0.25">
      <c r="A5" t="s">
        <v>356</v>
      </c>
      <c r="B5">
        <f>COUNTIF('Серенький козлик'!H:H,'Серенький козлик'!H15)</f>
        <v>17</v>
      </c>
    </row>
    <row r="6" spans="1:3" x14ac:dyDescent="0.25">
      <c r="A6" t="s">
        <v>357</v>
      </c>
      <c r="B6">
        <f>COUNTIF('Серенький козлик'!H:H,'Серенький козлик'!H16)</f>
        <v>18</v>
      </c>
      <c r="C6" s="11"/>
    </row>
    <row r="7" spans="1:3" x14ac:dyDescent="0.25">
      <c r="A7" t="s">
        <v>358</v>
      </c>
      <c r="B7">
        <f>COUNTIF('Серенький козлик'!H:H,'Серенький козлик'!H91)</f>
        <v>1</v>
      </c>
    </row>
    <row r="8" spans="1:3" x14ac:dyDescent="0.25">
      <c r="A8" t="s">
        <v>359</v>
      </c>
      <c r="B8">
        <f>COUNTIF('Серенький козлик'!H:H,'Серенький козлик'!H24)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workbookViewId="0">
      <selection activeCell="B32" sqref="B32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5" width="13.33203125" customWidth="1"/>
  </cols>
  <sheetData>
    <row r="1" spans="1:24" x14ac:dyDescent="0.25">
      <c r="A1" s="7" t="s">
        <v>0</v>
      </c>
      <c r="B1" s="7" t="s">
        <v>1</v>
      </c>
      <c r="C1" s="7" t="s">
        <v>2</v>
      </c>
      <c r="D1" s="7" t="s">
        <v>150</v>
      </c>
      <c r="E1" s="7" t="s">
        <v>342</v>
      </c>
      <c r="F1" s="3" t="s">
        <v>343</v>
      </c>
      <c r="G1" s="3" t="s">
        <v>286</v>
      </c>
      <c r="H1" s="3"/>
      <c r="I1" s="3"/>
      <c r="J1" s="3"/>
      <c r="K1" s="3"/>
      <c r="L1" s="3"/>
      <c r="M1" s="3" t="s">
        <v>344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8">
        <v>544</v>
      </c>
      <c r="B2" s="8">
        <v>1012</v>
      </c>
      <c r="C2" s="8" t="s">
        <v>160</v>
      </c>
      <c r="D2" s="8" t="s">
        <v>161</v>
      </c>
      <c r="E2" s="8" t="s">
        <v>308</v>
      </c>
      <c r="F2" t="s">
        <v>309</v>
      </c>
      <c r="G2">
        <f>IF(E2=E1,B2+G1,B2)</f>
        <v>1012</v>
      </c>
      <c r="J2" t="s">
        <v>296</v>
      </c>
      <c r="K2">
        <v>6482</v>
      </c>
      <c r="M2" t="s">
        <v>306</v>
      </c>
    </row>
    <row r="3" spans="1:24" x14ac:dyDescent="0.25">
      <c r="A3" s="8">
        <v>480</v>
      </c>
      <c r="B3" s="8">
        <v>735</v>
      </c>
      <c r="C3" s="8" t="s">
        <v>161</v>
      </c>
      <c r="D3" s="8" t="s">
        <v>161</v>
      </c>
      <c r="E3" s="8" t="s">
        <v>308</v>
      </c>
      <c r="F3" t="s">
        <v>309</v>
      </c>
      <c r="G3">
        <f t="shared" ref="G3:G66" si="0">IF(E3=E2,B3+G2,B3)</f>
        <v>1747</v>
      </c>
      <c r="J3" t="s">
        <v>297</v>
      </c>
      <c r="K3">
        <v>2575</v>
      </c>
      <c r="M3" t="s">
        <v>308</v>
      </c>
    </row>
    <row r="4" spans="1:24" x14ac:dyDescent="0.25">
      <c r="A4" s="8">
        <v>435</v>
      </c>
      <c r="B4" s="8">
        <v>589</v>
      </c>
      <c r="C4" s="8" t="s">
        <v>173</v>
      </c>
      <c r="D4" s="8" t="s">
        <v>174</v>
      </c>
      <c r="E4" s="8" t="s">
        <v>308</v>
      </c>
      <c r="F4" t="s">
        <v>314</v>
      </c>
      <c r="G4">
        <f t="shared" si="0"/>
        <v>2336</v>
      </c>
      <c r="J4" t="s">
        <v>298</v>
      </c>
      <c r="K4">
        <v>187</v>
      </c>
      <c r="M4" t="s">
        <v>304</v>
      </c>
    </row>
    <row r="5" spans="1:24" x14ac:dyDescent="0.25">
      <c r="A5" s="8">
        <v>372</v>
      </c>
      <c r="B5" s="8">
        <v>542</v>
      </c>
      <c r="C5" s="8" t="s">
        <v>177</v>
      </c>
      <c r="D5" s="8" t="s">
        <v>161</v>
      </c>
      <c r="E5" s="8" t="s">
        <v>308</v>
      </c>
      <c r="F5" t="s">
        <v>309</v>
      </c>
      <c r="G5">
        <f t="shared" si="0"/>
        <v>2878</v>
      </c>
      <c r="J5" t="s">
        <v>299</v>
      </c>
      <c r="K5">
        <v>879</v>
      </c>
      <c r="M5" t="s">
        <v>312</v>
      </c>
    </row>
    <row r="6" spans="1:24" x14ac:dyDescent="0.25">
      <c r="A6" s="8">
        <v>386</v>
      </c>
      <c r="B6" s="8">
        <v>462</v>
      </c>
      <c r="C6" s="8" t="s">
        <v>180</v>
      </c>
      <c r="D6" s="8" t="s">
        <v>181</v>
      </c>
      <c r="E6" s="8" t="s">
        <v>308</v>
      </c>
      <c r="F6" t="s">
        <v>310</v>
      </c>
      <c r="G6">
        <f t="shared" si="0"/>
        <v>3340</v>
      </c>
      <c r="J6" t="s">
        <v>315</v>
      </c>
      <c r="K6">
        <v>1118</v>
      </c>
      <c r="M6" t="s">
        <v>302</v>
      </c>
    </row>
    <row r="7" spans="1:24" x14ac:dyDescent="0.25">
      <c r="A7" s="8">
        <v>346</v>
      </c>
      <c r="B7" s="8">
        <v>411</v>
      </c>
      <c r="C7" s="8" t="s">
        <v>181</v>
      </c>
      <c r="D7" s="8" t="s">
        <v>181</v>
      </c>
      <c r="E7" s="8" t="s">
        <v>308</v>
      </c>
      <c r="F7" t="s">
        <v>310</v>
      </c>
      <c r="G7">
        <f t="shared" si="0"/>
        <v>3751</v>
      </c>
      <c r="J7" t="s">
        <v>345</v>
      </c>
      <c r="K7">
        <v>3662</v>
      </c>
      <c r="M7" t="s">
        <v>307</v>
      </c>
    </row>
    <row r="8" spans="1:24" x14ac:dyDescent="0.25">
      <c r="A8" s="8">
        <v>326</v>
      </c>
      <c r="B8" s="8">
        <v>400</v>
      </c>
      <c r="C8" s="8" t="s">
        <v>184</v>
      </c>
      <c r="D8" s="8" t="s">
        <v>174</v>
      </c>
      <c r="E8" s="8" t="s">
        <v>308</v>
      </c>
      <c r="F8" t="s">
        <v>314</v>
      </c>
      <c r="G8">
        <f t="shared" si="0"/>
        <v>4151</v>
      </c>
      <c r="J8" t="s">
        <v>326</v>
      </c>
      <c r="K8">
        <v>465</v>
      </c>
      <c r="M8" t="s">
        <v>313</v>
      </c>
    </row>
    <row r="9" spans="1:24" x14ac:dyDescent="0.25">
      <c r="A9" s="8">
        <v>213</v>
      </c>
      <c r="B9" s="8">
        <v>271</v>
      </c>
      <c r="C9" s="8" t="s">
        <v>216</v>
      </c>
      <c r="D9" s="8" t="s">
        <v>217</v>
      </c>
      <c r="E9" s="8" t="s">
        <v>308</v>
      </c>
      <c r="F9" t="s">
        <v>324</v>
      </c>
      <c r="G9">
        <f t="shared" si="0"/>
        <v>4422</v>
      </c>
      <c r="J9" t="s">
        <v>346</v>
      </c>
      <c r="K9">
        <v>156</v>
      </c>
    </row>
    <row r="10" spans="1:24" x14ac:dyDescent="0.25">
      <c r="A10" s="8">
        <v>204</v>
      </c>
      <c r="B10" s="8">
        <v>262</v>
      </c>
      <c r="C10" s="8" t="s">
        <v>221</v>
      </c>
      <c r="D10" s="8" t="s">
        <v>222</v>
      </c>
      <c r="E10" s="8" t="s">
        <v>308</v>
      </c>
      <c r="F10" t="s">
        <v>327</v>
      </c>
      <c r="G10">
        <f t="shared" si="0"/>
        <v>4684</v>
      </c>
      <c r="J10" t="s">
        <v>347</v>
      </c>
      <c r="K10">
        <v>669</v>
      </c>
    </row>
    <row r="11" spans="1:24" x14ac:dyDescent="0.25">
      <c r="A11" s="8">
        <v>39</v>
      </c>
      <c r="B11" s="8">
        <v>221</v>
      </c>
      <c r="C11" s="8" t="s">
        <v>236</v>
      </c>
      <c r="D11" s="8" t="s">
        <v>237</v>
      </c>
      <c r="E11" s="8" t="s">
        <v>308</v>
      </c>
      <c r="F11" t="s">
        <v>332</v>
      </c>
      <c r="G11">
        <f t="shared" si="0"/>
        <v>4905</v>
      </c>
      <c r="J11" t="s">
        <v>329</v>
      </c>
      <c r="K11">
        <v>259</v>
      </c>
    </row>
    <row r="12" spans="1:24" x14ac:dyDescent="0.25">
      <c r="A12" s="8">
        <v>187</v>
      </c>
      <c r="B12" s="8">
        <v>209</v>
      </c>
      <c r="C12" s="8" t="s">
        <v>242</v>
      </c>
      <c r="D12" s="8" t="s">
        <v>242</v>
      </c>
      <c r="E12" s="8" t="s">
        <v>308</v>
      </c>
      <c r="F12" t="s">
        <v>333</v>
      </c>
      <c r="G12">
        <f t="shared" si="0"/>
        <v>5114</v>
      </c>
      <c r="J12" t="s">
        <v>348</v>
      </c>
      <c r="K12">
        <v>1123</v>
      </c>
    </row>
    <row r="13" spans="1:24" x14ac:dyDescent="0.25">
      <c r="A13" s="8">
        <v>178</v>
      </c>
      <c r="B13" s="8">
        <v>198</v>
      </c>
      <c r="C13" s="8" t="s">
        <v>243</v>
      </c>
      <c r="D13" s="8" t="s">
        <v>244</v>
      </c>
      <c r="E13" s="8" t="s">
        <v>308</v>
      </c>
      <c r="F13" t="s">
        <v>334</v>
      </c>
      <c r="G13">
        <f t="shared" si="0"/>
        <v>5312</v>
      </c>
      <c r="J13" t="s">
        <v>290</v>
      </c>
      <c r="K13">
        <v>3640</v>
      </c>
    </row>
    <row r="14" spans="1:24" x14ac:dyDescent="0.25">
      <c r="A14" s="8">
        <v>176</v>
      </c>
      <c r="B14" s="8">
        <v>198</v>
      </c>
      <c r="C14" s="8" t="s">
        <v>245</v>
      </c>
      <c r="D14" s="8" t="s">
        <v>242</v>
      </c>
      <c r="E14" s="8" t="s">
        <v>308</v>
      </c>
      <c r="F14" t="s">
        <v>333</v>
      </c>
      <c r="G14">
        <f t="shared" si="0"/>
        <v>5510</v>
      </c>
      <c r="J14" t="s">
        <v>307</v>
      </c>
      <c r="K14">
        <v>2066</v>
      </c>
    </row>
    <row r="15" spans="1:24" x14ac:dyDescent="0.25">
      <c r="A15" s="8">
        <v>74</v>
      </c>
      <c r="B15" s="8">
        <v>182</v>
      </c>
      <c r="C15" s="8" t="s">
        <v>237</v>
      </c>
      <c r="D15" s="8" t="s">
        <v>237</v>
      </c>
      <c r="E15" s="8" t="s">
        <v>308</v>
      </c>
      <c r="F15" t="s">
        <v>332</v>
      </c>
      <c r="G15">
        <f t="shared" si="0"/>
        <v>5692</v>
      </c>
      <c r="J15" t="s">
        <v>316</v>
      </c>
      <c r="K15">
        <v>915</v>
      </c>
    </row>
    <row r="16" spans="1:24" x14ac:dyDescent="0.25">
      <c r="A16" s="8">
        <v>123</v>
      </c>
      <c r="B16" s="8">
        <v>177</v>
      </c>
      <c r="C16" s="8" t="s">
        <v>257</v>
      </c>
      <c r="D16" s="8" t="s">
        <v>161</v>
      </c>
      <c r="E16" s="8" t="s">
        <v>308</v>
      </c>
      <c r="F16" t="s">
        <v>309</v>
      </c>
      <c r="G16">
        <f t="shared" si="0"/>
        <v>5869</v>
      </c>
      <c r="J16" t="s">
        <v>293</v>
      </c>
      <c r="K16">
        <v>1796</v>
      </c>
    </row>
    <row r="17" spans="1:11" x14ac:dyDescent="0.25">
      <c r="A17" s="8">
        <v>70</v>
      </c>
      <c r="B17" s="8">
        <v>166</v>
      </c>
      <c r="C17" s="8" t="s">
        <v>265</v>
      </c>
      <c r="D17" s="8" t="s">
        <v>266</v>
      </c>
      <c r="E17" s="8" t="s">
        <v>308</v>
      </c>
      <c r="F17" t="s">
        <v>320</v>
      </c>
      <c r="G17">
        <f t="shared" si="0"/>
        <v>6035</v>
      </c>
      <c r="J17" t="s">
        <v>294</v>
      </c>
      <c r="K17">
        <v>7989</v>
      </c>
    </row>
    <row r="18" spans="1:11" x14ac:dyDescent="0.25">
      <c r="A18" s="8">
        <v>136</v>
      </c>
      <c r="B18" s="8">
        <v>154</v>
      </c>
      <c r="C18" s="8" t="s">
        <v>275</v>
      </c>
      <c r="D18" s="8" t="s">
        <v>181</v>
      </c>
      <c r="E18" s="8" t="s">
        <v>308</v>
      </c>
      <c r="F18" t="s">
        <v>310</v>
      </c>
      <c r="G18">
        <f t="shared" si="0"/>
        <v>6189</v>
      </c>
    </row>
    <row r="19" spans="1:11" x14ac:dyDescent="0.25">
      <c r="A19" s="8">
        <v>123</v>
      </c>
      <c r="B19" s="8">
        <v>148</v>
      </c>
      <c r="C19" s="8" t="s">
        <v>278</v>
      </c>
      <c r="D19" s="8" t="s">
        <v>279</v>
      </c>
      <c r="E19" s="8" t="s">
        <v>308</v>
      </c>
      <c r="F19" t="s">
        <v>318</v>
      </c>
      <c r="G19">
        <f t="shared" si="0"/>
        <v>6337</v>
      </c>
    </row>
    <row r="20" spans="1:11" x14ac:dyDescent="0.25">
      <c r="A20" s="8">
        <v>127</v>
      </c>
      <c r="B20" s="8">
        <v>145</v>
      </c>
      <c r="C20" s="8" t="s">
        <v>282</v>
      </c>
      <c r="D20" s="8" t="s">
        <v>283</v>
      </c>
      <c r="E20" s="8" t="s">
        <v>308</v>
      </c>
      <c r="F20" t="s">
        <v>341</v>
      </c>
      <c r="G20">
        <f t="shared" si="0"/>
        <v>6482</v>
      </c>
    </row>
    <row r="21" spans="1:11" x14ac:dyDescent="0.25">
      <c r="A21" s="8">
        <v>935</v>
      </c>
      <c r="B21" s="8">
        <v>1313</v>
      </c>
      <c r="C21" s="8" t="s">
        <v>151</v>
      </c>
      <c r="D21" s="8" t="s">
        <v>152</v>
      </c>
      <c r="E21" s="8" t="s">
        <v>302</v>
      </c>
      <c r="F21" t="s">
        <v>303</v>
      </c>
      <c r="G21">
        <f t="shared" si="0"/>
        <v>1313</v>
      </c>
    </row>
    <row r="22" spans="1:11" x14ac:dyDescent="0.25">
      <c r="A22" s="8">
        <v>812</v>
      </c>
      <c r="B22" s="8">
        <v>1069</v>
      </c>
      <c r="C22" s="8" t="s">
        <v>157</v>
      </c>
      <c r="D22" s="8" t="s">
        <v>152</v>
      </c>
      <c r="E22" s="8" t="s">
        <v>302</v>
      </c>
      <c r="F22" t="s">
        <v>303</v>
      </c>
      <c r="G22">
        <f t="shared" si="0"/>
        <v>2382</v>
      </c>
    </row>
    <row r="23" spans="1:11" x14ac:dyDescent="0.25">
      <c r="A23" s="8">
        <v>167</v>
      </c>
      <c r="B23" s="8">
        <v>193</v>
      </c>
      <c r="C23" s="8" t="s">
        <v>246</v>
      </c>
      <c r="D23" s="8" t="s">
        <v>152</v>
      </c>
      <c r="E23" s="8" t="s">
        <v>302</v>
      </c>
      <c r="F23" t="s">
        <v>303</v>
      </c>
      <c r="G23">
        <f t="shared" si="0"/>
        <v>2575</v>
      </c>
    </row>
    <row r="24" spans="1:11" x14ac:dyDescent="0.25">
      <c r="A24" s="8">
        <v>158</v>
      </c>
      <c r="B24" s="8">
        <v>187</v>
      </c>
      <c r="C24" s="8" t="s">
        <v>250</v>
      </c>
      <c r="D24" s="8" t="s">
        <v>251</v>
      </c>
      <c r="E24" s="8" t="s">
        <v>336</v>
      </c>
      <c r="F24" t="s">
        <v>327</v>
      </c>
      <c r="G24">
        <f t="shared" si="0"/>
        <v>187</v>
      </c>
    </row>
    <row r="25" spans="1:11" x14ac:dyDescent="0.25">
      <c r="A25" s="8">
        <v>219</v>
      </c>
      <c r="B25" s="8">
        <v>298</v>
      </c>
      <c r="C25" s="8" t="s">
        <v>204</v>
      </c>
      <c r="D25" s="8" t="s">
        <v>205</v>
      </c>
      <c r="E25" s="8" t="s">
        <v>322</v>
      </c>
      <c r="F25" t="s">
        <v>303</v>
      </c>
      <c r="G25">
        <f t="shared" si="0"/>
        <v>298</v>
      </c>
    </row>
    <row r="26" spans="1:11" x14ac:dyDescent="0.25">
      <c r="A26" s="8">
        <v>221</v>
      </c>
      <c r="B26" s="8">
        <v>262</v>
      </c>
      <c r="C26" s="8" t="s">
        <v>220</v>
      </c>
      <c r="D26" s="8" t="s">
        <v>205</v>
      </c>
      <c r="E26" s="8" t="s">
        <v>322</v>
      </c>
      <c r="F26" t="s">
        <v>303</v>
      </c>
      <c r="G26">
        <f t="shared" si="0"/>
        <v>560</v>
      </c>
    </row>
    <row r="27" spans="1:11" x14ac:dyDescent="0.25">
      <c r="A27" s="8">
        <v>150</v>
      </c>
      <c r="B27" s="8">
        <v>166</v>
      </c>
      <c r="C27" s="8" t="s">
        <v>267</v>
      </c>
      <c r="D27" s="8" t="s">
        <v>268</v>
      </c>
      <c r="E27" s="8" t="s">
        <v>322</v>
      </c>
      <c r="F27" t="s">
        <v>338</v>
      </c>
      <c r="G27">
        <f t="shared" si="0"/>
        <v>726</v>
      </c>
    </row>
    <row r="28" spans="1:11" x14ac:dyDescent="0.25">
      <c r="A28" s="8">
        <v>142</v>
      </c>
      <c r="B28" s="8">
        <v>153</v>
      </c>
      <c r="C28" s="8" t="s">
        <v>276</v>
      </c>
      <c r="D28" s="8" t="s">
        <v>268</v>
      </c>
      <c r="E28" s="8" t="s">
        <v>322</v>
      </c>
      <c r="F28" t="s">
        <v>338</v>
      </c>
      <c r="G28">
        <f t="shared" si="0"/>
        <v>879</v>
      </c>
    </row>
    <row r="29" spans="1:11" x14ac:dyDescent="0.25">
      <c r="A29" s="8">
        <v>231</v>
      </c>
      <c r="B29" s="8">
        <v>283</v>
      </c>
      <c r="C29" s="8" t="s">
        <v>208</v>
      </c>
      <c r="D29" s="8" t="s">
        <v>209</v>
      </c>
      <c r="E29" s="8" t="s">
        <v>323</v>
      </c>
      <c r="F29" t="s">
        <v>324</v>
      </c>
      <c r="G29">
        <f t="shared" si="0"/>
        <v>283</v>
      </c>
    </row>
    <row r="30" spans="1:11" x14ac:dyDescent="0.25">
      <c r="A30" s="8">
        <v>451</v>
      </c>
      <c r="B30" s="8">
        <v>584</v>
      </c>
      <c r="C30" s="8" t="s">
        <v>175</v>
      </c>
      <c r="D30" s="8" t="s">
        <v>176</v>
      </c>
      <c r="E30" s="8" t="s">
        <v>315</v>
      </c>
      <c r="F30" t="s">
        <v>303</v>
      </c>
      <c r="G30">
        <f t="shared" si="0"/>
        <v>584</v>
      </c>
    </row>
    <row r="31" spans="1:11" x14ac:dyDescent="0.25">
      <c r="A31" s="8">
        <v>334</v>
      </c>
      <c r="B31" s="8">
        <v>386</v>
      </c>
      <c r="C31" s="8" t="s">
        <v>187</v>
      </c>
      <c r="D31" s="8" t="s">
        <v>176</v>
      </c>
      <c r="E31" s="8" t="s">
        <v>315</v>
      </c>
      <c r="F31" t="s">
        <v>303</v>
      </c>
      <c r="G31">
        <f t="shared" si="0"/>
        <v>970</v>
      </c>
    </row>
    <row r="32" spans="1:11" x14ac:dyDescent="0.25">
      <c r="A32" s="8">
        <v>139</v>
      </c>
      <c r="B32" s="8">
        <v>148</v>
      </c>
      <c r="C32" s="8" t="s">
        <v>280</v>
      </c>
      <c r="D32" s="8" t="s">
        <v>176</v>
      </c>
      <c r="E32" s="8" t="s">
        <v>315</v>
      </c>
      <c r="F32" t="s">
        <v>303</v>
      </c>
      <c r="G32">
        <f t="shared" si="0"/>
        <v>1118</v>
      </c>
    </row>
    <row r="33" spans="1:7" x14ac:dyDescent="0.25">
      <c r="A33" s="8">
        <v>687</v>
      </c>
      <c r="B33" s="8">
        <v>1310</v>
      </c>
      <c r="C33" s="8" t="s">
        <v>153</v>
      </c>
      <c r="D33" s="8" t="s">
        <v>154</v>
      </c>
      <c r="E33" s="8" t="s">
        <v>304</v>
      </c>
      <c r="F33" t="s">
        <v>305</v>
      </c>
      <c r="G33">
        <f t="shared" si="0"/>
        <v>1310</v>
      </c>
    </row>
    <row r="34" spans="1:7" x14ac:dyDescent="0.25">
      <c r="A34" s="8">
        <v>276</v>
      </c>
      <c r="B34" s="8">
        <v>435</v>
      </c>
      <c r="C34" s="8" t="s">
        <v>154</v>
      </c>
      <c r="D34" s="8" t="s">
        <v>154</v>
      </c>
      <c r="E34" s="8" t="s">
        <v>304</v>
      </c>
      <c r="F34" t="s">
        <v>305</v>
      </c>
      <c r="G34">
        <f t="shared" si="0"/>
        <v>1745</v>
      </c>
    </row>
    <row r="35" spans="1:7" x14ac:dyDescent="0.25">
      <c r="A35" s="8">
        <v>224</v>
      </c>
      <c r="B35" s="8">
        <v>275</v>
      </c>
      <c r="C35" s="8" t="s">
        <v>210</v>
      </c>
      <c r="D35" s="8" t="s">
        <v>154</v>
      </c>
      <c r="E35" s="8" t="s">
        <v>304</v>
      </c>
      <c r="F35" t="s">
        <v>305</v>
      </c>
      <c r="G35">
        <f t="shared" si="0"/>
        <v>2020</v>
      </c>
    </row>
    <row r="36" spans="1:7" x14ac:dyDescent="0.25">
      <c r="A36" s="8">
        <v>239</v>
      </c>
      <c r="B36" s="8">
        <v>272</v>
      </c>
      <c r="C36" s="8" t="s">
        <v>214</v>
      </c>
      <c r="D36" s="8" t="s">
        <v>215</v>
      </c>
      <c r="E36" s="8" t="s">
        <v>304</v>
      </c>
      <c r="F36" t="s">
        <v>327</v>
      </c>
      <c r="G36">
        <f t="shared" si="0"/>
        <v>2292</v>
      </c>
    </row>
    <row r="37" spans="1:7" x14ac:dyDescent="0.25">
      <c r="A37" s="8">
        <v>207</v>
      </c>
      <c r="B37" s="8">
        <v>235</v>
      </c>
      <c r="C37" s="8" t="s">
        <v>230</v>
      </c>
      <c r="D37" s="8" t="s">
        <v>215</v>
      </c>
      <c r="E37" s="8" t="s">
        <v>304</v>
      </c>
      <c r="F37" t="s">
        <v>327</v>
      </c>
      <c r="G37">
        <f t="shared" si="0"/>
        <v>2527</v>
      </c>
    </row>
    <row r="38" spans="1:7" x14ac:dyDescent="0.25">
      <c r="A38" s="8">
        <v>166</v>
      </c>
      <c r="B38" s="8">
        <v>231</v>
      </c>
      <c r="C38" s="8" t="s">
        <v>232</v>
      </c>
      <c r="D38" s="8" t="s">
        <v>233</v>
      </c>
      <c r="E38" s="8" t="s">
        <v>304</v>
      </c>
      <c r="F38" t="s">
        <v>331</v>
      </c>
      <c r="G38">
        <f t="shared" si="0"/>
        <v>2758</v>
      </c>
    </row>
    <row r="39" spans="1:7" x14ac:dyDescent="0.25">
      <c r="A39" s="8">
        <v>205</v>
      </c>
      <c r="B39" s="8">
        <v>230</v>
      </c>
      <c r="C39" s="8" t="s">
        <v>234</v>
      </c>
      <c r="D39" s="8" t="s">
        <v>235</v>
      </c>
      <c r="E39" s="8" t="s">
        <v>304</v>
      </c>
      <c r="F39" t="s">
        <v>303</v>
      </c>
      <c r="G39">
        <f t="shared" si="0"/>
        <v>2988</v>
      </c>
    </row>
    <row r="40" spans="1:7" x14ac:dyDescent="0.25">
      <c r="A40" s="8">
        <v>167</v>
      </c>
      <c r="B40" s="8">
        <v>190</v>
      </c>
      <c r="C40" s="8" t="s">
        <v>248</v>
      </c>
      <c r="D40" s="8" t="s">
        <v>249</v>
      </c>
      <c r="E40" s="8" t="s">
        <v>304</v>
      </c>
      <c r="F40" t="s">
        <v>335</v>
      </c>
      <c r="G40">
        <f t="shared" si="0"/>
        <v>3178</v>
      </c>
    </row>
    <row r="41" spans="1:7" x14ac:dyDescent="0.25">
      <c r="A41" s="8">
        <v>150</v>
      </c>
      <c r="B41" s="8">
        <v>166</v>
      </c>
      <c r="C41" s="8" t="s">
        <v>264</v>
      </c>
      <c r="D41" s="8" t="s">
        <v>235</v>
      </c>
      <c r="E41" s="8" t="s">
        <v>304</v>
      </c>
      <c r="F41" t="s">
        <v>303</v>
      </c>
      <c r="G41">
        <f t="shared" si="0"/>
        <v>3344</v>
      </c>
    </row>
    <row r="42" spans="1:7" x14ac:dyDescent="0.25">
      <c r="A42" s="8">
        <v>38</v>
      </c>
      <c r="B42" s="8">
        <v>160</v>
      </c>
      <c r="C42" s="8" t="s">
        <v>269</v>
      </c>
      <c r="D42" s="8" t="s">
        <v>154</v>
      </c>
      <c r="E42" s="8" t="s">
        <v>304</v>
      </c>
      <c r="F42" t="s">
        <v>305</v>
      </c>
      <c r="G42">
        <f t="shared" si="0"/>
        <v>3504</v>
      </c>
    </row>
    <row r="43" spans="1:7" x14ac:dyDescent="0.25">
      <c r="A43" s="8">
        <v>124</v>
      </c>
      <c r="B43" s="8">
        <v>158</v>
      </c>
      <c r="C43" s="8" t="s">
        <v>249</v>
      </c>
      <c r="D43" s="8" t="s">
        <v>249</v>
      </c>
      <c r="E43" s="8" t="s">
        <v>304</v>
      </c>
      <c r="F43" t="s">
        <v>335</v>
      </c>
      <c r="G43">
        <f t="shared" si="0"/>
        <v>3662</v>
      </c>
    </row>
    <row r="44" spans="1:7" x14ac:dyDescent="0.25">
      <c r="A44" s="8">
        <v>231</v>
      </c>
      <c r="B44" s="8">
        <v>272</v>
      </c>
      <c r="C44" s="8" t="s">
        <v>212</v>
      </c>
      <c r="D44" s="8" t="s">
        <v>213</v>
      </c>
      <c r="E44" s="8" t="s">
        <v>326</v>
      </c>
      <c r="F44" t="s">
        <v>303</v>
      </c>
      <c r="G44">
        <f t="shared" si="0"/>
        <v>272</v>
      </c>
    </row>
    <row r="45" spans="1:7" x14ac:dyDescent="0.25">
      <c r="A45" s="8">
        <v>180</v>
      </c>
      <c r="B45" s="8">
        <v>193</v>
      </c>
      <c r="C45" s="8" t="s">
        <v>247</v>
      </c>
      <c r="D45" s="8" t="s">
        <v>213</v>
      </c>
      <c r="E45" s="8" t="s">
        <v>326</v>
      </c>
      <c r="F45" t="s">
        <v>303</v>
      </c>
      <c r="G45">
        <f t="shared" si="0"/>
        <v>465</v>
      </c>
    </row>
    <row r="46" spans="1:7" x14ac:dyDescent="0.25">
      <c r="A46" s="8">
        <v>135</v>
      </c>
      <c r="B46" s="8">
        <v>156</v>
      </c>
      <c r="C46" s="8" t="s">
        <v>273</v>
      </c>
      <c r="D46" s="8" t="s">
        <v>274</v>
      </c>
      <c r="E46" s="8" t="s">
        <v>340</v>
      </c>
      <c r="F46" t="s">
        <v>327</v>
      </c>
      <c r="G46">
        <f t="shared" si="0"/>
        <v>156</v>
      </c>
    </row>
    <row r="47" spans="1:7" x14ac:dyDescent="0.25">
      <c r="A47" s="8">
        <v>234</v>
      </c>
      <c r="B47" s="8">
        <v>259</v>
      </c>
      <c r="C47" s="8" t="s">
        <v>224</v>
      </c>
      <c r="D47" s="8" t="s">
        <v>225</v>
      </c>
      <c r="E47" s="8" t="s">
        <v>329</v>
      </c>
      <c r="F47" t="s">
        <v>311</v>
      </c>
      <c r="G47">
        <f t="shared" si="0"/>
        <v>259</v>
      </c>
    </row>
    <row r="48" spans="1:7" x14ac:dyDescent="0.25">
      <c r="A48" s="8">
        <v>249</v>
      </c>
      <c r="B48" s="8">
        <v>313</v>
      </c>
      <c r="C48" s="8" t="s">
        <v>201</v>
      </c>
      <c r="D48" s="8" t="s">
        <v>202</v>
      </c>
      <c r="E48" s="8" t="s">
        <v>321</v>
      </c>
      <c r="F48" t="s">
        <v>311</v>
      </c>
      <c r="G48">
        <f t="shared" si="0"/>
        <v>313</v>
      </c>
    </row>
    <row r="49" spans="1:7" x14ac:dyDescent="0.25">
      <c r="A49" s="8">
        <v>163</v>
      </c>
      <c r="B49" s="8">
        <v>183</v>
      </c>
      <c r="C49" s="8" t="s">
        <v>254</v>
      </c>
      <c r="D49" s="8" t="s">
        <v>202</v>
      </c>
      <c r="E49" s="8" t="s">
        <v>321</v>
      </c>
      <c r="F49" t="s">
        <v>311</v>
      </c>
      <c r="G49">
        <f t="shared" si="0"/>
        <v>496</v>
      </c>
    </row>
    <row r="50" spans="1:7" x14ac:dyDescent="0.25">
      <c r="A50" s="8">
        <v>141</v>
      </c>
      <c r="B50" s="8">
        <v>173</v>
      </c>
      <c r="C50" s="8" t="s">
        <v>261</v>
      </c>
      <c r="D50" s="8" t="s">
        <v>262</v>
      </c>
      <c r="E50" s="8" t="s">
        <v>321</v>
      </c>
      <c r="F50" t="s">
        <v>318</v>
      </c>
      <c r="G50">
        <f t="shared" si="0"/>
        <v>669</v>
      </c>
    </row>
    <row r="51" spans="1:7" x14ac:dyDescent="0.25">
      <c r="A51" s="8">
        <v>304</v>
      </c>
      <c r="B51" s="8">
        <v>381</v>
      </c>
      <c r="C51" s="8" t="s">
        <v>188</v>
      </c>
      <c r="D51" s="8" t="s">
        <v>189</v>
      </c>
      <c r="E51" s="8" t="s">
        <v>317</v>
      </c>
      <c r="F51" t="s">
        <v>311</v>
      </c>
      <c r="G51">
        <f t="shared" si="0"/>
        <v>381</v>
      </c>
    </row>
    <row r="52" spans="1:7" x14ac:dyDescent="0.25">
      <c r="A52" s="8">
        <v>266</v>
      </c>
      <c r="B52" s="8">
        <v>335</v>
      </c>
      <c r="C52" s="8" t="s">
        <v>195</v>
      </c>
      <c r="D52" s="8" t="s">
        <v>196</v>
      </c>
      <c r="E52" s="8" t="s">
        <v>317</v>
      </c>
      <c r="F52" t="s">
        <v>303</v>
      </c>
      <c r="G52">
        <f t="shared" si="0"/>
        <v>716</v>
      </c>
    </row>
    <row r="53" spans="1:7" x14ac:dyDescent="0.25">
      <c r="A53" s="8">
        <v>209</v>
      </c>
      <c r="B53" s="8">
        <v>234</v>
      </c>
      <c r="C53" s="8" t="s">
        <v>231</v>
      </c>
      <c r="D53" s="8" t="s">
        <v>196</v>
      </c>
      <c r="E53" s="8" t="s">
        <v>317</v>
      </c>
      <c r="F53" t="s">
        <v>303</v>
      </c>
      <c r="G53">
        <f t="shared" si="0"/>
        <v>950</v>
      </c>
    </row>
    <row r="54" spans="1:7" x14ac:dyDescent="0.25">
      <c r="A54" s="8">
        <v>150</v>
      </c>
      <c r="B54" s="8">
        <v>173</v>
      </c>
      <c r="C54" s="8" t="s">
        <v>263</v>
      </c>
      <c r="D54" s="8" t="s">
        <v>189</v>
      </c>
      <c r="E54" s="8" t="s">
        <v>317</v>
      </c>
      <c r="F54" t="s">
        <v>311</v>
      </c>
      <c r="G54">
        <f t="shared" si="0"/>
        <v>1123</v>
      </c>
    </row>
    <row r="55" spans="1:7" x14ac:dyDescent="0.25">
      <c r="A55" s="8">
        <v>571</v>
      </c>
      <c r="B55" s="8">
        <v>680</v>
      </c>
      <c r="C55" s="8" t="s">
        <v>167</v>
      </c>
      <c r="D55" s="8" t="s">
        <v>168</v>
      </c>
      <c r="E55" s="8" t="s">
        <v>312</v>
      </c>
      <c r="F55" t="s">
        <v>311</v>
      </c>
      <c r="G55">
        <f t="shared" si="0"/>
        <v>680</v>
      </c>
    </row>
    <row r="56" spans="1:7" x14ac:dyDescent="0.25">
      <c r="A56" s="8">
        <v>552</v>
      </c>
      <c r="B56" s="8">
        <v>647</v>
      </c>
      <c r="C56" s="8" t="s">
        <v>169</v>
      </c>
      <c r="D56" s="8" t="s">
        <v>168</v>
      </c>
      <c r="E56" s="8" t="s">
        <v>312</v>
      </c>
      <c r="F56" t="s">
        <v>311</v>
      </c>
      <c r="G56">
        <f t="shared" si="0"/>
        <v>1327</v>
      </c>
    </row>
    <row r="57" spans="1:7" x14ac:dyDescent="0.25">
      <c r="A57" s="8">
        <v>311</v>
      </c>
      <c r="B57" s="8">
        <v>361</v>
      </c>
      <c r="C57" s="8" t="s">
        <v>190</v>
      </c>
      <c r="D57" s="8" t="s">
        <v>191</v>
      </c>
      <c r="E57" s="8" t="s">
        <v>312</v>
      </c>
      <c r="F57" t="s">
        <v>318</v>
      </c>
      <c r="G57">
        <f t="shared" si="0"/>
        <v>1688</v>
      </c>
    </row>
    <row r="58" spans="1:7" x14ac:dyDescent="0.25">
      <c r="A58" s="8">
        <v>319</v>
      </c>
      <c r="B58" s="8">
        <v>357</v>
      </c>
      <c r="C58" s="8" t="s">
        <v>192</v>
      </c>
      <c r="D58" s="8" t="s">
        <v>168</v>
      </c>
      <c r="E58" s="8" t="s">
        <v>312</v>
      </c>
      <c r="F58" t="s">
        <v>311</v>
      </c>
      <c r="G58">
        <f t="shared" si="0"/>
        <v>2045</v>
      </c>
    </row>
    <row r="59" spans="1:7" x14ac:dyDescent="0.25">
      <c r="A59" s="8">
        <v>297</v>
      </c>
      <c r="B59" s="8">
        <v>350</v>
      </c>
      <c r="C59" s="8" t="s">
        <v>193</v>
      </c>
      <c r="D59" s="8" t="s">
        <v>194</v>
      </c>
      <c r="E59" s="8" t="s">
        <v>312</v>
      </c>
      <c r="F59" t="s">
        <v>319</v>
      </c>
      <c r="G59">
        <f t="shared" si="0"/>
        <v>2395</v>
      </c>
    </row>
    <row r="60" spans="1:7" x14ac:dyDescent="0.25">
      <c r="A60" s="8">
        <v>216</v>
      </c>
      <c r="B60" s="8">
        <v>263</v>
      </c>
      <c r="C60" s="8" t="s">
        <v>219</v>
      </c>
      <c r="D60" s="8" t="s">
        <v>219</v>
      </c>
      <c r="E60" s="8" t="s">
        <v>312</v>
      </c>
      <c r="F60" t="s">
        <v>328</v>
      </c>
      <c r="G60">
        <f t="shared" si="0"/>
        <v>2658</v>
      </c>
    </row>
    <row r="61" spans="1:7" x14ac:dyDescent="0.25">
      <c r="A61" s="8">
        <v>188</v>
      </c>
      <c r="B61" s="8">
        <v>220</v>
      </c>
      <c r="C61" s="8" t="s">
        <v>238</v>
      </c>
      <c r="D61" s="8" t="s">
        <v>194</v>
      </c>
      <c r="E61" s="8" t="s">
        <v>312</v>
      </c>
      <c r="F61" t="s">
        <v>319</v>
      </c>
      <c r="G61">
        <f t="shared" si="0"/>
        <v>2878</v>
      </c>
    </row>
    <row r="62" spans="1:7" x14ac:dyDescent="0.25">
      <c r="A62" s="8">
        <v>179</v>
      </c>
      <c r="B62" s="8">
        <v>218</v>
      </c>
      <c r="C62" s="8" t="s">
        <v>239</v>
      </c>
      <c r="D62" s="8" t="s">
        <v>240</v>
      </c>
      <c r="E62" s="8" t="s">
        <v>312</v>
      </c>
      <c r="F62" t="s">
        <v>330</v>
      </c>
      <c r="G62">
        <f t="shared" si="0"/>
        <v>3096</v>
      </c>
    </row>
    <row r="63" spans="1:7" x14ac:dyDescent="0.25">
      <c r="A63" s="8">
        <v>156</v>
      </c>
      <c r="B63" s="8">
        <v>186</v>
      </c>
      <c r="C63" s="8" t="s">
        <v>252</v>
      </c>
      <c r="D63" s="8" t="s">
        <v>240</v>
      </c>
      <c r="E63" s="8" t="s">
        <v>312</v>
      </c>
      <c r="F63" t="s">
        <v>330</v>
      </c>
      <c r="G63">
        <f t="shared" si="0"/>
        <v>3282</v>
      </c>
    </row>
    <row r="64" spans="1:7" x14ac:dyDescent="0.25">
      <c r="A64" s="8">
        <v>158</v>
      </c>
      <c r="B64" s="8">
        <v>181</v>
      </c>
      <c r="C64" s="8" t="s">
        <v>255</v>
      </c>
      <c r="D64" s="8" t="s">
        <v>194</v>
      </c>
      <c r="E64" s="8" t="s">
        <v>312</v>
      </c>
      <c r="F64" t="s">
        <v>319</v>
      </c>
      <c r="G64">
        <f t="shared" si="0"/>
        <v>3463</v>
      </c>
    </row>
    <row r="65" spans="1:7" x14ac:dyDescent="0.25">
      <c r="A65" s="8">
        <v>159</v>
      </c>
      <c r="B65" s="8">
        <v>177</v>
      </c>
      <c r="C65" s="8" t="s">
        <v>256</v>
      </c>
      <c r="D65" s="8" t="s">
        <v>191</v>
      </c>
      <c r="E65" s="8" t="s">
        <v>312</v>
      </c>
      <c r="F65" t="s">
        <v>318</v>
      </c>
      <c r="G65">
        <f t="shared" si="0"/>
        <v>3640</v>
      </c>
    </row>
    <row r="66" spans="1:7" x14ac:dyDescent="0.25">
      <c r="A66" s="8">
        <v>733</v>
      </c>
      <c r="B66" s="8">
        <v>1043</v>
      </c>
      <c r="C66" s="8" t="s">
        <v>158</v>
      </c>
      <c r="D66" s="8" t="s">
        <v>159</v>
      </c>
      <c r="E66" s="8" t="s">
        <v>307</v>
      </c>
      <c r="F66" t="s">
        <v>303</v>
      </c>
      <c r="G66">
        <f t="shared" si="0"/>
        <v>1043</v>
      </c>
    </row>
    <row r="67" spans="1:7" x14ac:dyDescent="0.25">
      <c r="A67" s="8">
        <v>465</v>
      </c>
      <c r="B67" s="8">
        <v>613</v>
      </c>
      <c r="C67" s="8" t="s">
        <v>170</v>
      </c>
      <c r="D67" s="8" t="s">
        <v>159</v>
      </c>
      <c r="E67" s="8" t="s">
        <v>307</v>
      </c>
      <c r="F67" t="s">
        <v>303</v>
      </c>
      <c r="G67">
        <f t="shared" ref="G67:G96" si="1">IF(E67=E66,B67+G66,B67)</f>
        <v>1656</v>
      </c>
    </row>
    <row r="68" spans="1:7" x14ac:dyDescent="0.25">
      <c r="A68" s="8">
        <v>215</v>
      </c>
      <c r="B68" s="8">
        <v>253</v>
      </c>
      <c r="C68" s="8" t="s">
        <v>226</v>
      </c>
      <c r="D68" s="8" t="s">
        <v>159</v>
      </c>
      <c r="E68" s="8" t="s">
        <v>307</v>
      </c>
      <c r="F68" t="s">
        <v>303</v>
      </c>
      <c r="G68">
        <f t="shared" si="1"/>
        <v>1909</v>
      </c>
    </row>
    <row r="69" spans="1:7" x14ac:dyDescent="0.25">
      <c r="A69" s="8">
        <v>142</v>
      </c>
      <c r="B69" s="8">
        <v>157</v>
      </c>
      <c r="C69" s="8" t="s">
        <v>272</v>
      </c>
      <c r="D69" s="8" t="s">
        <v>159</v>
      </c>
      <c r="E69" s="8" t="s">
        <v>307</v>
      </c>
      <c r="F69" t="s">
        <v>303</v>
      </c>
      <c r="G69">
        <f t="shared" si="1"/>
        <v>2066</v>
      </c>
    </row>
    <row r="70" spans="1:7" x14ac:dyDescent="0.25">
      <c r="A70" s="8">
        <v>319</v>
      </c>
      <c r="B70" s="8">
        <v>434</v>
      </c>
      <c r="C70" s="8" t="s">
        <v>182</v>
      </c>
      <c r="D70" s="8" t="s">
        <v>183</v>
      </c>
      <c r="E70" s="8" t="s">
        <v>316</v>
      </c>
      <c r="F70" t="s">
        <v>303</v>
      </c>
      <c r="G70">
        <f t="shared" si="1"/>
        <v>434</v>
      </c>
    </row>
    <row r="71" spans="1:7" x14ac:dyDescent="0.25">
      <c r="A71" s="8">
        <v>265</v>
      </c>
      <c r="B71" s="8">
        <v>323</v>
      </c>
      <c r="C71" s="8" t="s">
        <v>199</v>
      </c>
      <c r="D71" s="8" t="s">
        <v>183</v>
      </c>
      <c r="E71" s="8" t="s">
        <v>316</v>
      </c>
      <c r="F71" t="s">
        <v>303</v>
      </c>
      <c r="G71">
        <f t="shared" si="1"/>
        <v>757</v>
      </c>
    </row>
    <row r="72" spans="1:7" x14ac:dyDescent="0.25">
      <c r="A72" s="8">
        <v>109</v>
      </c>
      <c r="B72" s="8">
        <v>158</v>
      </c>
      <c r="C72" s="8" t="s">
        <v>270</v>
      </c>
      <c r="D72" s="8" t="s">
        <v>271</v>
      </c>
      <c r="E72" s="8" t="s">
        <v>316</v>
      </c>
      <c r="F72" t="s">
        <v>339</v>
      </c>
      <c r="G72">
        <f t="shared" si="1"/>
        <v>915</v>
      </c>
    </row>
    <row r="73" spans="1:7" x14ac:dyDescent="0.25">
      <c r="A73" s="8">
        <v>421</v>
      </c>
      <c r="B73" s="8">
        <v>610</v>
      </c>
      <c r="C73" s="8" t="s">
        <v>171</v>
      </c>
      <c r="D73" s="8" t="s">
        <v>172</v>
      </c>
      <c r="E73" s="8" t="s">
        <v>313</v>
      </c>
      <c r="F73" t="s">
        <v>303</v>
      </c>
      <c r="G73">
        <f t="shared" si="1"/>
        <v>610</v>
      </c>
    </row>
    <row r="74" spans="1:7" x14ac:dyDescent="0.25">
      <c r="A74" s="8">
        <v>300</v>
      </c>
      <c r="B74" s="8">
        <v>394</v>
      </c>
      <c r="C74" s="8" t="s">
        <v>186</v>
      </c>
      <c r="D74" s="8" t="s">
        <v>172</v>
      </c>
      <c r="E74" s="8" t="s">
        <v>313</v>
      </c>
      <c r="F74" t="s">
        <v>303</v>
      </c>
      <c r="G74">
        <f t="shared" si="1"/>
        <v>1004</v>
      </c>
    </row>
    <row r="75" spans="1:7" x14ac:dyDescent="0.25">
      <c r="A75" s="8">
        <v>256</v>
      </c>
      <c r="B75" s="8">
        <v>294</v>
      </c>
      <c r="C75" s="8" t="s">
        <v>206</v>
      </c>
      <c r="D75" s="8" t="s">
        <v>207</v>
      </c>
      <c r="E75" s="8" t="s">
        <v>313</v>
      </c>
      <c r="F75" t="s">
        <v>311</v>
      </c>
      <c r="G75">
        <f t="shared" si="1"/>
        <v>1298</v>
      </c>
    </row>
    <row r="76" spans="1:7" x14ac:dyDescent="0.25">
      <c r="A76" s="8">
        <v>149</v>
      </c>
      <c r="B76" s="8">
        <v>176</v>
      </c>
      <c r="C76" s="8" t="s">
        <v>258</v>
      </c>
      <c r="D76" s="8" t="s">
        <v>259</v>
      </c>
      <c r="E76" s="8" t="s">
        <v>313</v>
      </c>
      <c r="F76" t="s">
        <v>337</v>
      </c>
      <c r="G76">
        <f t="shared" si="1"/>
        <v>1474</v>
      </c>
    </row>
    <row r="77" spans="1:7" x14ac:dyDescent="0.25">
      <c r="A77" s="8">
        <v>152</v>
      </c>
      <c r="B77" s="8">
        <v>174</v>
      </c>
      <c r="C77" s="8" t="s">
        <v>260</v>
      </c>
      <c r="D77" s="8" t="s">
        <v>259</v>
      </c>
      <c r="E77" s="8" t="s">
        <v>313</v>
      </c>
      <c r="F77" t="s">
        <v>337</v>
      </c>
      <c r="G77">
        <f t="shared" si="1"/>
        <v>1648</v>
      </c>
    </row>
    <row r="78" spans="1:7" x14ac:dyDescent="0.25">
      <c r="A78" s="8">
        <v>127</v>
      </c>
      <c r="B78" s="8">
        <v>148</v>
      </c>
      <c r="C78" s="8" t="s">
        <v>281</v>
      </c>
      <c r="D78" s="8" t="s">
        <v>172</v>
      </c>
      <c r="E78" s="8" t="s">
        <v>313</v>
      </c>
      <c r="F78" t="s">
        <v>303</v>
      </c>
      <c r="G78">
        <f t="shared" si="1"/>
        <v>1796</v>
      </c>
    </row>
    <row r="79" spans="1:7" x14ac:dyDescent="0.25">
      <c r="A79" s="8">
        <v>860</v>
      </c>
      <c r="B79" s="8">
        <v>1280</v>
      </c>
      <c r="C79" s="8" t="s">
        <v>155</v>
      </c>
      <c r="D79" s="8" t="s">
        <v>156</v>
      </c>
      <c r="E79" s="8" t="s">
        <v>306</v>
      </c>
      <c r="F79" t="s">
        <v>303</v>
      </c>
      <c r="G79">
        <f t="shared" si="1"/>
        <v>1280</v>
      </c>
    </row>
    <row r="80" spans="1:7" x14ac:dyDescent="0.25">
      <c r="A80" s="8">
        <v>727</v>
      </c>
      <c r="B80" s="8">
        <v>960</v>
      </c>
      <c r="C80" s="8" t="s">
        <v>162</v>
      </c>
      <c r="D80" s="8" t="s">
        <v>156</v>
      </c>
      <c r="E80" s="8" t="s">
        <v>306</v>
      </c>
      <c r="F80" t="s">
        <v>303</v>
      </c>
      <c r="G80">
        <f t="shared" si="1"/>
        <v>2240</v>
      </c>
    </row>
    <row r="81" spans="1:7" x14ac:dyDescent="0.25">
      <c r="A81" s="8">
        <v>706</v>
      </c>
      <c r="B81" s="8">
        <v>903</v>
      </c>
      <c r="C81" s="8" t="s">
        <v>163</v>
      </c>
      <c r="D81" s="8" t="s">
        <v>164</v>
      </c>
      <c r="E81" s="8" t="s">
        <v>306</v>
      </c>
      <c r="F81" t="s">
        <v>310</v>
      </c>
      <c r="G81">
        <f t="shared" si="1"/>
        <v>3143</v>
      </c>
    </row>
    <row r="82" spans="1:7" x14ac:dyDescent="0.25">
      <c r="A82" s="8">
        <v>603</v>
      </c>
      <c r="B82" s="8">
        <v>720</v>
      </c>
      <c r="C82" s="8" t="s">
        <v>165</v>
      </c>
      <c r="D82" s="8" t="s">
        <v>166</v>
      </c>
      <c r="E82" s="8" t="s">
        <v>306</v>
      </c>
      <c r="F82" t="s">
        <v>311</v>
      </c>
      <c r="G82">
        <f t="shared" si="1"/>
        <v>3863</v>
      </c>
    </row>
    <row r="83" spans="1:7" x14ac:dyDescent="0.25">
      <c r="A83" s="8">
        <v>361</v>
      </c>
      <c r="B83" s="8">
        <v>477</v>
      </c>
      <c r="C83" s="8" t="s">
        <v>178</v>
      </c>
      <c r="D83" s="8" t="s">
        <v>179</v>
      </c>
      <c r="E83" s="8" t="s">
        <v>306</v>
      </c>
      <c r="F83" t="s">
        <v>314</v>
      </c>
      <c r="G83">
        <f t="shared" si="1"/>
        <v>4340</v>
      </c>
    </row>
    <row r="84" spans="1:7" x14ac:dyDescent="0.25">
      <c r="A84" s="8">
        <v>373</v>
      </c>
      <c r="B84" s="8">
        <v>451</v>
      </c>
      <c r="C84" s="8" t="s">
        <v>164</v>
      </c>
      <c r="D84" s="8" t="s">
        <v>164</v>
      </c>
      <c r="E84" s="8" t="s">
        <v>306</v>
      </c>
      <c r="F84" t="s">
        <v>310</v>
      </c>
      <c r="G84">
        <f t="shared" si="1"/>
        <v>4791</v>
      </c>
    </row>
    <row r="85" spans="1:7" x14ac:dyDescent="0.25">
      <c r="A85" s="8">
        <v>343</v>
      </c>
      <c r="B85" s="8">
        <v>394</v>
      </c>
      <c r="C85" s="8" t="s">
        <v>185</v>
      </c>
      <c r="D85" s="8" t="s">
        <v>166</v>
      </c>
      <c r="E85" s="8" t="s">
        <v>306</v>
      </c>
      <c r="F85" t="s">
        <v>311</v>
      </c>
      <c r="G85">
        <f t="shared" si="1"/>
        <v>5185</v>
      </c>
    </row>
    <row r="86" spans="1:7" x14ac:dyDescent="0.25">
      <c r="A86" s="8">
        <v>267</v>
      </c>
      <c r="B86" s="8">
        <v>332</v>
      </c>
      <c r="C86" s="8" t="s">
        <v>197</v>
      </c>
      <c r="D86" s="8" t="s">
        <v>198</v>
      </c>
      <c r="E86" s="8" t="s">
        <v>306</v>
      </c>
      <c r="F86" t="s">
        <v>318</v>
      </c>
      <c r="G86">
        <f t="shared" si="1"/>
        <v>5517</v>
      </c>
    </row>
    <row r="87" spans="1:7" x14ac:dyDescent="0.25">
      <c r="A87" s="8">
        <v>151</v>
      </c>
      <c r="B87" s="8">
        <v>322</v>
      </c>
      <c r="C87" s="8" t="s">
        <v>200</v>
      </c>
      <c r="D87" s="8" t="s">
        <v>200</v>
      </c>
      <c r="E87" s="8" t="s">
        <v>306</v>
      </c>
      <c r="F87" t="s">
        <v>320</v>
      </c>
      <c r="G87">
        <f t="shared" si="1"/>
        <v>5839</v>
      </c>
    </row>
    <row r="88" spans="1:7" x14ac:dyDescent="0.25">
      <c r="A88" s="8">
        <v>257</v>
      </c>
      <c r="B88" s="8">
        <v>300</v>
      </c>
      <c r="C88" s="8" t="s">
        <v>203</v>
      </c>
      <c r="D88" s="8" t="s">
        <v>179</v>
      </c>
      <c r="E88" s="8" t="s">
        <v>306</v>
      </c>
      <c r="F88" t="s">
        <v>314</v>
      </c>
      <c r="G88">
        <f t="shared" si="1"/>
        <v>6139</v>
      </c>
    </row>
    <row r="89" spans="1:7" x14ac:dyDescent="0.25">
      <c r="A89" s="8">
        <v>236</v>
      </c>
      <c r="B89" s="8">
        <v>273</v>
      </c>
      <c r="C89" s="8" t="s">
        <v>211</v>
      </c>
      <c r="D89" s="8" t="s">
        <v>211</v>
      </c>
      <c r="E89" s="8" t="s">
        <v>306</v>
      </c>
      <c r="F89" t="s">
        <v>325</v>
      </c>
      <c r="G89">
        <f t="shared" si="1"/>
        <v>6412</v>
      </c>
    </row>
    <row r="90" spans="1:7" x14ac:dyDescent="0.25">
      <c r="A90" s="8">
        <v>226</v>
      </c>
      <c r="B90" s="8">
        <v>266</v>
      </c>
      <c r="C90" s="8" t="s">
        <v>218</v>
      </c>
      <c r="D90" s="8" t="s">
        <v>166</v>
      </c>
      <c r="E90" s="8" t="s">
        <v>306</v>
      </c>
      <c r="F90" t="s">
        <v>311</v>
      </c>
      <c r="G90">
        <f t="shared" si="1"/>
        <v>6678</v>
      </c>
    </row>
    <row r="91" spans="1:7" x14ac:dyDescent="0.25">
      <c r="A91" s="8">
        <v>233</v>
      </c>
      <c r="B91" s="8">
        <v>261</v>
      </c>
      <c r="C91" s="8" t="s">
        <v>223</v>
      </c>
      <c r="D91" s="8" t="s">
        <v>164</v>
      </c>
      <c r="E91" s="8" t="s">
        <v>306</v>
      </c>
      <c r="F91" t="s">
        <v>310</v>
      </c>
      <c r="G91">
        <f t="shared" si="1"/>
        <v>6939</v>
      </c>
    </row>
    <row r="92" spans="1:7" x14ac:dyDescent="0.25">
      <c r="A92" s="8">
        <v>222</v>
      </c>
      <c r="B92" s="8">
        <v>253</v>
      </c>
      <c r="C92" s="8" t="s">
        <v>227</v>
      </c>
      <c r="D92" s="8" t="s">
        <v>156</v>
      </c>
      <c r="E92" s="8" t="s">
        <v>306</v>
      </c>
      <c r="F92" t="s">
        <v>303</v>
      </c>
      <c r="G92">
        <f t="shared" si="1"/>
        <v>7192</v>
      </c>
    </row>
    <row r="93" spans="1:7" x14ac:dyDescent="0.25">
      <c r="A93" s="8">
        <v>209</v>
      </c>
      <c r="B93" s="8">
        <v>253</v>
      </c>
      <c r="C93" s="8" t="s">
        <v>228</v>
      </c>
      <c r="D93" s="8" t="s">
        <v>229</v>
      </c>
      <c r="E93" s="8" t="s">
        <v>306</v>
      </c>
      <c r="F93" t="s">
        <v>330</v>
      </c>
      <c r="G93">
        <f t="shared" si="1"/>
        <v>7445</v>
      </c>
    </row>
    <row r="94" spans="1:7" x14ac:dyDescent="0.25">
      <c r="A94" s="8">
        <v>173</v>
      </c>
      <c r="B94" s="8">
        <v>209</v>
      </c>
      <c r="C94" s="8" t="s">
        <v>241</v>
      </c>
      <c r="D94" s="8" t="s">
        <v>211</v>
      </c>
      <c r="E94" s="8" t="s">
        <v>306</v>
      </c>
      <c r="F94" t="s">
        <v>325</v>
      </c>
      <c r="G94">
        <f t="shared" si="1"/>
        <v>7654</v>
      </c>
    </row>
    <row r="95" spans="1:7" x14ac:dyDescent="0.25">
      <c r="A95" s="8">
        <v>162</v>
      </c>
      <c r="B95" s="8">
        <v>184</v>
      </c>
      <c r="C95" s="8" t="s">
        <v>253</v>
      </c>
      <c r="D95" s="8" t="s">
        <v>156</v>
      </c>
      <c r="E95" s="8" t="s">
        <v>306</v>
      </c>
      <c r="F95" t="s">
        <v>303</v>
      </c>
      <c r="G95">
        <f t="shared" si="1"/>
        <v>7838</v>
      </c>
    </row>
    <row r="96" spans="1:7" x14ac:dyDescent="0.25">
      <c r="A96" s="8">
        <v>101</v>
      </c>
      <c r="B96" s="8">
        <v>151</v>
      </c>
      <c r="C96" s="8" t="s">
        <v>277</v>
      </c>
      <c r="D96" s="8" t="s">
        <v>200</v>
      </c>
      <c r="E96" s="8" t="s">
        <v>306</v>
      </c>
      <c r="F96" t="s">
        <v>320</v>
      </c>
      <c r="G96">
        <f t="shared" si="1"/>
        <v>7989</v>
      </c>
    </row>
  </sheetData>
  <autoFilter ref="A1:F96">
    <sortState ref="A2:F96">
      <sortCondition ref="E1:E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Серенький козлик</vt:lpstr>
      <vt:lpstr>Суффиксы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</cp:lastModifiedBy>
  <dcterms:modified xsi:type="dcterms:W3CDTF">2024-12-08T18:58:18Z</dcterms:modified>
</cp:coreProperties>
</file>