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annelies_verheyden_kuleuven_be/Documents/FODMAPinfusion study/Analyses_ICOF_HRCM/"/>
    </mc:Choice>
  </mc:AlternateContent>
  <xr:revisionPtr revIDLastSave="321" documentId="11_570117945BF0DEC018BC56B25B5ED87656CF4F40" xr6:coauthVersionLast="47" xr6:coauthVersionMax="47" xr10:uidLastSave="{EECB316D-56B8-472C-9EAF-2B6EC2BDD0BA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3" i="1" l="1"/>
  <c r="AB53" i="1"/>
  <c r="AB13" i="1"/>
  <c r="AB22" i="1"/>
  <c r="AB33" i="1"/>
  <c r="AB43" i="1"/>
</calcChain>
</file>

<file path=xl/sharedStrings.xml><?xml version="1.0" encoding="utf-8"?>
<sst xmlns="http://schemas.openxmlformats.org/spreadsheetml/2006/main" count="403" uniqueCount="176">
  <si>
    <t>Version:</t>
  </si>
  <si>
    <t>2018.08.23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</si>
  <si>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</si>
  <si>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</si>
  <si>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</si>
  <si>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</si>
  <si>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</si>
  <si>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</si>
  <si>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</si>
  <si>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</si>
  <si>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</si>
  <si>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</si>
  <si>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</si>
  <si>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</si>
  <si>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</si>
  <si>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</si>
  <si>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</si>
  <si>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</si>
  <si>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</si>
  <si>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</si>
  <si>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</si>
  <si>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</si>
  <si>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</si>
  <si>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</si>
  <si>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</si>
  <si>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</si>
  <si>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</si>
  <si>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</si>
  <si>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</si>
  <si>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</si>
  <si>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</si>
  <si>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</si>
  <si>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</si>
  <si>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</si>
  <si>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</si>
  <si>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</si>
  <si>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</si>
  <si>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</si>
  <si>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</si>
  <si>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</si>
  <si>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Data file:</t>
  </si>
  <si>
    <t>C:\Users\u0131228\OneDrive - KU Leuven\FODMAPinfusion study\Updates Phil\ICOF_01\ICOF1_V1_1.txt</t>
  </si>
  <si>
    <t>Post-Wake</t>
  </si>
  <si>
    <t>Start FODMAP</t>
  </si>
  <si>
    <t>Stop FODMAP</t>
  </si>
  <si>
    <t>Start meal</t>
  </si>
  <si>
    <t>Seq file:</t>
  </si>
  <si>
    <t>C:\Users\u0131228\OneDrive - KU Leuven\FODMAPinfusion study\Analyses Phil\HRCM_ICOF_AP_Checked\ICOF1_V1 (4).seq</t>
  </si>
  <si>
    <t>Ascending</t>
  </si>
  <si>
    <t>Channels:</t>
  </si>
  <si>
    <t>Transverse</t>
  </si>
  <si>
    <t>Samples:</t>
  </si>
  <si>
    <t>Descending</t>
  </si>
  <si>
    <t>Freq (Hz):</t>
  </si>
  <si>
    <t>Sigmoid</t>
  </si>
  <si>
    <t>Options:</t>
  </si>
  <si>
    <t>Zero Above:</t>
  </si>
  <si>
    <t>Remove Baselines:</t>
  </si>
  <si>
    <t>Remove Synchronous:</t>
  </si>
  <si>
    <t>Channel Smooth:</t>
  </si>
  <si>
    <t>Sample Smooth (s):</t>
  </si>
  <si>
    <t>Rectum</t>
  </si>
  <si>
    <t>Height Res (mm/chan):</t>
  </si>
  <si>
    <t>Ascending tot in Rectum</t>
  </si>
  <si>
    <t>Synch. Bound (mm/s):</t>
  </si>
  <si>
    <t>Transverse tot in Rectum</t>
  </si>
  <si>
    <t>Regions:</t>
  </si>
  <si>
    <t>Descending tot in Rectum</t>
  </si>
  <si>
    <t>Regions Start:</t>
  </si>
  <si>
    <t>Sigmoid tot in Rectum</t>
  </si>
  <si>
    <t>Regions End:</t>
  </si>
  <si>
    <t>aantal long s</t>
  </si>
  <si>
    <t>aantal short s</t>
  </si>
  <si>
    <t>aantal long r</t>
  </si>
  <si>
    <t>aantal short r</t>
  </si>
  <si>
    <t>aantal long a</t>
  </si>
  <si>
    <t>aantal short a</t>
  </si>
  <si>
    <t>cyclic s</t>
  </si>
  <si>
    <t>cyclic r</t>
  </si>
  <si>
    <t>cyclic a</t>
  </si>
  <si>
    <t>HAPCs</t>
  </si>
  <si>
    <t>HARPCs</t>
  </si>
  <si>
    <t>Sequence</t>
  </si>
  <si>
    <t>Hour</t>
  </si>
  <si>
    <t>Minute</t>
  </si>
  <si>
    <t>Second</t>
  </si>
  <si>
    <t>Sample</t>
  </si>
  <si>
    <t>Ant/Ret</t>
  </si>
  <si>
    <t>Vel (mm/s)</t>
  </si>
  <si>
    <t>Start Chan</t>
  </si>
  <si>
    <t>End Chan</t>
  </si>
  <si>
    <t>Length</t>
  </si>
  <si>
    <t>Start Region</t>
  </si>
  <si>
    <t>r</t>
  </si>
  <si>
    <t>a</t>
  </si>
  <si>
    <t>s</t>
  </si>
  <si>
    <t>Infinity</t>
  </si>
  <si>
    <t>Interrupted LA</t>
  </si>
  <si>
    <t>Fasted</t>
  </si>
  <si>
    <t>Long s Ascending</t>
  </si>
  <si>
    <t>Long s Transverse</t>
  </si>
  <si>
    <t>Long s Descending</t>
  </si>
  <si>
    <t>Long s Sigmoid</t>
  </si>
  <si>
    <t>Long s Rectum</t>
  </si>
  <si>
    <t>Long s Sigmoid-Rectum</t>
  </si>
  <si>
    <t>Short s Ascending</t>
  </si>
  <si>
    <t>Short s Transverse</t>
  </si>
  <si>
    <t>Short s Descending</t>
  </si>
  <si>
    <t>Short s Sigmoid</t>
  </si>
  <si>
    <t>Short s Rectum</t>
  </si>
  <si>
    <t>Short s Sigmoid - Rectum</t>
  </si>
  <si>
    <t>Short s Descending - Rectum</t>
  </si>
  <si>
    <t>Short s Transverse - Rectum</t>
  </si>
  <si>
    <t>Short s Ascending - Rectum</t>
  </si>
  <si>
    <t>Long s Descending - Rectum</t>
  </si>
  <si>
    <t>Long s Transverse - Rectum</t>
  </si>
  <si>
    <t>Long s Ascending - Rectum</t>
  </si>
  <si>
    <t>Short r Ascending</t>
  </si>
  <si>
    <t>Short r Transverse</t>
  </si>
  <si>
    <t>Short r Descending</t>
  </si>
  <si>
    <t>Short r Sigmoid</t>
  </si>
  <si>
    <t>Short r Rectum</t>
  </si>
  <si>
    <t>Short r Ascending - Rectum</t>
  </si>
  <si>
    <t>Short r Transverse - Rectum</t>
  </si>
  <si>
    <t>Short r Descending - Rectum</t>
  </si>
  <si>
    <t>Short r Sigmoid - Rectum</t>
  </si>
  <si>
    <t>Long r Ascending</t>
  </si>
  <si>
    <t>Long r Transverse</t>
  </si>
  <si>
    <t>Long r Descending</t>
  </si>
  <si>
    <t>Long r Sigmoid</t>
  </si>
  <si>
    <t>Long r Rectum</t>
  </si>
  <si>
    <t>Long r Ascending - Rectum</t>
  </si>
  <si>
    <t>Long r Transverse - Rectum</t>
  </si>
  <si>
    <t>Long r Descending - Rectum</t>
  </si>
  <si>
    <t>Long r Sigmoid-Rectum</t>
  </si>
  <si>
    <t>Long a Ascending</t>
  </si>
  <si>
    <t>Long a Transverse</t>
  </si>
  <si>
    <t>Long a Descending</t>
  </si>
  <si>
    <t>Long a Sigmoid</t>
  </si>
  <si>
    <t>Long a Rectum</t>
  </si>
  <si>
    <t>Long a Ascending - Rectum</t>
  </si>
  <si>
    <t>Long a Transverse - Rectum</t>
  </si>
  <si>
    <t>Long a Descending - Rectum</t>
  </si>
  <si>
    <t>Long a Sigmoid-Rectum</t>
  </si>
  <si>
    <t>Short a Ascending</t>
  </si>
  <si>
    <t>Short a Transverse</t>
  </si>
  <si>
    <t>Short a Descending</t>
  </si>
  <si>
    <t>Short a Sigmoid</t>
  </si>
  <si>
    <t>Short a Rectum</t>
  </si>
  <si>
    <t>Short a Ascending - Rectum</t>
  </si>
  <si>
    <t>Short a Transverse - Rectum</t>
  </si>
  <si>
    <t>Short a Descending - Rectum</t>
  </si>
  <si>
    <t>Short a Sigmoid - Rectum</t>
  </si>
  <si>
    <t>deze blijven leeg, maar die vul ik zelf aan, want dat is te moeilijk om door het algorithme te laten bepalen.</t>
  </si>
  <si>
    <t>deze zijn lange anterograde (minstens 5 sensoren lang), waarvan minsten 3 sensoren een amplitude van 100 mmHg of meer hebben, en met een maximale snelheid van 6mm/s</t>
  </si>
  <si>
    <t>deze zijn lange retrograde (minstens 5 sensoren lang), waarvan minsten 3 sensoren een amplitude van 100 mmHg of meer hebben, en met een maximale snelheid van -6mm/s</t>
  </si>
  <si>
    <t>min vel</t>
  </si>
  <si>
    <t>max vel</t>
  </si>
  <si>
    <t>mean vel</t>
  </si>
  <si>
    <t>min amp</t>
  </si>
  <si>
    <t>max amp</t>
  </si>
  <si>
    <t>mean amp</t>
  </si>
  <si>
    <t>minimum snelheid van de lange syncrhone patronen die in de post-wake fase in het ascendens starten</t>
  </si>
  <si>
    <t>maximum snelheid van de lange syncrhone patronen die in de post-wake fase in het ascendens starten</t>
  </si>
  <si>
    <t>gemiddelde snelheid van de lange syncrhone patronen die in de post-wake fase in het ascendens starten</t>
  </si>
  <si>
    <t>minimum amplitude van de lange syncrhone patronen die in de post-wake fase in het ascendens starten</t>
  </si>
  <si>
    <t>maximum amplitude van de lange syncrhone patronen die in de post-wake fase in het ascendens starten</t>
  </si>
  <si>
    <t>gemiddelde amplitude van de lange syncrhone patronen die in de post-wake fase in het ascendens starten</t>
  </si>
  <si>
    <t>Number of patterns</t>
  </si>
  <si>
    <t>Total Short a</t>
  </si>
  <si>
    <t>Total Long a</t>
  </si>
  <si>
    <t>Total Long r</t>
  </si>
  <si>
    <t>Total Short r</t>
  </si>
  <si>
    <t>Total Short s</t>
  </si>
  <si>
    <t>Type of event</t>
  </si>
  <si>
    <t>Total Long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</si>
</sst>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9D9D9"/>
        <bgColor rgb="FFD9D9D9"/>
      </patternFill>
    </fill>
    <fill>
      <patternFill patternType="solid">
        <fgColor rgb="FFB1A0C7"/>
        <bgColor rgb="FFB1A0C7"/>
      </patternFill>
    </fill>
    <fill>
      <patternFill patternType="solid">
        <fgColor rgb="FFF0FC5A"/>
        <bgColor rgb="FFF0FC5A"/>
      </patternFill>
    </fill>
    <fill>
      <patternFill patternType="solid">
        <fgColor rgb="FF81BA5A"/>
        <bgColor rgb="FF81BA5A"/>
      </patternFill>
    </fill>
    <fill>
      <patternFill patternType="solid">
        <fgColor rgb="FF81B2DF"/>
        <bgColor rgb="FF81B2DF"/>
      </patternFill>
    </fill>
    <fill>
      <patternFill patternType="solid">
        <fgColor rgb="FFF2A16A"/>
        <bgColor rgb="FFF2A16A"/>
      </patternFill>
    </fill>
    <fill>
      <patternFill patternType="solid">
        <fgColor rgb="FFBEBEBE"/>
        <bgColor rgb="FFBEBEBE"/>
      </patternFill>
    </fill>
    <fill>
      <patternFill patternType="solid">
        <fgColor rgb="FFF4B084"/>
        <bgColor rgb="FFF4B08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4B084"/>
      </patternFill>
    </fill>
    <fill>
      <patternFill patternType="solid">
        <fgColor rgb="FFFF0000"/>
        <bgColor rgb="FFF4B084"/>
      </patternFill>
    </fill>
    <fill>
      <patternFill patternType="solid">
        <fgColor rgb="FF92D050"/>
        <bgColor rgb="FFF4B08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0" borderId="0" xfId="0" applyFill="1"/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2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227273</xdr:colOff>
      <xdr:row>156</xdr:row>
      <xdr:rowOff>161927</xdr:rowOff>
    </xdr:from>
    <xdr:to>
      <xdr:col>12</xdr:col>
      <xdr:colOff>303473</xdr:colOff>
      <xdr:row>166</xdr:row>
      <xdr:rowOff>42217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3CFC2E-B09E-48A5-9679-BE6F2031F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3273" y="21116927"/>
          <a:ext cx="1295400" cy="1785290"/>
        </a:xfrm>
        <a:prstGeom prst="rect">
          <a:avLst/>
        </a:prstGeom>
      </xdr:spPr>
    </xdr:pic>
    <xdr:clientData/>
  </xdr:twoCellAnchor>
  <xdr:twoCellAnchor editAs="oneCell">
    <xdr:from>
      <xdr:col>10</xdr:col>
      <xdr:colOff>592546</xdr:colOff>
      <xdr:row>85</xdr:row>
      <xdr:rowOff>28575</xdr:rowOff>
    </xdr:from>
    <xdr:to>
      <xdr:col>14</xdr:col>
      <xdr:colOff>48662</xdr:colOff>
      <xdr:row>96</xdr:row>
      <xdr:rowOff>182206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A584FD-148C-A8D7-1AD8-241669C21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8546" y="7458075"/>
          <a:ext cx="1894516" cy="2249131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148</xdr:row>
      <xdr:rowOff>116719</xdr:rowOff>
    </xdr:from>
    <xdr:to>
      <xdr:col>15</xdr:col>
      <xdr:colOff>124966</xdr:colOff>
      <xdr:row>158</xdr:row>
      <xdr:rowOff>48432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1621EE-08C4-851F-304B-7F6ADA849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7025" y="19547719"/>
          <a:ext cx="2591941" cy="1836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50"/>
  <sheetViews>
    <sheetView tabSelected="1" topLeftCell="F1" zoomScale="80" zoomScaleNormal="80" workbookViewId="0">
      <selection activeCell="S60" sqref="S60"/>
    </sheetView>
  </sheetViews>
  <sheetFormatPr defaultRowHeight="15" x14ac:dyDescent="0.25"/>
  <cols>
    <col min="27" max="27" width="26.7109375" bestFit="1" customWidth="1"/>
  </cols>
  <sheetData>
    <row r="1" spans="1: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55" x14ac:dyDescent="0.25">
      <c r="A2" t="s">
        <v>40</v>
      </c>
      <c r="B2" t="s">
        <v>41</v>
      </c>
      <c r="T2" s="7" t="s">
        <v>42</v>
      </c>
      <c r="U2" s="7" t="s">
        <v>43</v>
      </c>
      <c r="V2" s="7" t="s">
        <v>44</v>
      </c>
      <c r="W2" s="7" t="s">
        <v>45</v>
      </c>
      <c r="AB2" s="29" t="s">
        <v>98</v>
      </c>
      <c r="AC2" s="29"/>
      <c r="AD2" s="29"/>
      <c r="AE2" s="29"/>
      <c r="AF2" s="29"/>
      <c r="AG2" s="29"/>
      <c r="AH2" s="29"/>
      <c r="AI2" s="30" t="s">
        <v>43</v>
      </c>
      <c r="AJ2" s="30"/>
      <c r="AK2" s="30"/>
      <c r="AL2" s="30"/>
      <c r="AM2" s="30"/>
      <c r="AN2" s="30"/>
      <c r="AO2" s="30"/>
      <c r="AP2" s="31" t="s">
        <v>44</v>
      </c>
      <c r="AQ2" s="31"/>
      <c r="AR2" s="31"/>
      <c r="AS2" s="31"/>
      <c r="AT2" s="31"/>
      <c r="AU2" s="31"/>
      <c r="AV2" s="31"/>
      <c r="AW2" s="30" t="s">
        <v>45</v>
      </c>
      <c r="AX2" s="30"/>
      <c r="AY2" s="30"/>
      <c r="AZ2" s="30"/>
      <c r="BA2" s="30"/>
      <c r="BB2" s="30"/>
      <c r="BC2" s="30"/>
    </row>
    <row r="3" spans="1:55" x14ac:dyDescent="0.25">
      <c r="A3" t="s">
        <v>46</v>
      </c>
      <c r="B3" t="s">
        <v>47</v>
      </c>
      <c r="S3" s="2" t="s">
        <v>48</v>
      </c>
      <c r="T3" s="2">
        <v>2</v>
      </c>
      <c r="U3" s="2">
        <v>4</v>
      </c>
      <c r="V3" s="2">
        <v>33</v>
      </c>
      <c r="W3" s="2">
        <v>35</v>
      </c>
      <c r="AA3" t="s">
        <v>174</v>
      </c>
      <c r="AB3" t="s">
        <v>168</v>
      </c>
      <c r="AC3" t="s">
        <v>156</v>
      </c>
      <c r="AD3" t="s">
        <v>157</v>
      </c>
      <c r="AE3" t="s">
        <v>158</v>
      </c>
      <c r="AF3" t="s">
        <v>159</v>
      </c>
      <c r="AG3" t="s">
        <v>160</v>
      </c>
      <c r="AH3" t="s">
        <v>161</v>
      </c>
      <c r="AI3" s="21" t="s">
        <v>168</v>
      </c>
      <c r="AJ3" s="21" t="s">
        <v>156</v>
      </c>
      <c r="AK3" s="21" t="s">
        <v>157</v>
      </c>
      <c r="AL3" s="21" t="s">
        <v>158</v>
      </c>
      <c r="AM3" s="21" t="s">
        <v>159</v>
      </c>
      <c r="AN3" s="21" t="s">
        <v>160</v>
      </c>
      <c r="AO3" s="21" t="s">
        <v>161</v>
      </c>
      <c r="AP3" s="21" t="s">
        <v>168</v>
      </c>
      <c r="AQ3" s="21" t="s">
        <v>156</v>
      </c>
      <c r="AR3" s="21" t="s">
        <v>157</v>
      </c>
      <c r="AS3" s="21" t="s">
        <v>158</v>
      </c>
      <c r="AT3" s="21" t="s">
        <v>159</v>
      </c>
      <c r="AU3" s="21" t="s">
        <v>160</v>
      </c>
      <c r="AV3" s="21" t="s">
        <v>161</v>
      </c>
      <c r="AW3" s="21" t="s">
        <v>168</v>
      </c>
      <c r="AX3" s="21" t="s">
        <v>156</v>
      </c>
      <c r="AY3" s="21" t="s">
        <v>157</v>
      </c>
      <c r="AZ3" s="21" t="s">
        <v>158</v>
      </c>
      <c r="BA3" s="21" t="s">
        <v>159</v>
      </c>
      <c r="BB3" s="21" t="s">
        <v>160</v>
      </c>
      <c r="BC3" s="21" t="s">
        <v>161</v>
      </c>
    </row>
    <row r="4" spans="1:55" x14ac:dyDescent="0.25">
      <c r="A4" t="s">
        <v>49</v>
      </c>
      <c r="B4">
        <v>29</v>
      </c>
      <c r="S4" s="3" t="s">
        <v>50</v>
      </c>
      <c r="T4" s="3">
        <v>2</v>
      </c>
      <c r="U4" s="3">
        <v>1</v>
      </c>
      <c r="V4" s="3">
        <v>7</v>
      </c>
      <c r="W4" s="3">
        <v>21</v>
      </c>
      <c r="Z4" s="21"/>
      <c r="AA4" s="2" t="s">
        <v>99</v>
      </c>
      <c r="AB4">
        <v>0</v>
      </c>
      <c r="AC4" t="s">
        <v>162</v>
      </c>
      <c r="AD4" s="21" t="s">
        <v>163</v>
      </c>
      <c r="AE4" s="21" t="s">
        <v>164</v>
      </c>
      <c r="AF4" s="21" t="s">
        <v>165</v>
      </c>
      <c r="AG4" s="21" t="s">
        <v>166</v>
      </c>
      <c r="AH4" s="21" t="s">
        <v>167</v>
      </c>
    </row>
    <row r="5" spans="1:55" x14ac:dyDescent="0.25">
      <c r="A5" t="s">
        <v>51</v>
      </c>
      <c r="B5">
        <v>164777</v>
      </c>
      <c r="S5" s="4" t="s">
        <v>52</v>
      </c>
      <c r="T5" s="4">
        <v>0</v>
      </c>
      <c r="U5" s="4">
        <v>0</v>
      </c>
      <c r="V5" s="4">
        <v>2</v>
      </c>
      <c r="W5" s="4">
        <v>6</v>
      </c>
      <c r="Z5" s="21"/>
      <c r="AA5" s="3" t="s">
        <v>100</v>
      </c>
      <c r="AB5">
        <v>0</v>
      </c>
    </row>
    <row r="6" spans="1:55" x14ac:dyDescent="0.25">
      <c r="A6" t="s">
        <v>53</v>
      </c>
      <c r="B6">
        <v>10</v>
      </c>
      <c r="S6" s="5" t="s">
        <v>54</v>
      </c>
      <c r="T6" s="5">
        <v>0</v>
      </c>
      <c r="U6" s="5">
        <v>0</v>
      </c>
      <c r="V6" s="5">
        <v>0</v>
      </c>
      <c r="W6" s="5">
        <v>0</v>
      </c>
      <c r="Z6" s="21"/>
      <c r="AA6" s="4" t="s">
        <v>101</v>
      </c>
      <c r="AB6">
        <v>0</v>
      </c>
    </row>
    <row r="7" spans="1:55" x14ac:dyDescent="0.25">
      <c r="A7" t="s">
        <v>55</v>
      </c>
      <c r="B7" t="s">
        <v>56</v>
      </c>
      <c r="D7" t="s">
        <v>57</v>
      </c>
      <c r="E7">
        <v>1</v>
      </c>
      <c r="F7" t="s">
        <v>58</v>
      </c>
      <c r="G7">
        <v>1</v>
      </c>
      <c r="H7" t="s">
        <v>59</v>
      </c>
      <c r="J7" t="s">
        <v>60</v>
      </c>
      <c r="S7" s="6" t="s">
        <v>61</v>
      </c>
      <c r="T7" s="6">
        <v>0</v>
      </c>
      <c r="U7" s="6">
        <v>0</v>
      </c>
      <c r="V7" s="6">
        <v>0</v>
      </c>
      <c r="W7" s="6">
        <v>0</v>
      </c>
      <c r="Z7" s="21"/>
      <c r="AA7" s="5" t="s">
        <v>102</v>
      </c>
      <c r="AB7">
        <v>0</v>
      </c>
    </row>
    <row r="8" spans="1:55" x14ac:dyDescent="0.25">
      <c r="A8" t="s">
        <v>62</v>
      </c>
      <c r="B8">
        <v>30</v>
      </c>
      <c r="S8" s="8" t="s">
        <v>63</v>
      </c>
      <c r="T8" s="8">
        <v>3</v>
      </c>
      <c r="U8" s="8">
        <v>3</v>
      </c>
      <c r="V8" s="8">
        <v>10</v>
      </c>
      <c r="W8" s="8">
        <v>29</v>
      </c>
      <c r="Z8" s="21"/>
      <c r="AA8" s="6" t="s">
        <v>103</v>
      </c>
      <c r="AB8">
        <v>0</v>
      </c>
    </row>
    <row r="9" spans="1:55" x14ac:dyDescent="0.25">
      <c r="A9" t="s">
        <v>64</v>
      </c>
      <c r="B9">
        <v>300</v>
      </c>
      <c r="S9" s="9" t="s">
        <v>65</v>
      </c>
      <c r="T9" s="9">
        <v>0</v>
      </c>
      <c r="U9" s="9">
        <v>0</v>
      </c>
      <c r="V9" s="9">
        <v>0</v>
      </c>
      <c r="W9" s="9">
        <v>3</v>
      </c>
      <c r="Z9" s="21"/>
      <c r="AA9" s="8" t="s">
        <v>116</v>
      </c>
      <c r="AB9">
        <v>0</v>
      </c>
    </row>
    <row r="10" spans="1:55" x14ac:dyDescent="0.25">
      <c r="A10" t="s">
        <v>66</v>
      </c>
      <c r="B10">
        <v>0</v>
      </c>
      <c r="S10" s="10" t="s">
        <v>67</v>
      </c>
      <c r="T10" s="10">
        <v>0</v>
      </c>
      <c r="U10" s="10">
        <v>0</v>
      </c>
      <c r="V10" s="10">
        <v>4</v>
      </c>
      <c r="W10" s="10">
        <v>5</v>
      </c>
      <c r="Z10" s="21"/>
      <c r="AA10" s="9" t="s">
        <v>115</v>
      </c>
      <c r="AB10">
        <v>0</v>
      </c>
    </row>
    <row r="11" spans="1:55" x14ac:dyDescent="0.25">
      <c r="A11" t="s">
        <v>68</v>
      </c>
      <c r="S11" s="11" t="s">
        <v>69</v>
      </c>
      <c r="T11" s="11">
        <v>1</v>
      </c>
      <c r="U11" s="11">
        <v>0</v>
      </c>
      <c r="V11" s="11">
        <v>1</v>
      </c>
      <c r="W11" s="11">
        <v>3</v>
      </c>
      <c r="Z11" s="21"/>
      <c r="AA11" s="10" t="s">
        <v>114</v>
      </c>
      <c r="AB11">
        <v>0</v>
      </c>
    </row>
    <row r="12" spans="1:55" x14ac:dyDescent="0.25">
      <c r="A12" t="s">
        <v>70</v>
      </c>
      <c r="Z12" s="21"/>
      <c r="AA12" s="11" t="s">
        <v>104</v>
      </c>
      <c r="AB12">
        <v>0</v>
      </c>
    </row>
    <row r="13" spans="1:55" s="21" customFormat="1" x14ac:dyDescent="0.25">
      <c r="AA13" s="20" t="s">
        <v>175</v>
      </c>
      <c r="AB13" s="21">
        <f>SUM(AB4:AB12)</f>
        <v>0</v>
      </c>
    </row>
    <row r="14" spans="1:55" x14ac:dyDescent="0.25">
      <c r="S14" s="12" t="s">
        <v>71</v>
      </c>
      <c r="T14">
        <v>0</v>
      </c>
      <c r="U14">
        <v>0</v>
      </c>
      <c r="V14">
        <v>8</v>
      </c>
      <c r="W14">
        <v>16</v>
      </c>
      <c r="Z14" s="21"/>
      <c r="AA14" s="2" t="s">
        <v>105</v>
      </c>
      <c r="AB14">
        <v>0</v>
      </c>
    </row>
    <row r="15" spans="1:55" x14ac:dyDescent="0.25">
      <c r="S15" s="12" t="s">
        <v>72</v>
      </c>
      <c r="T15">
        <v>0</v>
      </c>
      <c r="U15">
        <v>0</v>
      </c>
      <c r="V15">
        <v>0</v>
      </c>
      <c r="W15">
        <v>0</v>
      </c>
      <c r="Z15" s="21"/>
      <c r="AA15" s="3" t="s">
        <v>106</v>
      </c>
      <c r="AB15">
        <v>0</v>
      </c>
    </row>
    <row r="16" spans="1:55" x14ac:dyDescent="0.25">
      <c r="S16" s="12" t="s">
        <v>73</v>
      </c>
      <c r="T16">
        <v>1</v>
      </c>
      <c r="U16">
        <v>1</v>
      </c>
      <c r="V16">
        <v>14</v>
      </c>
      <c r="W16" s="14">
        <v>15</v>
      </c>
      <c r="Z16" s="21"/>
      <c r="AA16" s="4" t="s">
        <v>107</v>
      </c>
      <c r="AB16">
        <v>0</v>
      </c>
    </row>
    <row r="17" spans="19:31" x14ac:dyDescent="0.25">
      <c r="S17" s="12" t="s">
        <v>74</v>
      </c>
      <c r="T17">
        <v>0</v>
      </c>
      <c r="U17">
        <v>0</v>
      </c>
      <c r="V17">
        <v>0</v>
      </c>
      <c r="W17">
        <v>0</v>
      </c>
      <c r="Z17" s="21"/>
      <c r="AA17" s="5" t="s">
        <v>108</v>
      </c>
      <c r="AB17">
        <v>0</v>
      </c>
    </row>
    <row r="18" spans="19:31" x14ac:dyDescent="0.25">
      <c r="S18" s="12" t="s">
        <v>75</v>
      </c>
      <c r="T18">
        <v>7</v>
      </c>
      <c r="U18" s="14">
        <v>2</v>
      </c>
      <c r="V18" s="14">
        <v>27</v>
      </c>
      <c r="W18" s="14">
        <v>35</v>
      </c>
      <c r="Z18" s="21"/>
      <c r="AA18" s="6" t="s">
        <v>109</v>
      </c>
      <c r="AB18">
        <v>0</v>
      </c>
    </row>
    <row r="19" spans="19:31" x14ac:dyDescent="0.25">
      <c r="S19" s="12" t="s">
        <v>76</v>
      </c>
      <c r="T19">
        <v>0</v>
      </c>
      <c r="U19">
        <v>0</v>
      </c>
      <c r="V19">
        <v>0</v>
      </c>
      <c r="W19">
        <v>0</v>
      </c>
      <c r="Z19" s="21"/>
      <c r="AA19" s="8" t="s">
        <v>113</v>
      </c>
      <c r="AB19">
        <v>0</v>
      </c>
    </row>
    <row r="20" spans="19:31" x14ac:dyDescent="0.25">
      <c r="S20" s="12" t="s">
        <v>77</v>
      </c>
      <c r="T20">
        <v>0</v>
      </c>
      <c r="U20">
        <v>0</v>
      </c>
      <c r="V20">
        <v>0</v>
      </c>
      <c r="W20">
        <v>0</v>
      </c>
      <c r="Z20" s="21"/>
      <c r="AA20" s="9" t="s">
        <v>112</v>
      </c>
      <c r="AB20">
        <v>0</v>
      </c>
    </row>
    <row r="21" spans="19:31" x14ac:dyDescent="0.25">
      <c r="S21" s="12" t="s">
        <v>78</v>
      </c>
      <c r="T21">
        <v>0</v>
      </c>
      <c r="U21">
        <v>0</v>
      </c>
      <c r="V21">
        <v>0</v>
      </c>
      <c r="W21" s="14">
        <v>8</v>
      </c>
      <c r="Z21" s="21"/>
      <c r="AA21" s="10" t="s">
        <v>111</v>
      </c>
      <c r="AB21">
        <v>0</v>
      </c>
    </row>
    <row r="22" spans="19:31" s="21" customFormat="1" x14ac:dyDescent="0.25">
      <c r="S22" s="12" t="s">
        <v>79</v>
      </c>
      <c r="T22">
        <v>0</v>
      </c>
      <c r="U22" s="14">
        <v>3</v>
      </c>
      <c r="V22">
        <v>0</v>
      </c>
      <c r="W22">
        <v>0</v>
      </c>
      <c r="AA22" s="20" t="s">
        <v>173</v>
      </c>
      <c r="AB22" s="21">
        <f>SUM(AB14:AB21)</f>
        <v>0</v>
      </c>
    </row>
    <row r="23" spans="19:31" x14ac:dyDescent="0.25">
      <c r="S23" s="17" t="s">
        <v>80</v>
      </c>
      <c r="T23">
        <v>0</v>
      </c>
      <c r="U23">
        <v>0</v>
      </c>
      <c r="V23">
        <v>0</v>
      </c>
      <c r="W23">
        <v>0</v>
      </c>
      <c r="AA23" s="11" t="s">
        <v>110</v>
      </c>
      <c r="AB23">
        <v>0</v>
      </c>
    </row>
    <row r="24" spans="19:31" x14ac:dyDescent="0.25">
      <c r="S24" s="16" t="s">
        <v>81</v>
      </c>
      <c r="T24">
        <v>0</v>
      </c>
      <c r="U24">
        <v>0</v>
      </c>
      <c r="V24">
        <v>0</v>
      </c>
      <c r="W24">
        <v>0</v>
      </c>
      <c r="AA24" s="2" t="s">
        <v>126</v>
      </c>
      <c r="AB24">
        <v>1</v>
      </c>
      <c r="AE24" s="21"/>
    </row>
    <row r="25" spans="19:31" x14ac:dyDescent="0.25">
      <c r="S25" s="15" t="s">
        <v>97</v>
      </c>
      <c r="T25">
        <v>0</v>
      </c>
      <c r="U25" s="14">
        <v>1</v>
      </c>
      <c r="V25" s="14">
        <v>8</v>
      </c>
      <c r="W25" s="14">
        <v>26</v>
      </c>
      <c r="AA25" s="3" t="s">
        <v>127</v>
      </c>
      <c r="AB25">
        <v>0</v>
      </c>
    </row>
    <row r="26" spans="19:31" s="21" customFormat="1" x14ac:dyDescent="0.25">
      <c r="AA26" s="4" t="s">
        <v>128</v>
      </c>
      <c r="AB26" s="21">
        <v>0</v>
      </c>
    </row>
    <row r="27" spans="19:31" s="21" customFormat="1" x14ac:dyDescent="0.25">
      <c r="S27" s="20"/>
      <c r="T27" s="20"/>
      <c r="U27" s="20"/>
      <c r="V27" s="20"/>
      <c r="W27" s="20"/>
      <c r="AA27" s="5" t="s">
        <v>129</v>
      </c>
      <c r="AB27" s="21">
        <v>0</v>
      </c>
    </row>
    <row r="28" spans="19:31" s="21" customFormat="1" x14ac:dyDescent="0.25">
      <c r="S28" s="20"/>
      <c r="T28" s="20"/>
      <c r="U28" s="20"/>
      <c r="V28" s="20"/>
      <c r="W28" s="20"/>
      <c r="AA28" s="6" t="s">
        <v>130</v>
      </c>
      <c r="AB28" s="21">
        <v>0</v>
      </c>
    </row>
    <row r="29" spans="19:31" s="21" customFormat="1" x14ac:dyDescent="0.25">
      <c r="S29" s="20"/>
      <c r="T29" s="20"/>
      <c r="U29" s="20"/>
      <c r="V29" s="20"/>
      <c r="W29" s="20"/>
      <c r="AA29" s="8" t="s">
        <v>131</v>
      </c>
      <c r="AB29" s="21">
        <v>0</v>
      </c>
    </row>
    <row r="30" spans="19:31" s="21" customFormat="1" x14ac:dyDescent="0.25">
      <c r="S30" s="20"/>
      <c r="T30" s="20"/>
      <c r="U30" s="20"/>
      <c r="V30" s="20"/>
      <c r="W30" s="20"/>
      <c r="AA30" s="9" t="s">
        <v>132</v>
      </c>
      <c r="AB30" s="21">
        <v>0</v>
      </c>
    </row>
    <row r="31" spans="19:31" s="21" customFormat="1" x14ac:dyDescent="0.25">
      <c r="S31" s="20"/>
      <c r="T31" s="20"/>
      <c r="U31" s="20"/>
      <c r="V31" s="20"/>
      <c r="W31" s="20"/>
      <c r="AA31" s="10" t="s">
        <v>133</v>
      </c>
      <c r="AB31" s="21">
        <v>0</v>
      </c>
    </row>
    <row r="32" spans="19:31" s="21" customFormat="1" x14ac:dyDescent="0.25">
      <c r="S32" s="20"/>
      <c r="T32" s="20"/>
      <c r="U32" s="20"/>
      <c r="V32" s="20"/>
      <c r="W32" s="20"/>
      <c r="AA32" s="11" t="s">
        <v>134</v>
      </c>
      <c r="AB32" s="21">
        <v>0</v>
      </c>
    </row>
    <row r="33" spans="19:28" s="21" customFormat="1" x14ac:dyDescent="0.25">
      <c r="S33" s="20"/>
      <c r="T33" s="20"/>
      <c r="U33" s="20"/>
      <c r="V33" s="20"/>
      <c r="W33" s="20"/>
      <c r="AA33" s="20" t="s">
        <v>171</v>
      </c>
      <c r="AB33" s="21">
        <f>SUM(AB23:AB32)</f>
        <v>1</v>
      </c>
    </row>
    <row r="34" spans="19:28" s="21" customFormat="1" x14ac:dyDescent="0.25">
      <c r="S34" s="20"/>
      <c r="T34" s="20"/>
      <c r="U34" s="20"/>
      <c r="V34" s="20"/>
      <c r="W34" s="20"/>
      <c r="AA34" s="2" t="s">
        <v>117</v>
      </c>
      <c r="AB34" s="21">
        <v>0</v>
      </c>
    </row>
    <row r="35" spans="19:28" s="21" customFormat="1" x14ac:dyDescent="0.25">
      <c r="S35" s="20"/>
      <c r="T35" s="20"/>
      <c r="U35" s="20"/>
      <c r="V35" s="20"/>
      <c r="W35" s="20"/>
      <c r="AA35" s="3" t="s">
        <v>118</v>
      </c>
      <c r="AB35" s="21">
        <v>0</v>
      </c>
    </row>
    <row r="36" spans="19:28" s="21" customFormat="1" x14ac:dyDescent="0.25">
      <c r="S36" s="20"/>
      <c r="T36" s="20"/>
      <c r="U36" s="20"/>
      <c r="V36" s="20"/>
      <c r="W36" s="20"/>
      <c r="AA36" s="4" t="s">
        <v>119</v>
      </c>
      <c r="AB36" s="21">
        <v>0</v>
      </c>
    </row>
    <row r="37" spans="19:28" s="21" customFormat="1" x14ac:dyDescent="0.25">
      <c r="S37" s="20"/>
      <c r="T37" s="20"/>
      <c r="U37" s="20"/>
      <c r="V37" s="20"/>
      <c r="W37" s="20"/>
      <c r="AA37" s="5" t="s">
        <v>120</v>
      </c>
      <c r="AB37" s="21">
        <v>0</v>
      </c>
    </row>
    <row r="38" spans="19:28" s="21" customFormat="1" x14ac:dyDescent="0.25">
      <c r="S38" s="20"/>
      <c r="T38" s="20"/>
      <c r="U38" s="20"/>
      <c r="V38" s="20"/>
      <c r="W38" s="20"/>
      <c r="AA38" s="6" t="s">
        <v>121</v>
      </c>
      <c r="AB38" s="21">
        <v>0</v>
      </c>
    </row>
    <row r="39" spans="19:28" s="21" customFormat="1" x14ac:dyDescent="0.25">
      <c r="S39" s="20"/>
      <c r="T39" s="20"/>
      <c r="U39" s="20"/>
      <c r="V39" s="20"/>
      <c r="W39" s="20"/>
      <c r="AA39" s="8" t="s">
        <v>122</v>
      </c>
      <c r="AB39" s="21">
        <v>0</v>
      </c>
    </row>
    <row r="40" spans="19:28" s="21" customFormat="1" x14ac:dyDescent="0.25">
      <c r="S40" s="20"/>
      <c r="T40" s="20"/>
      <c r="U40" s="20"/>
      <c r="V40" s="20"/>
      <c r="W40" s="20"/>
      <c r="AA40" s="9" t="s">
        <v>123</v>
      </c>
      <c r="AB40" s="21">
        <v>0</v>
      </c>
    </row>
    <row r="41" spans="19:28" s="21" customFormat="1" x14ac:dyDescent="0.25">
      <c r="S41" s="20"/>
      <c r="T41" s="20"/>
      <c r="U41" s="20"/>
      <c r="V41" s="20"/>
      <c r="W41" s="20"/>
      <c r="AA41" s="10" t="s">
        <v>124</v>
      </c>
      <c r="AB41" s="21">
        <v>0</v>
      </c>
    </row>
    <row r="42" spans="19:28" s="21" customFormat="1" x14ac:dyDescent="0.25">
      <c r="S42" s="20"/>
      <c r="T42" s="20"/>
      <c r="U42" s="20"/>
      <c r="V42" s="20"/>
      <c r="W42" s="20"/>
      <c r="AA42" s="11" t="s">
        <v>125</v>
      </c>
      <c r="AB42" s="21">
        <v>0</v>
      </c>
    </row>
    <row r="43" spans="19:28" s="21" customFormat="1" x14ac:dyDescent="0.25">
      <c r="S43" s="20"/>
      <c r="T43" s="20"/>
      <c r="U43" s="20"/>
      <c r="V43" s="20"/>
      <c r="W43" s="20"/>
      <c r="AA43" s="20" t="s">
        <v>172</v>
      </c>
      <c r="AB43" s="21">
        <f>SUM(AB34:AB42)</f>
        <v>0</v>
      </c>
    </row>
    <row r="44" spans="19:28" s="21" customFormat="1" x14ac:dyDescent="0.25">
      <c r="S44" s="20"/>
      <c r="T44" s="20"/>
      <c r="U44" s="20"/>
      <c r="V44" s="20"/>
      <c r="W44" s="20"/>
      <c r="AA44" s="2" t="s">
        <v>135</v>
      </c>
      <c r="AB44" s="21">
        <v>0</v>
      </c>
    </row>
    <row r="45" spans="19:28" s="21" customFormat="1" x14ac:dyDescent="0.25">
      <c r="S45" s="20"/>
      <c r="T45" s="20"/>
      <c r="U45" s="20"/>
      <c r="V45" s="20"/>
      <c r="W45" s="20"/>
      <c r="AA45" s="3" t="s">
        <v>136</v>
      </c>
      <c r="AB45" s="21">
        <v>2</v>
      </c>
    </row>
    <row r="46" spans="19:28" s="21" customFormat="1" x14ac:dyDescent="0.25">
      <c r="S46" s="20"/>
      <c r="T46" s="20"/>
      <c r="U46" s="20"/>
      <c r="V46" s="20"/>
      <c r="W46" s="20"/>
      <c r="AA46" s="4" t="s">
        <v>137</v>
      </c>
      <c r="AB46" s="21">
        <v>0</v>
      </c>
    </row>
    <row r="47" spans="19:28" s="21" customFormat="1" x14ac:dyDescent="0.25">
      <c r="S47" s="20"/>
      <c r="T47" s="20"/>
      <c r="U47" s="20"/>
      <c r="V47" s="20"/>
      <c r="W47" s="20"/>
      <c r="AA47" s="5" t="s">
        <v>138</v>
      </c>
      <c r="AB47" s="21">
        <v>0</v>
      </c>
    </row>
    <row r="48" spans="19:28" s="21" customFormat="1" x14ac:dyDescent="0.25">
      <c r="S48" s="20"/>
      <c r="T48" s="20"/>
      <c r="U48" s="20"/>
      <c r="V48" s="20"/>
      <c r="W48" s="20"/>
      <c r="AA48" s="6" t="s">
        <v>139</v>
      </c>
      <c r="AB48" s="21">
        <v>0</v>
      </c>
    </row>
    <row r="49" spans="19:28" s="21" customFormat="1" x14ac:dyDescent="0.25">
      <c r="S49" s="20"/>
      <c r="T49" s="20"/>
      <c r="U49" s="20"/>
      <c r="V49" s="20"/>
      <c r="W49" s="20"/>
      <c r="AA49" s="8" t="s">
        <v>140</v>
      </c>
      <c r="AB49" s="21">
        <v>3</v>
      </c>
    </row>
    <row r="50" spans="19:28" s="21" customFormat="1" x14ac:dyDescent="0.25">
      <c r="S50" s="20"/>
      <c r="T50" s="20"/>
      <c r="U50" s="20"/>
      <c r="V50" s="20"/>
      <c r="W50" s="20"/>
      <c r="AA50" s="9" t="s">
        <v>141</v>
      </c>
      <c r="AB50" s="21">
        <v>0</v>
      </c>
    </row>
    <row r="51" spans="19:28" s="21" customFormat="1" x14ac:dyDescent="0.25">
      <c r="S51" s="20"/>
      <c r="T51" s="20"/>
      <c r="U51" s="20"/>
      <c r="V51" s="20"/>
      <c r="W51" s="20"/>
      <c r="AA51" s="10" t="s">
        <v>142</v>
      </c>
      <c r="AB51" s="21">
        <v>0</v>
      </c>
    </row>
    <row r="52" spans="19:28" s="21" customFormat="1" x14ac:dyDescent="0.25">
      <c r="S52" s="20"/>
      <c r="T52" s="20"/>
      <c r="U52" s="20"/>
      <c r="V52" s="20"/>
      <c r="W52" s="20"/>
      <c r="AA52" s="11" t="s">
        <v>143</v>
      </c>
      <c r="AB52" s="21">
        <v>0</v>
      </c>
    </row>
    <row r="53" spans="19:28" s="21" customFormat="1" x14ac:dyDescent="0.25">
      <c r="S53" s="20"/>
      <c r="T53" s="20"/>
      <c r="U53" s="20"/>
      <c r="V53" s="20"/>
      <c r="W53" s="20"/>
      <c r="AA53" s="20" t="s">
        <v>170</v>
      </c>
      <c r="AB53" s="21">
        <f>SUM(AB44:AB52)</f>
        <v>5</v>
      </c>
    </row>
    <row r="54" spans="19:28" s="21" customFormat="1" x14ac:dyDescent="0.25">
      <c r="S54" s="20"/>
      <c r="T54" s="20"/>
      <c r="U54" s="20"/>
      <c r="V54" s="20"/>
      <c r="W54" s="20"/>
      <c r="AA54" s="2" t="s">
        <v>144</v>
      </c>
      <c r="AB54" s="21">
        <v>0</v>
      </c>
    </row>
    <row r="55" spans="19:28" s="21" customFormat="1" x14ac:dyDescent="0.25">
      <c r="S55" s="20"/>
      <c r="T55" s="20"/>
      <c r="U55" s="20"/>
      <c r="V55" s="20"/>
      <c r="W55" s="20"/>
      <c r="AA55" s="3" t="s">
        <v>145</v>
      </c>
      <c r="AB55" s="21">
        <v>0</v>
      </c>
    </row>
    <row r="56" spans="19:28" s="21" customFormat="1" x14ac:dyDescent="0.25">
      <c r="S56" s="20"/>
      <c r="T56" s="20"/>
      <c r="U56" s="20"/>
      <c r="V56" s="20"/>
      <c r="W56" s="20"/>
      <c r="AA56" s="4" t="s">
        <v>146</v>
      </c>
      <c r="AB56" s="21">
        <v>0</v>
      </c>
    </row>
    <row r="57" spans="19:28" s="21" customFormat="1" x14ac:dyDescent="0.25">
      <c r="S57" s="20"/>
      <c r="T57" s="20"/>
      <c r="U57" s="20"/>
      <c r="V57" s="20"/>
      <c r="W57" s="20"/>
      <c r="AA57" s="5" t="s">
        <v>147</v>
      </c>
      <c r="AB57" s="21">
        <v>0</v>
      </c>
    </row>
    <row r="58" spans="19:28" s="21" customFormat="1" x14ac:dyDescent="0.25">
      <c r="S58" s="20"/>
      <c r="T58" s="20"/>
      <c r="U58" s="20"/>
      <c r="V58" s="20"/>
      <c r="W58" s="20"/>
      <c r="AA58" s="6" t="s">
        <v>148</v>
      </c>
      <c r="AB58" s="21">
        <v>0</v>
      </c>
    </row>
    <row r="59" spans="19:28" s="21" customFormat="1" x14ac:dyDescent="0.25">
      <c r="S59" s="20"/>
      <c r="T59" s="20"/>
      <c r="U59" s="20"/>
      <c r="V59" s="20"/>
      <c r="W59" s="20"/>
      <c r="AA59" s="8" t="s">
        <v>149</v>
      </c>
      <c r="AB59" s="21">
        <v>0</v>
      </c>
    </row>
    <row r="60" spans="19:28" s="21" customFormat="1" x14ac:dyDescent="0.25">
      <c r="S60" s="20"/>
      <c r="T60" s="20"/>
      <c r="U60" s="20"/>
      <c r="V60" s="20"/>
      <c r="W60" s="20"/>
      <c r="AA60" s="9" t="s">
        <v>150</v>
      </c>
      <c r="AB60" s="21">
        <v>0</v>
      </c>
    </row>
    <row r="61" spans="19:28" s="21" customFormat="1" x14ac:dyDescent="0.25">
      <c r="S61" s="20"/>
      <c r="T61" s="20"/>
      <c r="U61" s="20"/>
      <c r="V61" s="20"/>
      <c r="W61" s="20"/>
      <c r="AA61" s="10" t="s">
        <v>151</v>
      </c>
      <c r="AB61" s="21">
        <v>0</v>
      </c>
    </row>
    <row r="62" spans="19:28" s="21" customFormat="1" x14ac:dyDescent="0.25">
      <c r="S62" s="20"/>
      <c r="T62" s="20"/>
      <c r="U62" s="20"/>
      <c r="V62" s="20"/>
      <c r="W62" s="20"/>
      <c r="AA62" s="11" t="s">
        <v>152</v>
      </c>
      <c r="AB62" s="21">
        <v>1</v>
      </c>
    </row>
    <row r="63" spans="19:28" s="21" customFormat="1" x14ac:dyDescent="0.25">
      <c r="S63" s="20"/>
      <c r="T63" s="20"/>
      <c r="U63" s="20"/>
      <c r="V63" s="20"/>
      <c r="W63" s="20"/>
      <c r="AA63" s="20" t="s">
        <v>169</v>
      </c>
      <c r="AB63" s="32">
        <f>SUM(AB54:AB62)</f>
        <v>1</v>
      </c>
    </row>
    <row r="64" spans="19:28" s="21" customFormat="1" x14ac:dyDescent="0.25">
      <c r="S64" s="20"/>
      <c r="T64" s="20"/>
      <c r="U64" s="20"/>
      <c r="V64" s="20"/>
      <c r="W64" s="20"/>
      <c r="AA64" s="12" t="s">
        <v>77</v>
      </c>
      <c r="AB64" s="28" t="s">
        <v>153</v>
      </c>
    </row>
    <row r="65" spans="1:40" s="21" customFormat="1" x14ac:dyDescent="0.25">
      <c r="S65" s="20"/>
      <c r="T65" s="20"/>
      <c r="U65" s="20"/>
      <c r="V65" s="20"/>
      <c r="W65" s="20"/>
      <c r="AA65" s="12" t="s">
        <v>78</v>
      </c>
      <c r="AB65" s="28"/>
    </row>
    <row r="66" spans="1:40" s="21" customFormat="1" x14ac:dyDescent="0.25">
      <c r="S66" s="20"/>
      <c r="T66" s="20"/>
      <c r="U66" s="20"/>
      <c r="V66" s="20"/>
      <c r="W66" s="20"/>
      <c r="AA66" s="12" t="s">
        <v>79</v>
      </c>
      <c r="AB66" s="28"/>
    </row>
    <row r="67" spans="1:40" s="21" customFormat="1" x14ac:dyDescent="0.25">
      <c r="S67" s="20"/>
      <c r="T67" s="20"/>
      <c r="U67" s="20"/>
      <c r="V67" s="20"/>
      <c r="W67" s="20"/>
      <c r="AA67" s="17" t="s">
        <v>80</v>
      </c>
      <c r="AB67" s="21" t="s">
        <v>154</v>
      </c>
    </row>
    <row r="68" spans="1:40" s="21" customFormat="1" x14ac:dyDescent="0.25">
      <c r="S68" s="20"/>
      <c r="T68" s="20"/>
      <c r="U68" s="20"/>
      <c r="V68" s="20"/>
      <c r="W68" s="20"/>
      <c r="AA68" s="16" t="s">
        <v>81</v>
      </c>
      <c r="AB68" s="21" t="s">
        <v>155</v>
      </c>
    </row>
    <row r="69" spans="1:40" s="21" customFormat="1" x14ac:dyDescent="0.25">
      <c r="S69" s="20"/>
      <c r="T69" s="20"/>
      <c r="U69" s="20"/>
      <c r="V69" s="20"/>
      <c r="W69" s="20"/>
    </row>
    <row r="71" spans="1:40" x14ac:dyDescent="0.25">
      <c r="L71" s="24" t="s">
        <v>48</v>
      </c>
      <c r="M71" s="23"/>
      <c r="N71" s="23"/>
      <c r="O71" s="23"/>
      <c r="P71" s="23"/>
      <c r="Q71" s="23"/>
      <c r="R71" s="25" t="s">
        <v>50</v>
      </c>
      <c r="S71" s="23"/>
      <c r="T71" s="23"/>
      <c r="U71" s="23"/>
      <c r="V71" s="23"/>
      <c r="W71" s="23"/>
      <c r="X71" s="23"/>
      <c r="Y71" s="23"/>
      <c r="Z71" s="22" t="s">
        <v>52</v>
      </c>
      <c r="AA71" s="23"/>
      <c r="AB71" s="23"/>
      <c r="AC71" s="23"/>
      <c r="AD71" s="23"/>
      <c r="AE71" s="23"/>
      <c r="AF71" s="27" t="s">
        <v>54</v>
      </c>
      <c r="AG71" s="23"/>
      <c r="AH71" s="23"/>
      <c r="AI71" s="23"/>
      <c r="AJ71" s="26" t="s">
        <v>61</v>
      </c>
      <c r="AK71" s="23"/>
      <c r="AL71" s="23"/>
      <c r="AM71" s="23"/>
    </row>
    <row r="72" spans="1:40" x14ac:dyDescent="0.25">
      <c r="A72" t="s">
        <v>82</v>
      </c>
      <c r="B72" t="s">
        <v>83</v>
      </c>
      <c r="C72" t="s">
        <v>84</v>
      </c>
      <c r="D72" t="s">
        <v>85</v>
      </c>
      <c r="E72" t="s">
        <v>86</v>
      </c>
      <c r="F72" t="s">
        <v>87</v>
      </c>
      <c r="G72" t="s">
        <v>88</v>
      </c>
      <c r="H72" t="s">
        <v>89</v>
      </c>
      <c r="I72" t="s">
        <v>90</v>
      </c>
      <c r="J72" t="s">
        <v>91</v>
      </c>
      <c r="K72" t="s">
        <v>92</v>
      </c>
      <c r="L72">
        <v>1</v>
      </c>
      <c r="M72">
        <v>2</v>
      </c>
      <c r="N72">
        <v>3</v>
      </c>
      <c r="O72">
        <v>4</v>
      </c>
      <c r="P72">
        <v>5</v>
      </c>
      <c r="Q72">
        <v>6</v>
      </c>
      <c r="R72">
        <v>7</v>
      </c>
      <c r="S72">
        <v>8</v>
      </c>
      <c r="T72">
        <v>9</v>
      </c>
      <c r="U72">
        <v>10</v>
      </c>
      <c r="V72">
        <v>11</v>
      </c>
      <c r="W72">
        <v>12</v>
      </c>
      <c r="X72">
        <v>13</v>
      </c>
      <c r="Y72">
        <v>14</v>
      </c>
      <c r="Z72">
        <v>15</v>
      </c>
      <c r="AA72">
        <v>16</v>
      </c>
      <c r="AB72">
        <v>17</v>
      </c>
      <c r="AC72">
        <v>18</v>
      </c>
      <c r="AD72">
        <v>19</v>
      </c>
      <c r="AE72">
        <v>20</v>
      </c>
      <c r="AF72">
        <v>21</v>
      </c>
      <c r="AG72">
        <v>22</v>
      </c>
      <c r="AH72">
        <v>23</v>
      </c>
      <c r="AI72">
        <v>24</v>
      </c>
      <c r="AJ72">
        <v>25</v>
      </c>
      <c r="AK72">
        <v>26</v>
      </c>
      <c r="AL72">
        <v>27</v>
      </c>
      <c r="AM72">
        <v>28</v>
      </c>
      <c r="AN72">
        <v>29</v>
      </c>
    </row>
    <row r="73" spans="1:40" x14ac:dyDescent="0.25">
      <c r="A73">
        <v>1</v>
      </c>
      <c r="B73">
        <v>0</v>
      </c>
      <c r="C73">
        <v>13</v>
      </c>
      <c r="D73">
        <v>1</v>
      </c>
      <c r="E73">
        <v>7813</v>
      </c>
      <c r="F73" t="s">
        <v>93</v>
      </c>
      <c r="G73">
        <v>-186.66667000000001</v>
      </c>
      <c r="H73">
        <v>1</v>
      </c>
      <c r="I73">
        <v>7</v>
      </c>
      <c r="J73" s="2">
        <v>7</v>
      </c>
      <c r="L73">
        <v>5.0270767000000003</v>
      </c>
      <c r="M73">
        <v>13.080323</v>
      </c>
      <c r="N73">
        <v>6.9477270000000004</v>
      </c>
      <c r="O73">
        <v>4.3214129999999997</v>
      </c>
      <c r="P73">
        <v>5.5152682999999998</v>
      </c>
      <c r="Q73">
        <v>4.9727591999999996</v>
      </c>
      <c r="R73">
        <v>9.6526940000000003</v>
      </c>
    </row>
    <row r="74" spans="1:40" x14ac:dyDescent="0.25">
      <c r="A74">
        <v>2</v>
      </c>
      <c r="B74">
        <v>0</v>
      </c>
      <c r="C74">
        <v>17</v>
      </c>
      <c r="D74">
        <v>0</v>
      </c>
      <c r="E74">
        <v>10201</v>
      </c>
      <c r="F74" t="s">
        <v>94</v>
      </c>
      <c r="G74">
        <v>10.5</v>
      </c>
      <c r="H74">
        <v>11</v>
      </c>
      <c r="I74">
        <v>16</v>
      </c>
      <c r="J74" s="3">
        <v>6</v>
      </c>
      <c r="V74">
        <v>52.355263000000001</v>
      </c>
      <c r="W74">
        <v>15.938848</v>
      </c>
      <c r="X74">
        <v>19.276416999999999</v>
      </c>
      <c r="Y74">
        <v>9.3283360000000002</v>
      </c>
      <c r="Z74">
        <v>18.834123999999999</v>
      </c>
      <c r="AA74">
        <v>16.428370000000001</v>
      </c>
    </row>
    <row r="75" spans="1:40" x14ac:dyDescent="0.25">
      <c r="A75">
        <v>3</v>
      </c>
      <c r="B75">
        <v>0</v>
      </c>
      <c r="C75">
        <v>24</v>
      </c>
      <c r="D75">
        <v>51</v>
      </c>
      <c r="E75">
        <v>14907</v>
      </c>
      <c r="F75" t="s">
        <v>94</v>
      </c>
      <c r="G75">
        <v>24.193549999999998</v>
      </c>
      <c r="H75">
        <v>11</v>
      </c>
      <c r="I75">
        <v>15</v>
      </c>
      <c r="J75" s="3">
        <v>5</v>
      </c>
      <c r="V75">
        <v>69.378900000000002</v>
      </c>
      <c r="W75">
        <v>25.598407999999999</v>
      </c>
      <c r="X75">
        <v>10.168635</v>
      </c>
      <c r="Y75">
        <v>7.9884976999999999</v>
      </c>
      <c r="Z75">
        <v>8.0378779999999992</v>
      </c>
    </row>
    <row r="76" spans="1:40" x14ac:dyDescent="0.25">
      <c r="A76">
        <v>4</v>
      </c>
      <c r="B76">
        <v>0</v>
      </c>
      <c r="C76">
        <v>27</v>
      </c>
      <c r="D76">
        <v>51</v>
      </c>
      <c r="E76">
        <v>16711</v>
      </c>
      <c r="F76" t="s">
        <v>94</v>
      </c>
      <c r="G76">
        <v>36.309845000000003</v>
      </c>
      <c r="H76">
        <v>2</v>
      </c>
      <c r="I76">
        <v>27</v>
      </c>
      <c r="J76" s="2">
        <v>26</v>
      </c>
      <c r="M76">
        <v>7.3385486999999996</v>
      </c>
      <c r="N76">
        <v>3.5112437999999999</v>
      </c>
      <c r="O76">
        <v>0.95401095999999996</v>
      </c>
      <c r="P76">
        <v>1.2936211</v>
      </c>
      <c r="Q76">
        <v>10.923221</v>
      </c>
      <c r="R76">
        <v>1.3632956000000001</v>
      </c>
      <c r="S76">
        <v>0.89472485000000002</v>
      </c>
      <c r="T76">
        <v>1.1345768000000001</v>
      </c>
      <c r="U76">
        <v>2.3802023000000001</v>
      </c>
      <c r="V76">
        <v>30.515302999999999</v>
      </c>
      <c r="W76">
        <v>31.979067000000001</v>
      </c>
      <c r="X76">
        <v>46.177985999999997</v>
      </c>
      <c r="Y76">
        <v>6.4792756999999996</v>
      </c>
      <c r="Z76">
        <v>1.1634798</v>
      </c>
      <c r="AA76">
        <v>1.2962513</v>
      </c>
      <c r="AB76">
        <v>0</v>
      </c>
      <c r="AC76">
        <v>35.517789999999998</v>
      </c>
      <c r="AD76">
        <v>8.5533599999999996</v>
      </c>
      <c r="AE76">
        <v>4.2513857000000002</v>
      </c>
      <c r="AF76">
        <v>4.3498609999999998</v>
      </c>
      <c r="AG76">
        <v>15.215681</v>
      </c>
      <c r="AH76">
        <v>4.6247635000000002</v>
      </c>
      <c r="AI76">
        <v>21.260688999999999</v>
      </c>
      <c r="AJ76">
        <v>153.85396</v>
      </c>
      <c r="AK76">
        <v>28.410995</v>
      </c>
      <c r="AL76">
        <v>20.931025999999999</v>
      </c>
    </row>
    <row r="77" spans="1:40" x14ac:dyDescent="0.25">
      <c r="A77">
        <v>5</v>
      </c>
      <c r="B77">
        <v>0</v>
      </c>
      <c r="C77">
        <v>31</v>
      </c>
      <c r="D77">
        <v>55</v>
      </c>
      <c r="E77">
        <v>19151</v>
      </c>
      <c r="F77" t="s">
        <v>94</v>
      </c>
      <c r="G77">
        <v>9.4936699999999998</v>
      </c>
      <c r="H77">
        <v>24</v>
      </c>
      <c r="I77">
        <v>27</v>
      </c>
      <c r="J77" s="5">
        <v>4</v>
      </c>
      <c r="AI77">
        <v>24.291134</v>
      </c>
      <c r="AJ77">
        <v>92.88579</v>
      </c>
      <c r="AK77">
        <v>10.414415999999999</v>
      </c>
      <c r="AL77">
        <v>16.670912000000001</v>
      </c>
    </row>
    <row r="78" spans="1:40" x14ac:dyDescent="0.25">
      <c r="A78">
        <v>6</v>
      </c>
      <c r="B78">
        <v>0</v>
      </c>
      <c r="C78">
        <v>33</v>
      </c>
      <c r="D78">
        <v>41</v>
      </c>
      <c r="E78">
        <v>20212</v>
      </c>
      <c r="F78" t="s">
        <v>94</v>
      </c>
      <c r="G78">
        <v>28.673970000000001</v>
      </c>
      <c r="H78">
        <v>6</v>
      </c>
      <c r="I78">
        <v>28</v>
      </c>
      <c r="J78" s="2">
        <v>23</v>
      </c>
      <c r="Q78">
        <v>7.2063683999999997</v>
      </c>
      <c r="R78">
        <v>22.324354</v>
      </c>
      <c r="S78">
        <v>6.0738792000000004</v>
      </c>
      <c r="T78">
        <v>5.7033157000000001</v>
      </c>
      <c r="U78">
        <v>6.2458324000000003</v>
      </c>
      <c r="V78">
        <v>21.487309</v>
      </c>
      <c r="W78">
        <v>25.296095000000001</v>
      </c>
      <c r="X78">
        <v>12.679641999999999</v>
      </c>
      <c r="Y78">
        <v>4.9127397999999998</v>
      </c>
      <c r="Z78">
        <v>7.1436320000000002</v>
      </c>
      <c r="AA78">
        <v>1.7012615</v>
      </c>
      <c r="AB78">
        <v>10.147598</v>
      </c>
      <c r="AC78">
        <v>2.0039072</v>
      </c>
      <c r="AD78">
        <v>2.6414270000000002</v>
      </c>
      <c r="AE78">
        <v>4.3541774999999996</v>
      </c>
      <c r="AF78">
        <v>5.9892272999999996</v>
      </c>
      <c r="AG78">
        <v>4.4512434000000001</v>
      </c>
      <c r="AH78">
        <v>14.066420000000001</v>
      </c>
      <c r="AI78">
        <v>46.719135000000001</v>
      </c>
      <c r="AJ78">
        <v>143.71564000000001</v>
      </c>
      <c r="AK78">
        <v>37.412154999999998</v>
      </c>
      <c r="AL78">
        <v>21.002707999999998</v>
      </c>
      <c r="AM78">
        <v>5.4310330000000002</v>
      </c>
    </row>
    <row r="79" spans="1:40" x14ac:dyDescent="0.25">
      <c r="A79">
        <v>7</v>
      </c>
      <c r="B79">
        <v>0</v>
      </c>
      <c r="C79">
        <v>37</v>
      </c>
      <c r="D79">
        <v>39</v>
      </c>
      <c r="E79">
        <v>22589</v>
      </c>
      <c r="F79" t="s">
        <v>94</v>
      </c>
      <c r="G79">
        <v>24.894676</v>
      </c>
      <c r="H79">
        <v>1</v>
      </c>
      <c r="I79">
        <v>25</v>
      </c>
      <c r="J79" s="2">
        <v>25</v>
      </c>
      <c r="L79">
        <v>6.979476</v>
      </c>
      <c r="M79">
        <v>4.9092460000000004</v>
      </c>
      <c r="N79">
        <v>3.9992733</v>
      </c>
      <c r="O79">
        <v>1.0503678000000001</v>
      </c>
      <c r="P79">
        <v>1.0172534</v>
      </c>
      <c r="Q79">
        <v>5.5172140000000001</v>
      </c>
      <c r="R79">
        <v>6.4357233000000003</v>
      </c>
      <c r="S79">
        <v>3.5075683999999998</v>
      </c>
      <c r="T79">
        <v>2.8377533000000001</v>
      </c>
      <c r="U79">
        <v>16.162064000000001</v>
      </c>
      <c r="V79">
        <v>13.614860999999999</v>
      </c>
      <c r="W79">
        <v>3.7758174000000002</v>
      </c>
      <c r="X79">
        <v>12.781248</v>
      </c>
      <c r="Y79">
        <v>5.8479289999999997</v>
      </c>
      <c r="Z79">
        <v>6.2163152999999998</v>
      </c>
      <c r="AA79">
        <v>22.610237000000001</v>
      </c>
      <c r="AB79">
        <v>50.691673000000002</v>
      </c>
      <c r="AC79">
        <v>7.0134400000000001</v>
      </c>
      <c r="AD79">
        <v>1.7377434</v>
      </c>
      <c r="AE79">
        <v>3.4311600000000002</v>
      </c>
      <c r="AF79">
        <v>4.5480260000000001</v>
      </c>
      <c r="AG79">
        <v>5.5646699999999996</v>
      </c>
      <c r="AH79">
        <v>4.5815716000000002</v>
      </c>
      <c r="AI79">
        <v>11.961809000000001</v>
      </c>
      <c r="AJ79">
        <v>121.59084</v>
      </c>
    </row>
    <row r="80" spans="1:40" x14ac:dyDescent="0.25">
      <c r="A80">
        <v>8</v>
      </c>
      <c r="B80">
        <v>0</v>
      </c>
      <c r="C80">
        <v>57</v>
      </c>
      <c r="D80">
        <v>52</v>
      </c>
      <c r="E80">
        <v>34720</v>
      </c>
      <c r="F80" t="s">
        <v>94</v>
      </c>
      <c r="G80">
        <v>45.273631999999999</v>
      </c>
      <c r="H80">
        <v>2</v>
      </c>
      <c r="I80">
        <v>14</v>
      </c>
      <c r="J80" s="2">
        <v>13</v>
      </c>
      <c r="M80">
        <v>8.0301530000000003</v>
      </c>
      <c r="N80">
        <v>4.8765859999999996</v>
      </c>
      <c r="O80">
        <v>6.8243302999999997</v>
      </c>
      <c r="P80">
        <v>5.3624590000000003</v>
      </c>
      <c r="Q80">
        <v>21.694465999999998</v>
      </c>
      <c r="R80">
        <v>3.5353593999999999</v>
      </c>
      <c r="S80">
        <v>2.1480831999999999</v>
      </c>
      <c r="T80">
        <v>2.143589</v>
      </c>
      <c r="U80">
        <v>1.5975250999999999</v>
      </c>
      <c r="V80">
        <v>33.397925999999998</v>
      </c>
      <c r="W80">
        <v>6.3417700000000004</v>
      </c>
      <c r="X80">
        <v>38.536175</v>
      </c>
      <c r="Y80">
        <v>5.6564516999999999</v>
      </c>
    </row>
    <row r="81" spans="1:39" x14ac:dyDescent="0.25">
      <c r="A81" s="7" t="s">
        <v>43</v>
      </c>
      <c r="B81" s="7">
        <v>1</v>
      </c>
      <c r="C81" s="7">
        <v>1</v>
      </c>
      <c r="D81" s="7">
        <v>0</v>
      </c>
      <c r="E81" s="7" t="s">
        <v>43</v>
      </c>
      <c r="F81" s="7" t="s">
        <v>43</v>
      </c>
      <c r="G81" s="7" t="s">
        <v>43</v>
      </c>
      <c r="H81" s="7" t="s">
        <v>43</v>
      </c>
      <c r="I81" s="7" t="s">
        <v>43</v>
      </c>
      <c r="J81" s="7" t="s">
        <v>43</v>
      </c>
    </row>
    <row r="82" spans="1:39" x14ac:dyDescent="0.25">
      <c r="A82">
        <v>9</v>
      </c>
      <c r="B82">
        <v>1</v>
      </c>
      <c r="C82">
        <v>4</v>
      </c>
      <c r="D82">
        <v>27</v>
      </c>
      <c r="E82">
        <v>38665</v>
      </c>
      <c r="F82" t="s">
        <v>93</v>
      </c>
      <c r="G82">
        <v>-126.50603</v>
      </c>
      <c r="H82">
        <v>1</v>
      </c>
      <c r="I82">
        <v>6</v>
      </c>
      <c r="J82" s="2">
        <v>6</v>
      </c>
      <c r="L82">
        <v>10.350063</v>
      </c>
      <c r="M82">
        <v>10.088882</v>
      </c>
      <c r="N82">
        <v>9.7139845000000005</v>
      </c>
      <c r="O82">
        <v>11.216745</v>
      </c>
      <c r="P82">
        <v>10.232562</v>
      </c>
      <c r="Q82">
        <v>14.471113000000001</v>
      </c>
    </row>
    <row r="83" spans="1:39" x14ac:dyDescent="0.25">
      <c r="A83">
        <v>10</v>
      </c>
      <c r="B83">
        <v>1</v>
      </c>
      <c r="C83">
        <v>7</v>
      </c>
      <c r="D83">
        <v>57</v>
      </c>
      <c r="E83">
        <v>40772</v>
      </c>
      <c r="F83" t="s">
        <v>94</v>
      </c>
      <c r="G83">
        <v>30.803082</v>
      </c>
      <c r="H83">
        <v>1</v>
      </c>
      <c r="I83">
        <v>15</v>
      </c>
      <c r="J83" s="2">
        <v>15</v>
      </c>
      <c r="L83">
        <v>13.392191</v>
      </c>
      <c r="M83">
        <v>7.4895915999999998</v>
      </c>
      <c r="N83">
        <v>7.4466542999999996</v>
      </c>
      <c r="O83">
        <v>8.5976140000000001</v>
      </c>
      <c r="P83">
        <v>7.3077554999999998</v>
      </c>
      <c r="Q83">
        <v>9.9826560000000004</v>
      </c>
      <c r="R83">
        <v>6.5744189999999998</v>
      </c>
      <c r="S83">
        <v>6.8163624</v>
      </c>
      <c r="T83">
        <v>7.5036440000000004</v>
      </c>
      <c r="U83">
        <v>6.5310680000000003</v>
      </c>
      <c r="V83">
        <v>8.6819480000000002</v>
      </c>
      <c r="W83">
        <v>12.919995999999999</v>
      </c>
      <c r="X83">
        <v>31.497038</v>
      </c>
      <c r="Y83">
        <v>3.3985642999999999</v>
      </c>
      <c r="Z83">
        <v>13.219446</v>
      </c>
    </row>
    <row r="84" spans="1:39" x14ac:dyDescent="0.25">
      <c r="A84">
        <v>11</v>
      </c>
      <c r="B84">
        <v>1</v>
      </c>
      <c r="C84">
        <v>10</v>
      </c>
      <c r="D84">
        <v>36</v>
      </c>
      <c r="E84">
        <v>42362</v>
      </c>
      <c r="F84" t="s">
        <v>94</v>
      </c>
      <c r="G84">
        <v>48.837209999999999</v>
      </c>
      <c r="H84">
        <v>1</v>
      </c>
      <c r="I84">
        <v>28</v>
      </c>
      <c r="J84" s="2">
        <v>28</v>
      </c>
      <c r="L84">
        <v>23.447963999999999</v>
      </c>
      <c r="M84">
        <v>2.5453386</v>
      </c>
      <c r="N84">
        <v>3.0836163000000001</v>
      </c>
      <c r="O84">
        <v>2.5841208</v>
      </c>
      <c r="P84">
        <v>8.4592550000000006</v>
      </c>
      <c r="Q84">
        <v>11.242115999999999</v>
      </c>
      <c r="R84">
        <v>12.702363</v>
      </c>
      <c r="S84">
        <v>11.707376999999999</v>
      </c>
      <c r="T84">
        <v>14.077753</v>
      </c>
      <c r="U84">
        <v>12.092472000000001</v>
      </c>
      <c r="V84">
        <v>47.220672999999998</v>
      </c>
      <c r="W84">
        <v>15.21245</v>
      </c>
      <c r="X84">
        <v>2.885929</v>
      </c>
      <c r="Y84">
        <v>0</v>
      </c>
      <c r="Z84">
        <v>1.8424463</v>
      </c>
      <c r="AA84">
        <v>1.5873299000000001</v>
      </c>
      <c r="AB84">
        <v>15.635788</v>
      </c>
      <c r="AC84">
        <v>13.480670999999999</v>
      </c>
      <c r="AD84">
        <v>6.4859179999999999</v>
      </c>
      <c r="AE84">
        <v>8.2402320000000007</v>
      </c>
      <c r="AF84">
        <v>8.6872640000000008</v>
      </c>
      <c r="AG84">
        <v>9.2811780000000006</v>
      </c>
      <c r="AH84">
        <v>6.9427479999999999</v>
      </c>
      <c r="AI84">
        <v>71.784546000000006</v>
      </c>
      <c r="AJ84">
        <v>97.975909999999999</v>
      </c>
      <c r="AK84">
        <v>16.309474999999999</v>
      </c>
      <c r="AL84">
        <v>8.1464630000000007</v>
      </c>
      <c r="AM84">
        <v>7.2832594000000004</v>
      </c>
    </row>
    <row r="85" spans="1:39" x14ac:dyDescent="0.25">
      <c r="A85">
        <v>12</v>
      </c>
      <c r="B85">
        <v>1</v>
      </c>
      <c r="C85">
        <v>13</v>
      </c>
      <c r="D85">
        <v>50</v>
      </c>
      <c r="E85">
        <v>44299</v>
      </c>
      <c r="F85" t="s">
        <v>94</v>
      </c>
      <c r="G85">
        <v>37.950000000000003</v>
      </c>
      <c r="H85">
        <v>2</v>
      </c>
      <c r="I85">
        <v>23</v>
      </c>
      <c r="J85" s="2">
        <v>22</v>
      </c>
      <c r="M85" s="19">
        <v>3.5416813</v>
      </c>
      <c r="N85" s="19">
        <v>3.9411744999999998</v>
      </c>
      <c r="O85" s="19">
        <v>3.5862759999999998</v>
      </c>
      <c r="P85" s="19">
        <v>3.4573908000000002</v>
      </c>
      <c r="Q85" s="19">
        <v>4.2662250000000004</v>
      </c>
      <c r="R85" s="19">
        <v>27.170729999999999</v>
      </c>
      <c r="S85" s="19">
        <v>21.254605999999999</v>
      </c>
      <c r="T85" s="19">
        <v>21.839008</v>
      </c>
      <c r="U85" s="19">
        <v>22.843605</v>
      </c>
      <c r="V85" s="19">
        <v>28.892906</v>
      </c>
      <c r="W85" s="19">
        <v>19.787088000000001</v>
      </c>
      <c r="X85" s="19">
        <v>23.970939999999999</v>
      </c>
      <c r="Y85" s="19">
        <v>13.368271999999999</v>
      </c>
      <c r="Z85" s="19">
        <v>5.6187982999999999</v>
      </c>
      <c r="AA85" s="19">
        <v>0</v>
      </c>
      <c r="AB85" s="19">
        <v>3.9316401000000001</v>
      </c>
      <c r="AC85" s="19">
        <v>0</v>
      </c>
      <c r="AD85" s="19">
        <v>1.0371423</v>
      </c>
      <c r="AE85" s="19">
        <v>1.0428476</v>
      </c>
      <c r="AF85" s="19">
        <v>1.0000429</v>
      </c>
      <c r="AG85" s="19">
        <v>1.0133076000000001</v>
      </c>
      <c r="AH85" s="19">
        <v>1.0480232</v>
      </c>
    </row>
    <row r="86" spans="1:39" x14ac:dyDescent="0.25">
      <c r="A86">
        <v>13</v>
      </c>
      <c r="B86">
        <v>1</v>
      </c>
      <c r="C86">
        <v>15</v>
      </c>
      <c r="D86" s="18">
        <v>5</v>
      </c>
      <c r="E86">
        <v>45047</v>
      </c>
      <c r="F86" t="s">
        <v>94</v>
      </c>
      <c r="G86">
        <v>17.601545000000002</v>
      </c>
      <c r="H86">
        <v>1</v>
      </c>
      <c r="I86">
        <v>14</v>
      </c>
      <c r="J86" s="2">
        <v>14</v>
      </c>
      <c r="L86">
        <v>16.274023</v>
      </c>
      <c r="M86">
        <v>6.0743739999999997</v>
      </c>
      <c r="N86">
        <v>7.6967688000000001</v>
      </c>
      <c r="O86">
        <v>15.513565</v>
      </c>
      <c r="P86">
        <v>12.628774</v>
      </c>
      <c r="Q86">
        <v>18.755472000000001</v>
      </c>
      <c r="R86">
        <v>20.321266000000001</v>
      </c>
      <c r="S86">
        <v>20.264896</v>
      </c>
      <c r="T86">
        <v>20.009640000000001</v>
      </c>
      <c r="U86">
        <v>55.704414</v>
      </c>
      <c r="V86">
        <v>22.318604000000001</v>
      </c>
      <c r="W86">
        <v>12.334386</v>
      </c>
      <c r="X86">
        <v>29.730575999999999</v>
      </c>
      <c r="Y86">
        <v>24.666934999999999</v>
      </c>
    </row>
    <row r="87" spans="1:39" x14ac:dyDescent="0.25">
      <c r="A87">
        <v>14</v>
      </c>
      <c r="B87">
        <v>1</v>
      </c>
      <c r="C87">
        <v>15</v>
      </c>
      <c r="D87" s="18">
        <v>55</v>
      </c>
      <c r="E87">
        <v>45551</v>
      </c>
      <c r="F87" t="s">
        <v>94</v>
      </c>
      <c r="G87">
        <v>8.2191779999999994</v>
      </c>
      <c r="H87">
        <v>11</v>
      </c>
      <c r="I87">
        <v>14</v>
      </c>
      <c r="J87" s="3">
        <v>4</v>
      </c>
      <c r="V87">
        <v>17.579509999999999</v>
      </c>
      <c r="W87">
        <v>11.027758</v>
      </c>
      <c r="X87">
        <v>27.983324</v>
      </c>
      <c r="Y87">
        <v>12.39109</v>
      </c>
    </row>
    <row r="88" spans="1:39" x14ac:dyDescent="0.25">
      <c r="A88">
        <v>15</v>
      </c>
      <c r="B88">
        <v>1</v>
      </c>
      <c r="C88">
        <v>16</v>
      </c>
      <c r="D88" s="18">
        <v>26</v>
      </c>
      <c r="E88">
        <v>45858</v>
      </c>
      <c r="F88" t="s">
        <v>94</v>
      </c>
      <c r="G88">
        <v>52.790756000000002</v>
      </c>
      <c r="H88">
        <v>1</v>
      </c>
      <c r="I88">
        <v>28</v>
      </c>
      <c r="J88" s="2">
        <v>28</v>
      </c>
      <c r="L88">
        <v>13.176777</v>
      </c>
      <c r="M88">
        <v>11.345556</v>
      </c>
      <c r="N88">
        <v>9.3178059999999991</v>
      </c>
      <c r="O88">
        <v>13.117801999999999</v>
      </c>
      <c r="P88">
        <v>12.584414000000001</v>
      </c>
      <c r="Q88">
        <v>15.249578</v>
      </c>
      <c r="R88">
        <v>24.259091999999999</v>
      </c>
      <c r="S88">
        <v>25.091909999999999</v>
      </c>
      <c r="T88">
        <v>23.849008999999999</v>
      </c>
      <c r="U88">
        <v>24.627645000000001</v>
      </c>
      <c r="V88">
        <v>23.195976000000002</v>
      </c>
      <c r="W88">
        <v>30.638515000000002</v>
      </c>
      <c r="X88">
        <v>23.609110000000001</v>
      </c>
      <c r="Y88">
        <v>13.191367</v>
      </c>
      <c r="Z88">
        <v>10.490437</v>
      </c>
      <c r="AA88">
        <v>7.0229999999999997</v>
      </c>
      <c r="AB88">
        <v>15.573957</v>
      </c>
      <c r="AC88">
        <v>64.636795000000006</v>
      </c>
      <c r="AD88">
        <v>9.8754650000000002</v>
      </c>
      <c r="AE88">
        <v>8.5317720000000001</v>
      </c>
      <c r="AF88">
        <v>9.8561779999999999</v>
      </c>
      <c r="AG88">
        <v>9.2694639999999993</v>
      </c>
      <c r="AH88">
        <v>81.709130000000002</v>
      </c>
      <c r="AI88">
        <v>20.569465999999998</v>
      </c>
      <c r="AJ88">
        <v>5.0955570000000003</v>
      </c>
      <c r="AK88">
        <v>5.091977</v>
      </c>
      <c r="AL88">
        <v>5.1413900000000003</v>
      </c>
      <c r="AM88">
        <v>5.0997057000000003</v>
      </c>
    </row>
    <row r="89" spans="1:39" x14ac:dyDescent="0.25">
      <c r="A89">
        <v>16</v>
      </c>
      <c r="B89">
        <v>1</v>
      </c>
      <c r="C89">
        <v>19</v>
      </c>
      <c r="D89">
        <v>42</v>
      </c>
      <c r="E89">
        <v>47823</v>
      </c>
      <c r="F89" t="s">
        <v>94</v>
      </c>
      <c r="G89">
        <v>39.335438000000003</v>
      </c>
      <c r="H89">
        <v>1</v>
      </c>
      <c r="I89">
        <v>28</v>
      </c>
      <c r="J89" s="2">
        <v>28</v>
      </c>
      <c r="L89">
        <v>7.3114604999999999</v>
      </c>
      <c r="M89">
        <v>11.196076</v>
      </c>
      <c r="N89">
        <v>4.5920353</v>
      </c>
      <c r="O89">
        <v>7.2866583</v>
      </c>
      <c r="P89">
        <v>48.942386999999997</v>
      </c>
      <c r="Q89">
        <v>30.502604999999999</v>
      </c>
      <c r="R89">
        <v>49.016629999999999</v>
      </c>
      <c r="S89">
        <v>20.766186000000001</v>
      </c>
      <c r="T89">
        <v>13.914812</v>
      </c>
      <c r="U89">
        <v>16.131260000000001</v>
      </c>
      <c r="V89">
        <v>15.372916999999999</v>
      </c>
      <c r="W89">
        <v>12.340382</v>
      </c>
      <c r="X89">
        <v>11.875965000000001</v>
      </c>
      <c r="Y89">
        <v>14.578576999999999</v>
      </c>
      <c r="Z89">
        <v>12.157063000000001</v>
      </c>
      <c r="AA89">
        <v>17.936730000000001</v>
      </c>
      <c r="AB89">
        <v>15.221283</v>
      </c>
      <c r="AC89">
        <v>45.855452999999997</v>
      </c>
      <c r="AD89">
        <v>11.772603999999999</v>
      </c>
      <c r="AE89">
        <v>15.666605000000001</v>
      </c>
      <c r="AF89">
        <v>10.200003000000001</v>
      </c>
      <c r="AG89">
        <v>9.7594150000000006</v>
      </c>
      <c r="AH89">
        <v>9.8093299999999992</v>
      </c>
      <c r="AI89">
        <v>16.501276000000001</v>
      </c>
      <c r="AJ89">
        <v>6.6829394999999998</v>
      </c>
      <c r="AK89">
        <v>6.6430892999999998</v>
      </c>
      <c r="AL89">
        <v>6.6727429999999996</v>
      </c>
      <c r="AM89">
        <v>7.6098689999999998</v>
      </c>
    </row>
    <row r="90" spans="1:39" x14ac:dyDescent="0.25">
      <c r="A90" s="7" t="s">
        <v>44</v>
      </c>
      <c r="B90" s="7">
        <v>1</v>
      </c>
      <c r="C90" s="7">
        <v>21</v>
      </c>
      <c r="D90" s="7">
        <v>0</v>
      </c>
      <c r="E90" s="7" t="s">
        <v>44</v>
      </c>
      <c r="F90" s="7" t="s">
        <v>44</v>
      </c>
      <c r="G90" s="7" t="s">
        <v>44</v>
      </c>
      <c r="H90" s="7" t="s">
        <v>44</v>
      </c>
      <c r="I90" s="7" t="s">
        <v>44</v>
      </c>
      <c r="J90" s="7" t="s">
        <v>44</v>
      </c>
    </row>
    <row r="91" spans="1:39" x14ac:dyDescent="0.25">
      <c r="A91">
        <v>17</v>
      </c>
      <c r="B91">
        <v>1</v>
      </c>
      <c r="C91">
        <v>25</v>
      </c>
      <c r="D91">
        <v>52</v>
      </c>
      <c r="E91">
        <v>51522</v>
      </c>
      <c r="F91" t="s">
        <v>95</v>
      </c>
      <c r="G91">
        <v>-1999.9999</v>
      </c>
      <c r="H91">
        <v>1</v>
      </c>
      <c r="I91">
        <v>9</v>
      </c>
      <c r="J91" s="2">
        <v>9</v>
      </c>
      <c r="L91">
        <v>10.148808000000001</v>
      </c>
      <c r="M91">
        <v>8.5841689999999993</v>
      </c>
      <c r="N91">
        <v>8.4696750000000005</v>
      </c>
      <c r="O91">
        <v>8.5798900000000007</v>
      </c>
      <c r="P91">
        <v>8.0501830000000005</v>
      </c>
      <c r="Q91">
        <v>9.0846099999999996</v>
      </c>
      <c r="R91">
        <v>9.5554590000000008</v>
      </c>
      <c r="S91">
        <v>11.515537</v>
      </c>
      <c r="T91">
        <v>17.619506999999999</v>
      </c>
    </row>
    <row r="92" spans="1:39" x14ac:dyDescent="0.25">
      <c r="A92">
        <v>18</v>
      </c>
      <c r="B92">
        <v>1</v>
      </c>
      <c r="C92">
        <v>26</v>
      </c>
      <c r="D92">
        <v>18</v>
      </c>
      <c r="E92">
        <v>51784</v>
      </c>
      <c r="F92" t="s">
        <v>94</v>
      </c>
      <c r="G92">
        <v>6.0799070000000004</v>
      </c>
      <c r="H92">
        <v>22</v>
      </c>
      <c r="I92">
        <v>27</v>
      </c>
      <c r="J92" s="5">
        <v>6</v>
      </c>
      <c r="AG92">
        <v>3.7899322999999998</v>
      </c>
      <c r="AH92">
        <v>15.999388</v>
      </c>
      <c r="AI92">
        <v>12.196835999999999</v>
      </c>
      <c r="AJ92">
        <v>11.298904</v>
      </c>
      <c r="AK92">
        <v>4.0033493</v>
      </c>
      <c r="AL92">
        <v>7.7390650000000001</v>
      </c>
    </row>
    <row r="93" spans="1:39" x14ac:dyDescent="0.25">
      <c r="A93">
        <v>19</v>
      </c>
      <c r="B93">
        <v>1</v>
      </c>
      <c r="C93">
        <v>28</v>
      </c>
      <c r="D93">
        <v>47</v>
      </c>
      <c r="E93">
        <v>53273</v>
      </c>
      <c r="F93" t="s">
        <v>94</v>
      </c>
      <c r="G93">
        <v>34.054054000000001</v>
      </c>
      <c r="H93">
        <v>1</v>
      </c>
      <c r="I93">
        <v>8</v>
      </c>
      <c r="J93" s="2">
        <v>8</v>
      </c>
      <c r="L93">
        <v>20.402373999999998</v>
      </c>
      <c r="M93">
        <v>9.5525830000000003</v>
      </c>
      <c r="N93">
        <v>7.1712803999999997</v>
      </c>
      <c r="O93">
        <v>5.877535</v>
      </c>
      <c r="P93">
        <v>5.6404370000000004</v>
      </c>
      <c r="Q93">
        <v>6.1458982999999998</v>
      </c>
      <c r="R93">
        <v>5.3940944999999996</v>
      </c>
      <c r="S93">
        <v>18.346205000000001</v>
      </c>
    </row>
    <row r="94" spans="1:39" x14ac:dyDescent="0.25">
      <c r="A94">
        <v>20</v>
      </c>
      <c r="B94">
        <v>1</v>
      </c>
      <c r="C94">
        <v>28</v>
      </c>
      <c r="D94">
        <v>54</v>
      </c>
      <c r="E94">
        <v>53337</v>
      </c>
      <c r="F94" t="s">
        <v>94</v>
      </c>
      <c r="G94">
        <v>29.702969</v>
      </c>
      <c r="H94">
        <v>8</v>
      </c>
      <c r="I94">
        <v>16</v>
      </c>
      <c r="J94" s="3">
        <v>9</v>
      </c>
      <c r="S94">
        <v>18.346205000000001</v>
      </c>
      <c r="T94">
        <v>12.256531000000001</v>
      </c>
      <c r="U94">
        <v>9.7084209999999995</v>
      </c>
      <c r="V94">
        <v>11.343299999999999</v>
      </c>
      <c r="W94">
        <v>29.998524</v>
      </c>
      <c r="X94">
        <v>35.816775999999997</v>
      </c>
      <c r="Y94">
        <v>16.542228999999999</v>
      </c>
      <c r="Z94">
        <v>9.9767100000000006</v>
      </c>
      <c r="AA94">
        <v>15.316856</v>
      </c>
    </row>
    <row r="95" spans="1:39" x14ac:dyDescent="0.25">
      <c r="A95">
        <v>21</v>
      </c>
      <c r="B95">
        <v>1</v>
      </c>
      <c r="C95">
        <v>30</v>
      </c>
      <c r="D95">
        <v>54</v>
      </c>
      <c r="E95">
        <v>54537</v>
      </c>
      <c r="F95" t="s">
        <v>94</v>
      </c>
      <c r="G95">
        <v>19.543973999999999</v>
      </c>
      <c r="H95">
        <v>8</v>
      </c>
      <c r="I95">
        <v>16</v>
      </c>
      <c r="J95" s="3">
        <v>9</v>
      </c>
      <c r="S95">
        <v>10.117807000000001</v>
      </c>
      <c r="T95">
        <v>9.8954470000000008</v>
      </c>
      <c r="U95">
        <v>18.935431999999999</v>
      </c>
      <c r="V95">
        <v>22.146442</v>
      </c>
      <c r="W95">
        <v>21.951709999999999</v>
      </c>
      <c r="X95">
        <v>12.170747</v>
      </c>
      <c r="Y95">
        <v>14.455071</v>
      </c>
      <c r="Z95">
        <v>5.1992073000000003</v>
      </c>
      <c r="AA95">
        <v>10.877796999999999</v>
      </c>
    </row>
    <row r="96" spans="1:39" x14ac:dyDescent="0.25">
      <c r="A96">
        <v>22</v>
      </c>
      <c r="B96">
        <v>1</v>
      </c>
      <c r="C96">
        <v>34</v>
      </c>
      <c r="D96">
        <v>59</v>
      </c>
      <c r="E96">
        <v>56990</v>
      </c>
      <c r="F96" t="s">
        <v>94</v>
      </c>
      <c r="G96">
        <v>31.629394999999999</v>
      </c>
      <c r="H96">
        <v>6</v>
      </c>
      <c r="I96">
        <v>15</v>
      </c>
      <c r="J96" s="2">
        <v>10</v>
      </c>
      <c r="Q96">
        <v>13.41526</v>
      </c>
      <c r="R96">
        <v>17.752682</v>
      </c>
      <c r="S96">
        <v>7.2354592999999996</v>
      </c>
      <c r="T96">
        <v>6.3548669999999996</v>
      </c>
      <c r="U96">
        <v>6.965109</v>
      </c>
      <c r="V96">
        <v>6.9626675000000002</v>
      </c>
      <c r="W96">
        <v>19.703914999999999</v>
      </c>
      <c r="X96">
        <v>13.098231999999999</v>
      </c>
      <c r="Y96">
        <v>12.096202</v>
      </c>
      <c r="Z96">
        <v>8.1983669999999993</v>
      </c>
    </row>
    <row r="97" spans="1:39" x14ac:dyDescent="0.25">
      <c r="A97">
        <v>23</v>
      </c>
      <c r="B97">
        <v>1</v>
      </c>
      <c r="C97">
        <v>37</v>
      </c>
      <c r="D97">
        <v>33</v>
      </c>
      <c r="E97">
        <v>58534</v>
      </c>
      <c r="F97" t="s">
        <v>94</v>
      </c>
      <c r="G97">
        <v>25.257580000000001</v>
      </c>
      <c r="H97">
        <v>5</v>
      </c>
      <c r="I97">
        <v>16</v>
      </c>
      <c r="J97" s="2">
        <v>12</v>
      </c>
      <c r="P97">
        <v>16.498901</v>
      </c>
      <c r="Q97">
        <v>6.505808</v>
      </c>
      <c r="R97">
        <v>6.9840429999999998</v>
      </c>
      <c r="S97">
        <v>3.1294469999999999</v>
      </c>
      <c r="T97">
        <v>3.4798079</v>
      </c>
      <c r="U97">
        <v>3.4263314999999999</v>
      </c>
      <c r="V97">
        <v>7.5520573000000004</v>
      </c>
      <c r="W97">
        <v>19.53154</v>
      </c>
      <c r="X97">
        <v>7.5869074000000003</v>
      </c>
      <c r="Y97">
        <v>12.382856</v>
      </c>
      <c r="Z97">
        <v>15.174137</v>
      </c>
      <c r="AA97">
        <v>13.641626</v>
      </c>
    </row>
    <row r="98" spans="1:39" x14ac:dyDescent="0.25">
      <c r="A98">
        <v>24</v>
      </c>
      <c r="B98">
        <v>1</v>
      </c>
      <c r="C98">
        <v>49</v>
      </c>
      <c r="D98">
        <v>32</v>
      </c>
      <c r="E98">
        <v>65721</v>
      </c>
      <c r="F98" t="s">
        <v>95</v>
      </c>
      <c r="G98">
        <v>1588.8889999999999</v>
      </c>
      <c r="H98">
        <v>17</v>
      </c>
      <c r="I98">
        <v>28</v>
      </c>
      <c r="J98" s="4">
        <v>12</v>
      </c>
      <c r="AB98">
        <v>3.5499725</v>
      </c>
      <c r="AC98">
        <v>4.5070743999999996</v>
      </c>
      <c r="AD98">
        <v>2.3118189999999998</v>
      </c>
      <c r="AE98">
        <v>65.020520000000005</v>
      </c>
      <c r="AF98">
        <v>3.5265026000000002</v>
      </c>
      <c r="AG98">
        <v>2.5473309</v>
      </c>
      <c r="AH98">
        <v>1.5856543000000001</v>
      </c>
      <c r="AI98">
        <v>2.543479</v>
      </c>
      <c r="AJ98">
        <v>2.5528612000000002</v>
      </c>
      <c r="AK98">
        <v>2.5515099000000001</v>
      </c>
      <c r="AL98">
        <v>19.478584000000001</v>
      </c>
      <c r="AM98">
        <v>2.5517254</v>
      </c>
    </row>
    <row r="99" spans="1:39" x14ac:dyDescent="0.25">
      <c r="A99">
        <v>25</v>
      </c>
      <c r="B99">
        <v>1</v>
      </c>
      <c r="C99">
        <v>56</v>
      </c>
      <c r="D99">
        <v>51</v>
      </c>
      <c r="E99">
        <v>70113</v>
      </c>
      <c r="F99" t="s">
        <v>94</v>
      </c>
      <c r="G99">
        <v>30.545453999999999</v>
      </c>
      <c r="H99">
        <v>7</v>
      </c>
      <c r="I99">
        <v>13</v>
      </c>
      <c r="J99" s="3">
        <v>7</v>
      </c>
      <c r="R99">
        <v>3.258216</v>
      </c>
      <c r="S99">
        <v>4.9598836999999998</v>
      </c>
      <c r="T99">
        <v>4.2892264999999998</v>
      </c>
      <c r="U99">
        <v>4.7047777000000002</v>
      </c>
      <c r="V99">
        <v>6.6206474000000002</v>
      </c>
      <c r="W99">
        <v>7.1244670000000001</v>
      </c>
      <c r="X99">
        <v>9.3385929999999995</v>
      </c>
    </row>
    <row r="100" spans="1:39" x14ac:dyDescent="0.25">
      <c r="A100">
        <v>26</v>
      </c>
      <c r="B100">
        <v>1</v>
      </c>
      <c r="C100">
        <v>57</v>
      </c>
      <c r="D100">
        <v>28</v>
      </c>
      <c r="E100">
        <v>70478</v>
      </c>
      <c r="F100" t="s">
        <v>95</v>
      </c>
      <c r="G100">
        <v>507.69229999999999</v>
      </c>
      <c r="H100">
        <v>18</v>
      </c>
      <c r="I100">
        <v>28</v>
      </c>
      <c r="J100" s="4">
        <v>11</v>
      </c>
      <c r="AC100">
        <v>15.239468</v>
      </c>
      <c r="AD100">
        <v>6.3292159999999997</v>
      </c>
      <c r="AE100">
        <v>4.4544544000000004</v>
      </c>
      <c r="AF100">
        <v>6.2887829999999996</v>
      </c>
      <c r="AG100">
        <v>5.1654530000000003</v>
      </c>
      <c r="AH100">
        <v>4.0911580000000001</v>
      </c>
      <c r="AI100">
        <v>22.163005999999999</v>
      </c>
      <c r="AJ100">
        <v>6.7915516</v>
      </c>
      <c r="AK100">
        <v>192.30431999999999</v>
      </c>
      <c r="AL100">
        <v>18.880794999999999</v>
      </c>
      <c r="AM100">
        <v>7.8251075999999999</v>
      </c>
    </row>
    <row r="101" spans="1:39" x14ac:dyDescent="0.25">
      <c r="A101">
        <v>27</v>
      </c>
      <c r="B101">
        <v>1</v>
      </c>
      <c r="C101">
        <v>59</v>
      </c>
      <c r="D101">
        <v>34</v>
      </c>
      <c r="E101">
        <v>71736</v>
      </c>
      <c r="F101" t="s">
        <v>94</v>
      </c>
      <c r="G101">
        <v>32.6111</v>
      </c>
      <c r="H101">
        <v>1</v>
      </c>
      <c r="I101">
        <v>22</v>
      </c>
      <c r="J101" s="2">
        <v>22</v>
      </c>
      <c r="L101" s="19">
        <v>3.2445020000000002</v>
      </c>
      <c r="M101" s="19">
        <v>2.9974183999999999</v>
      </c>
      <c r="N101" s="19">
        <v>3.0405272999999999</v>
      </c>
      <c r="O101" s="19">
        <v>3.0879192</v>
      </c>
      <c r="P101" s="19">
        <v>3.319315</v>
      </c>
      <c r="Q101" s="19">
        <v>3.1733494000000002</v>
      </c>
      <c r="R101" s="19">
        <v>2.7742022999999998</v>
      </c>
      <c r="S101" s="19">
        <v>10.220245999999999</v>
      </c>
      <c r="T101" s="19">
        <v>11.661403999999999</v>
      </c>
      <c r="U101" s="19">
        <v>12.432620999999999</v>
      </c>
      <c r="V101" s="19">
        <v>10.592349</v>
      </c>
      <c r="W101" s="19">
        <v>11.096717</v>
      </c>
      <c r="X101" s="19">
        <v>11.415255</v>
      </c>
      <c r="Y101" s="19">
        <v>25.269468</v>
      </c>
      <c r="Z101" s="19">
        <v>11.682181999999999</v>
      </c>
      <c r="AA101" s="19">
        <v>16.433879999999998</v>
      </c>
      <c r="AB101" s="19">
        <v>27.824316</v>
      </c>
      <c r="AC101" s="19">
        <v>15.974551</v>
      </c>
      <c r="AD101" s="19">
        <v>3.0555305000000001</v>
      </c>
      <c r="AE101" s="19">
        <v>3.6878069999999998</v>
      </c>
      <c r="AF101" s="19">
        <v>1.3945599</v>
      </c>
      <c r="AG101" s="19">
        <v>1.0587473000000001</v>
      </c>
    </row>
    <row r="102" spans="1:39" x14ac:dyDescent="0.25">
      <c r="A102">
        <v>28</v>
      </c>
      <c r="B102">
        <v>2</v>
      </c>
      <c r="C102">
        <v>1</v>
      </c>
      <c r="D102">
        <v>3</v>
      </c>
      <c r="E102">
        <v>72631</v>
      </c>
      <c r="F102" t="s">
        <v>95</v>
      </c>
      <c r="G102">
        <v>-1995.3489</v>
      </c>
      <c r="H102">
        <v>1</v>
      </c>
      <c r="I102">
        <v>12</v>
      </c>
      <c r="J102" s="2">
        <v>12</v>
      </c>
      <c r="L102">
        <v>3.3404121</v>
      </c>
      <c r="M102">
        <v>3.9494210000000001</v>
      </c>
      <c r="N102">
        <v>4.8133600000000003</v>
      </c>
      <c r="O102">
        <v>3.9997568000000001</v>
      </c>
      <c r="P102">
        <v>5.0063496000000001</v>
      </c>
      <c r="Q102">
        <v>2.9854660000000002</v>
      </c>
      <c r="R102">
        <v>4.2432290000000004</v>
      </c>
      <c r="S102">
        <v>2.6306658000000001</v>
      </c>
      <c r="T102">
        <v>4.5959662999999997</v>
      </c>
      <c r="U102">
        <v>2.95092</v>
      </c>
      <c r="V102">
        <v>6.8569345000000004</v>
      </c>
      <c r="W102">
        <v>7.2884310000000001</v>
      </c>
    </row>
    <row r="103" spans="1:39" x14ac:dyDescent="0.25">
      <c r="A103">
        <v>29</v>
      </c>
      <c r="B103">
        <v>2</v>
      </c>
      <c r="C103">
        <v>1</v>
      </c>
      <c r="D103">
        <v>48</v>
      </c>
      <c r="E103">
        <v>73082</v>
      </c>
      <c r="F103" t="s">
        <v>94</v>
      </c>
      <c r="G103">
        <v>50.057079999999999</v>
      </c>
      <c r="H103">
        <v>1</v>
      </c>
      <c r="I103">
        <v>28</v>
      </c>
      <c r="J103" s="2">
        <v>28</v>
      </c>
      <c r="L103" s="19">
        <v>23.055723</v>
      </c>
      <c r="M103" s="19">
        <v>4.642989</v>
      </c>
      <c r="N103" s="19">
        <v>3.0450468000000002</v>
      </c>
      <c r="O103" s="19">
        <v>2.9088326000000002</v>
      </c>
      <c r="P103" s="19">
        <v>19.275214999999999</v>
      </c>
      <c r="Q103" s="19">
        <v>7.4345007000000001</v>
      </c>
      <c r="R103" s="19">
        <v>8.3122419999999995</v>
      </c>
      <c r="S103" s="19">
        <v>7.285202</v>
      </c>
      <c r="T103" s="19">
        <v>8.300179</v>
      </c>
      <c r="U103" s="19">
        <v>6.9973134999999997</v>
      </c>
      <c r="V103" s="19">
        <v>14.663978999999999</v>
      </c>
      <c r="W103" s="19">
        <v>11.722886000000001</v>
      </c>
      <c r="X103" s="19">
        <v>12.222697</v>
      </c>
      <c r="Y103" s="19">
        <v>26.183845999999999</v>
      </c>
      <c r="Z103" s="19">
        <v>10.931739</v>
      </c>
      <c r="AA103" s="19">
        <v>15.154726</v>
      </c>
      <c r="AB103" s="19">
        <v>44.370936999999998</v>
      </c>
      <c r="AC103" s="19">
        <v>12.423187</v>
      </c>
      <c r="AD103" s="19">
        <v>8.7867789999999992</v>
      </c>
      <c r="AE103" s="19">
        <v>10.539348</v>
      </c>
      <c r="AF103" s="19">
        <v>9.6398659999999996</v>
      </c>
      <c r="AG103" s="19">
        <v>9.5213160000000006</v>
      </c>
      <c r="AH103" s="19">
        <v>25.708514999999998</v>
      </c>
      <c r="AI103" s="19">
        <v>9.5915210000000002</v>
      </c>
      <c r="AJ103" s="19">
        <v>8.5792990000000007</v>
      </c>
      <c r="AK103" s="19">
        <v>8.5865390000000001</v>
      </c>
      <c r="AL103" s="19">
        <v>25.519601999999999</v>
      </c>
      <c r="AM103" s="19">
        <v>10.524844</v>
      </c>
    </row>
    <row r="104" spans="1:39" x14ac:dyDescent="0.25">
      <c r="A104">
        <v>30</v>
      </c>
      <c r="B104">
        <v>2</v>
      </c>
      <c r="C104">
        <v>2</v>
      </c>
      <c r="D104">
        <v>20</v>
      </c>
      <c r="E104">
        <v>73397</v>
      </c>
      <c r="F104" t="s">
        <v>93</v>
      </c>
      <c r="G104">
        <v>-29.411764000000002</v>
      </c>
      <c r="H104">
        <v>15</v>
      </c>
      <c r="I104">
        <v>19</v>
      </c>
      <c r="J104" s="4">
        <v>5</v>
      </c>
      <c r="Z104">
        <v>6.9097853000000002</v>
      </c>
      <c r="AA104">
        <v>6.1234636</v>
      </c>
      <c r="AB104">
        <v>9.3133750000000006</v>
      </c>
      <c r="AC104">
        <v>11.83358</v>
      </c>
      <c r="AD104">
        <v>8.6985419999999998</v>
      </c>
    </row>
    <row r="105" spans="1:39" x14ac:dyDescent="0.25">
      <c r="A105">
        <v>31</v>
      </c>
      <c r="B105">
        <v>2</v>
      </c>
      <c r="C105">
        <v>2</v>
      </c>
      <c r="D105">
        <v>33</v>
      </c>
      <c r="E105">
        <v>73533</v>
      </c>
      <c r="F105" t="s">
        <v>94</v>
      </c>
      <c r="G105">
        <v>39.250458000000002</v>
      </c>
      <c r="H105">
        <v>1</v>
      </c>
      <c r="I105">
        <v>27</v>
      </c>
      <c r="J105" s="2">
        <v>27</v>
      </c>
      <c r="L105" s="19">
        <v>22.095703</v>
      </c>
      <c r="M105" s="19">
        <v>8.0494039999999991</v>
      </c>
      <c r="N105" s="19">
        <v>8.0060439999999993</v>
      </c>
      <c r="O105" s="19">
        <v>9.9634020000000003</v>
      </c>
      <c r="P105" s="19">
        <v>11.580755</v>
      </c>
      <c r="Q105" s="19">
        <v>19.937023</v>
      </c>
      <c r="R105" s="19">
        <v>10.319024000000001</v>
      </c>
      <c r="S105" s="19">
        <v>8.3144010000000002</v>
      </c>
      <c r="T105" s="19">
        <v>8.5698860000000003</v>
      </c>
      <c r="U105" s="19">
        <v>8.7498919999999991</v>
      </c>
      <c r="V105" s="19">
        <v>10.838628999999999</v>
      </c>
      <c r="W105" s="19">
        <v>37.823920000000001</v>
      </c>
      <c r="X105" s="19">
        <v>26.756450000000001</v>
      </c>
      <c r="Y105" s="19">
        <v>23.748263999999999</v>
      </c>
      <c r="Z105" s="19">
        <v>48.889899999999997</v>
      </c>
      <c r="AA105" s="19">
        <v>17.130970000000001</v>
      </c>
      <c r="AB105" s="19">
        <v>66.811226000000005</v>
      </c>
      <c r="AC105" s="19">
        <v>15.023991000000001</v>
      </c>
      <c r="AD105" s="19">
        <v>12.839287000000001</v>
      </c>
      <c r="AE105" s="19">
        <v>10.819221000000001</v>
      </c>
      <c r="AF105" s="19">
        <v>8.7682990000000007</v>
      </c>
      <c r="AG105" s="19">
        <v>8.7385979999999996</v>
      </c>
      <c r="AH105" s="19">
        <v>5.6428279999999997</v>
      </c>
      <c r="AI105" s="19">
        <v>7.7730370000000004</v>
      </c>
      <c r="AJ105" s="19">
        <v>8.7430310000000002</v>
      </c>
      <c r="AK105" s="19">
        <v>6.7153939999999999</v>
      </c>
      <c r="AL105" s="19">
        <v>26.886590000000002</v>
      </c>
    </row>
    <row r="106" spans="1:39" x14ac:dyDescent="0.25">
      <c r="A106">
        <v>32</v>
      </c>
      <c r="B106">
        <v>2</v>
      </c>
      <c r="C106">
        <v>3</v>
      </c>
      <c r="D106">
        <v>57</v>
      </c>
      <c r="E106">
        <v>74371</v>
      </c>
      <c r="F106" t="s">
        <v>93</v>
      </c>
      <c r="G106">
        <v>-9.6153840000000006</v>
      </c>
      <c r="H106">
        <v>1</v>
      </c>
      <c r="I106">
        <v>4</v>
      </c>
      <c r="J106" s="2">
        <v>4</v>
      </c>
      <c r="L106">
        <v>7.2262896999999997</v>
      </c>
      <c r="M106">
        <v>4.5958853</v>
      </c>
      <c r="N106">
        <v>5.2463036000000001</v>
      </c>
      <c r="O106">
        <v>4.6771965</v>
      </c>
    </row>
    <row r="107" spans="1:39" x14ac:dyDescent="0.25">
      <c r="A107">
        <v>33</v>
      </c>
      <c r="B107">
        <v>2</v>
      </c>
      <c r="C107">
        <v>6</v>
      </c>
      <c r="D107">
        <v>44</v>
      </c>
      <c r="E107">
        <v>76043</v>
      </c>
      <c r="F107" t="s">
        <v>94</v>
      </c>
      <c r="G107">
        <v>42.488373000000003</v>
      </c>
      <c r="H107">
        <v>1</v>
      </c>
      <c r="I107">
        <v>28</v>
      </c>
      <c r="J107" s="2">
        <v>28</v>
      </c>
      <c r="L107" s="19">
        <v>6.9000835</v>
      </c>
      <c r="M107" s="19">
        <v>3.609623</v>
      </c>
      <c r="N107" s="19">
        <v>3.0364966</v>
      </c>
      <c r="O107" s="19">
        <v>3.3570147000000001</v>
      </c>
      <c r="P107" s="19">
        <v>20.129981999999998</v>
      </c>
      <c r="Q107" s="19">
        <v>34.857407000000002</v>
      </c>
      <c r="R107" s="19">
        <v>10.8649845</v>
      </c>
      <c r="S107" s="19">
        <v>10.348262</v>
      </c>
      <c r="T107" s="19">
        <v>10.026843</v>
      </c>
      <c r="U107" s="19">
        <v>9.1800069999999998</v>
      </c>
      <c r="V107" s="19">
        <v>8.5719449999999995</v>
      </c>
      <c r="W107" s="19">
        <v>9.1261930000000007</v>
      </c>
      <c r="X107" s="19">
        <v>5.9044639999999999</v>
      </c>
      <c r="Y107" s="19">
        <v>10.474435</v>
      </c>
      <c r="Z107" s="19">
        <v>16.607132</v>
      </c>
      <c r="AA107" s="19">
        <v>15.891121</v>
      </c>
      <c r="AB107" s="19">
        <v>34.331496999999999</v>
      </c>
      <c r="AC107" s="19">
        <v>15.191115999999999</v>
      </c>
      <c r="AD107" s="19">
        <v>5.3246536000000004</v>
      </c>
      <c r="AE107" s="19">
        <v>15.183173999999999</v>
      </c>
      <c r="AF107" s="19">
        <v>6.199668</v>
      </c>
      <c r="AG107" s="19">
        <v>6.070862</v>
      </c>
      <c r="AH107" s="19">
        <v>6.8956090000000003</v>
      </c>
      <c r="AI107" s="19">
        <v>5.0418843999999998</v>
      </c>
      <c r="AJ107" s="19">
        <v>5.2246056000000003</v>
      </c>
      <c r="AK107" s="19">
        <v>6.1815069999999999</v>
      </c>
      <c r="AL107" s="19">
        <v>5.9893837000000003</v>
      </c>
      <c r="AM107" s="19">
        <v>6.2281529999999998</v>
      </c>
    </row>
    <row r="108" spans="1:39" x14ac:dyDescent="0.25">
      <c r="A108">
        <v>34</v>
      </c>
      <c r="B108">
        <v>2</v>
      </c>
      <c r="C108">
        <v>7</v>
      </c>
      <c r="D108">
        <v>48</v>
      </c>
      <c r="E108">
        <v>76677</v>
      </c>
      <c r="F108" t="s">
        <v>94</v>
      </c>
      <c r="G108">
        <v>23.363285000000001</v>
      </c>
      <c r="H108">
        <v>1</v>
      </c>
      <c r="I108">
        <v>13</v>
      </c>
      <c r="J108" s="2">
        <v>13</v>
      </c>
      <c r="L108">
        <v>4.6894855</v>
      </c>
      <c r="M108">
        <v>3.9176253999999999</v>
      </c>
      <c r="N108">
        <v>3.7703609999999999</v>
      </c>
      <c r="O108">
        <v>4.6008500000000003</v>
      </c>
      <c r="P108">
        <v>19.140706999999999</v>
      </c>
      <c r="Q108">
        <v>18.27983</v>
      </c>
      <c r="R108">
        <v>4.8539963000000004</v>
      </c>
      <c r="S108">
        <v>6.0998229999999998</v>
      </c>
      <c r="T108">
        <v>6.585515</v>
      </c>
      <c r="U108">
        <v>6.8665560000000001</v>
      </c>
      <c r="V108">
        <v>9.6407450000000008</v>
      </c>
      <c r="W108">
        <v>8.3870210000000007</v>
      </c>
      <c r="X108">
        <v>6.1662509999999999</v>
      </c>
    </row>
    <row r="109" spans="1:39" x14ac:dyDescent="0.25">
      <c r="A109">
        <v>35</v>
      </c>
      <c r="B109">
        <v>2</v>
      </c>
      <c r="C109">
        <v>10</v>
      </c>
      <c r="D109">
        <v>21</v>
      </c>
      <c r="E109">
        <v>78208</v>
      </c>
      <c r="F109" t="s">
        <v>94</v>
      </c>
      <c r="G109">
        <v>30.170076000000002</v>
      </c>
      <c r="H109">
        <v>1</v>
      </c>
      <c r="I109">
        <v>17</v>
      </c>
      <c r="J109" s="2">
        <v>17</v>
      </c>
      <c r="L109">
        <v>7.5761776000000003</v>
      </c>
      <c r="M109">
        <v>6.8001670000000001</v>
      </c>
      <c r="N109">
        <v>5.0912303999999997</v>
      </c>
      <c r="O109">
        <v>5.4448530000000002</v>
      </c>
      <c r="P109">
        <v>13.012824999999999</v>
      </c>
      <c r="Q109">
        <v>10.914318</v>
      </c>
      <c r="R109">
        <v>10.775392999999999</v>
      </c>
      <c r="S109">
        <v>10.413061000000001</v>
      </c>
      <c r="T109">
        <v>11.389904</v>
      </c>
      <c r="U109">
        <v>10.725942</v>
      </c>
      <c r="V109">
        <v>11.31352</v>
      </c>
      <c r="W109">
        <v>10.450514</v>
      </c>
      <c r="X109">
        <v>15.5315075</v>
      </c>
      <c r="Y109">
        <v>22.238039000000001</v>
      </c>
      <c r="Z109">
        <v>8.9321070000000002</v>
      </c>
      <c r="AA109">
        <v>5.5562296</v>
      </c>
      <c r="AB109">
        <v>10.624838</v>
      </c>
    </row>
    <row r="110" spans="1:39" x14ac:dyDescent="0.25">
      <c r="A110">
        <v>36</v>
      </c>
      <c r="B110">
        <v>2</v>
      </c>
      <c r="C110">
        <v>15</v>
      </c>
      <c r="D110">
        <v>20</v>
      </c>
      <c r="E110">
        <v>81200</v>
      </c>
      <c r="F110" t="s">
        <v>94</v>
      </c>
      <c r="G110">
        <v>118.42106</v>
      </c>
      <c r="H110">
        <v>6</v>
      </c>
      <c r="I110">
        <v>14</v>
      </c>
      <c r="J110" s="2">
        <v>9</v>
      </c>
      <c r="Q110">
        <v>17.07883</v>
      </c>
      <c r="R110">
        <v>2.1571627000000002</v>
      </c>
      <c r="S110">
        <v>4.0969715000000004</v>
      </c>
      <c r="T110">
        <v>4.6856650000000002</v>
      </c>
      <c r="U110">
        <v>4.0519629999999998</v>
      </c>
      <c r="V110">
        <v>4.6113358</v>
      </c>
      <c r="W110">
        <v>4.7041310000000003</v>
      </c>
      <c r="X110">
        <v>5.0319450000000003</v>
      </c>
      <c r="Y110">
        <v>1.5943718</v>
      </c>
    </row>
    <row r="111" spans="1:39" x14ac:dyDescent="0.25">
      <c r="A111">
        <v>37</v>
      </c>
      <c r="B111">
        <v>2</v>
      </c>
      <c r="C111">
        <v>15</v>
      </c>
      <c r="D111">
        <v>55</v>
      </c>
      <c r="E111">
        <v>81550</v>
      </c>
      <c r="F111" t="s">
        <v>94</v>
      </c>
      <c r="G111">
        <v>24.517288000000001</v>
      </c>
      <c r="H111">
        <v>1</v>
      </c>
      <c r="I111">
        <v>13</v>
      </c>
      <c r="J111" s="2">
        <v>13</v>
      </c>
      <c r="L111">
        <v>7.2784348000000003</v>
      </c>
      <c r="M111">
        <v>9.771782</v>
      </c>
      <c r="N111">
        <v>11.549054999999999</v>
      </c>
      <c r="O111">
        <v>7.4458140000000004</v>
      </c>
      <c r="P111">
        <v>16.223178999999998</v>
      </c>
      <c r="Q111">
        <v>15.026296</v>
      </c>
      <c r="R111">
        <v>22.473082000000002</v>
      </c>
      <c r="S111">
        <v>4.4915770000000004</v>
      </c>
      <c r="T111">
        <v>4.8321129999999997</v>
      </c>
      <c r="U111">
        <v>4.8779754999999998</v>
      </c>
      <c r="V111">
        <v>4.5233359999999996</v>
      </c>
      <c r="W111">
        <v>3.4736310000000001</v>
      </c>
      <c r="X111">
        <v>5.5200129999999996</v>
      </c>
    </row>
    <row r="112" spans="1:39" x14ac:dyDescent="0.25">
      <c r="A112">
        <v>38</v>
      </c>
      <c r="B112">
        <v>2</v>
      </c>
      <c r="C112">
        <v>17</v>
      </c>
      <c r="D112">
        <v>7</v>
      </c>
      <c r="E112">
        <v>82273</v>
      </c>
      <c r="F112" t="s">
        <v>94</v>
      </c>
      <c r="G112">
        <v>14.563107</v>
      </c>
      <c r="H112">
        <v>14</v>
      </c>
      <c r="I112">
        <v>17</v>
      </c>
      <c r="J112" s="3">
        <v>4</v>
      </c>
      <c r="Y112">
        <v>65.058334000000002</v>
      </c>
      <c r="Z112">
        <v>8.6843620000000001</v>
      </c>
      <c r="AA112">
        <v>7.0211050000000004</v>
      </c>
      <c r="AB112">
        <v>42.486519999999999</v>
      </c>
    </row>
    <row r="113" spans="1:40" x14ac:dyDescent="0.25">
      <c r="A113">
        <v>39</v>
      </c>
      <c r="B113">
        <v>2</v>
      </c>
      <c r="C113">
        <v>17</v>
      </c>
      <c r="D113">
        <v>17</v>
      </c>
      <c r="E113">
        <v>82374</v>
      </c>
      <c r="F113" t="s">
        <v>94</v>
      </c>
      <c r="G113">
        <v>96.774199999999993</v>
      </c>
      <c r="H113">
        <v>19</v>
      </c>
      <c r="I113">
        <v>29</v>
      </c>
      <c r="J113" s="4">
        <v>11</v>
      </c>
      <c r="AD113">
        <v>5.2628975000000002</v>
      </c>
      <c r="AE113">
        <v>5.8085813999999996</v>
      </c>
      <c r="AF113">
        <v>5.7231417000000002</v>
      </c>
      <c r="AG113">
        <v>5.6548290000000003</v>
      </c>
      <c r="AH113">
        <v>159.5737</v>
      </c>
      <c r="AI113">
        <v>5.6348314000000004</v>
      </c>
      <c r="AJ113">
        <v>72.809889999999996</v>
      </c>
      <c r="AK113">
        <v>2.8024797000000001</v>
      </c>
      <c r="AL113">
        <v>2.7701262999999998</v>
      </c>
      <c r="AM113">
        <v>2.465392</v>
      </c>
      <c r="AN113">
        <v>15.891634</v>
      </c>
    </row>
    <row r="114" spans="1:40" x14ac:dyDescent="0.25">
      <c r="A114">
        <v>40</v>
      </c>
      <c r="B114">
        <v>2</v>
      </c>
      <c r="C114">
        <v>17</v>
      </c>
      <c r="D114">
        <v>54</v>
      </c>
      <c r="E114">
        <v>82739</v>
      </c>
      <c r="F114" t="s">
        <v>94</v>
      </c>
      <c r="G114">
        <v>28.767122000000001</v>
      </c>
      <c r="H114">
        <v>1</v>
      </c>
      <c r="I114">
        <v>13</v>
      </c>
      <c r="J114" s="2">
        <v>13</v>
      </c>
      <c r="L114">
        <v>2.6002789000000002</v>
      </c>
      <c r="M114">
        <v>3.566433</v>
      </c>
      <c r="N114">
        <v>3.249568</v>
      </c>
      <c r="O114">
        <v>2.0643767999999998</v>
      </c>
      <c r="P114">
        <v>8.0587520000000001</v>
      </c>
      <c r="Q114">
        <v>2.3685111999999999</v>
      </c>
      <c r="R114">
        <v>4.5446166999999997</v>
      </c>
      <c r="S114">
        <v>5.0716887000000002</v>
      </c>
      <c r="T114">
        <v>5.4265030000000003</v>
      </c>
      <c r="U114">
        <v>5.0000533999999996</v>
      </c>
      <c r="V114">
        <v>5.6748019999999997</v>
      </c>
      <c r="W114">
        <v>4.8834076</v>
      </c>
      <c r="X114">
        <v>7.0731390000000003</v>
      </c>
    </row>
    <row r="115" spans="1:40" x14ac:dyDescent="0.25">
      <c r="A115">
        <v>41</v>
      </c>
      <c r="B115">
        <v>2</v>
      </c>
      <c r="C115">
        <v>23</v>
      </c>
      <c r="D115">
        <v>9</v>
      </c>
      <c r="E115">
        <v>85890</v>
      </c>
      <c r="F115" t="s">
        <v>94</v>
      </c>
      <c r="G115">
        <v>43.076920000000001</v>
      </c>
      <c r="H115">
        <v>1</v>
      </c>
      <c r="I115">
        <v>7</v>
      </c>
      <c r="J115" s="2">
        <v>7</v>
      </c>
      <c r="L115">
        <v>6.0015134999999997</v>
      </c>
      <c r="M115">
        <v>7.0510063000000001</v>
      </c>
      <c r="N115">
        <v>4.9632589999999999</v>
      </c>
      <c r="O115">
        <v>4.6752295000000004</v>
      </c>
      <c r="P115">
        <v>44.405766</v>
      </c>
      <c r="Q115">
        <v>9.7213550000000009</v>
      </c>
      <c r="R115">
        <v>15.494418</v>
      </c>
    </row>
    <row r="116" spans="1:40" x14ac:dyDescent="0.25">
      <c r="A116">
        <v>42</v>
      </c>
      <c r="B116">
        <v>2</v>
      </c>
      <c r="C116">
        <v>25</v>
      </c>
      <c r="D116">
        <v>36</v>
      </c>
      <c r="E116">
        <v>87363</v>
      </c>
      <c r="F116" t="s">
        <v>94</v>
      </c>
      <c r="G116">
        <v>107.6923</v>
      </c>
      <c r="H116">
        <v>7</v>
      </c>
      <c r="I116">
        <v>13</v>
      </c>
      <c r="J116" s="3">
        <v>7</v>
      </c>
      <c r="R116">
        <v>2.798419</v>
      </c>
      <c r="S116">
        <v>3.9711199000000001</v>
      </c>
      <c r="T116">
        <v>3.3256502000000001</v>
      </c>
      <c r="U116">
        <v>4.5648439999999999</v>
      </c>
      <c r="V116">
        <v>4.0731343999999998</v>
      </c>
      <c r="W116">
        <v>4.2312789999999998</v>
      </c>
      <c r="X116">
        <v>4.098776</v>
      </c>
    </row>
    <row r="117" spans="1:40" x14ac:dyDescent="0.25">
      <c r="A117">
        <v>43</v>
      </c>
      <c r="B117">
        <v>2</v>
      </c>
      <c r="C117">
        <v>25</v>
      </c>
      <c r="D117">
        <v>41</v>
      </c>
      <c r="E117">
        <v>87412</v>
      </c>
      <c r="F117" t="s">
        <v>93</v>
      </c>
      <c r="G117">
        <v>-17.384105999999999</v>
      </c>
      <c r="H117">
        <v>1</v>
      </c>
      <c r="I117">
        <v>6</v>
      </c>
      <c r="J117" s="2">
        <v>6</v>
      </c>
      <c r="L117">
        <v>6.8127212999999998</v>
      </c>
      <c r="M117">
        <v>8.3630189999999995</v>
      </c>
      <c r="N117">
        <v>7.7589483000000001</v>
      </c>
      <c r="O117">
        <v>20.415873000000001</v>
      </c>
      <c r="P117">
        <v>56.656129999999997</v>
      </c>
      <c r="Q117">
        <v>11.827283</v>
      </c>
    </row>
    <row r="118" spans="1:40" x14ac:dyDescent="0.25">
      <c r="A118">
        <v>44</v>
      </c>
      <c r="B118">
        <v>2</v>
      </c>
      <c r="C118">
        <v>26</v>
      </c>
      <c r="D118">
        <v>48</v>
      </c>
      <c r="E118">
        <v>88079</v>
      </c>
      <c r="F118" t="s">
        <v>95</v>
      </c>
      <c r="G118">
        <v>-1260</v>
      </c>
      <c r="H118">
        <v>16</v>
      </c>
      <c r="I118">
        <v>23</v>
      </c>
      <c r="J118" s="4">
        <v>8</v>
      </c>
      <c r="AA118">
        <v>14.109814999999999</v>
      </c>
      <c r="AB118">
        <v>8.3575540000000004</v>
      </c>
      <c r="AC118">
        <v>4.4008303</v>
      </c>
      <c r="AD118">
        <v>4.4120816999999999</v>
      </c>
      <c r="AE118">
        <v>4.7728739999999998</v>
      </c>
      <c r="AF118">
        <v>4.1653232999999998</v>
      </c>
      <c r="AG118">
        <v>4.8121976999999996</v>
      </c>
      <c r="AH118">
        <v>13.499437</v>
      </c>
    </row>
    <row r="119" spans="1:40" x14ac:dyDescent="0.25">
      <c r="A119">
        <v>45</v>
      </c>
      <c r="B119">
        <v>2</v>
      </c>
      <c r="C119">
        <v>27</v>
      </c>
      <c r="D119">
        <v>26</v>
      </c>
      <c r="E119">
        <v>88460</v>
      </c>
      <c r="F119" t="s">
        <v>93</v>
      </c>
      <c r="G119">
        <v>-18.939394</v>
      </c>
      <c r="H119">
        <v>1</v>
      </c>
      <c r="I119">
        <v>5</v>
      </c>
      <c r="J119" s="2">
        <v>5</v>
      </c>
      <c r="L119">
        <v>3.9636879999999999</v>
      </c>
      <c r="M119">
        <v>5.9857215999999998</v>
      </c>
      <c r="N119">
        <v>5.9851830000000001</v>
      </c>
      <c r="O119">
        <v>10.991825</v>
      </c>
      <c r="P119">
        <v>37.900320000000001</v>
      </c>
    </row>
    <row r="120" spans="1:40" x14ac:dyDescent="0.25">
      <c r="A120">
        <v>46</v>
      </c>
      <c r="B120">
        <v>2</v>
      </c>
      <c r="C120">
        <v>29</v>
      </c>
      <c r="D120">
        <v>48</v>
      </c>
      <c r="E120">
        <v>89883</v>
      </c>
      <c r="F120" t="s">
        <v>94</v>
      </c>
      <c r="G120">
        <v>44.622646000000003</v>
      </c>
      <c r="H120">
        <v>1</v>
      </c>
      <c r="I120">
        <v>28</v>
      </c>
      <c r="J120" s="2">
        <v>28</v>
      </c>
      <c r="L120" s="19">
        <v>8.6652310000000003</v>
      </c>
      <c r="M120" s="19">
        <v>6.4402990000000004</v>
      </c>
      <c r="N120" s="19">
        <v>6.3576079999999999</v>
      </c>
      <c r="O120" s="19">
        <v>4.7412596000000002</v>
      </c>
      <c r="P120" s="19">
        <v>5.4131919999999996</v>
      </c>
      <c r="Q120" s="19">
        <v>23.053280000000001</v>
      </c>
      <c r="R120" s="19">
        <v>5.9872093</v>
      </c>
      <c r="S120" s="19">
        <v>5.3939789999999999</v>
      </c>
      <c r="T120" s="19">
        <v>4.9617060000000004</v>
      </c>
      <c r="U120" s="19">
        <v>4.5119743000000003</v>
      </c>
      <c r="V120" s="19">
        <v>4.9507950000000003</v>
      </c>
      <c r="W120" s="19">
        <v>5.1185970000000003</v>
      </c>
      <c r="X120" s="19">
        <v>20.70391</v>
      </c>
      <c r="Y120" s="19">
        <v>22.305730000000001</v>
      </c>
      <c r="Z120" s="19">
        <v>83.151380000000003</v>
      </c>
      <c r="AA120" s="19">
        <v>14.757997</v>
      </c>
      <c r="AB120" s="19">
        <v>19.403782</v>
      </c>
      <c r="AC120" s="19">
        <v>58.481518000000001</v>
      </c>
      <c r="AD120" s="19">
        <v>11.755850000000001</v>
      </c>
      <c r="AE120" s="19">
        <v>12.389593</v>
      </c>
      <c r="AF120" s="19">
        <v>11.485655</v>
      </c>
      <c r="AG120" s="19">
        <v>12.326191</v>
      </c>
      <c r="AH120" s="19">
        <v>28.255383999999999</v>
      </c>
      <c r="AI120" s="19">
        <v>9.9439220000000006</v>
      </c>
      <c r="AJ120" s="19">
        <v>9.8666440000000009</v>
      </c>
      <c r="AK120" s="19">
        <v>9.9419979999999999</v>
      </c>
      <c r="AL120" s="19">
        <v>9.9759589999999996</v>
      </c>
      <c r="AM120" s="19">
        <v>9.9671079999999996</v>
      </c>
    </row>
    <row r="121" spans="1:40" x14ac:dyDescent="0.25">
      <c r="A121">
        <v>47</v>
      </c>
      <c r="B121">
        <v>2</v>
      </c>
      <c r="C121">
        <v>30</v>
      </c>
      <c r="D121">
        <v>45</v>
      </c>
      <c r="E121">
        <v>90445</v>
      </c>
      <c r="F121" t="s">
        <v>94</v>
      </c>
      <c r="G121">
        <v>69.465649999999997</v>
      </c>
      <c r="H121">
        <v>1</v>
      </c>
      <c r="I121">
        <v>14</v>
      </c>
      <c r="J121" s="2">
        <v>14</v>
      </c>
      <c r="L121">
        <v>5.6819762999999996</v>
      </c>
      <c r="M121">
        <v>4.1066627999999996</v>
      </c>
      <c r="N121">
        <v>3.4320745000000001</v>
      </c>
      <c r="O121">
        <v>2.4990277000000001</v>
      </c>
      <c r="P121">
        <v>3.6881390000000001</v>
      </c>
      <c r="Q121">
        <v>2.2460746999999999</v>
      </c>
      <c r="R121">
        <v>2.7851371999999999</v>
      </c>
      <c r="S121">
        <v>3.4963484</v>
      </c>
      <c r="T121">
        <v>2.8817759000000001</v>
      </c>
      <c r="U121">
        <v>3.7497406</v>
      </c>
      <c r="V121">
        <v>3.4713449999999999</v>
      </c>
      <c r="W121">
        <v>3.123024</v>
      </c>
      <c r="X121">
        <v>3.9647044999999999</v>
      </c>
      <c r="Y121">
        <v>5.4287663000000004</v>
      </c>
    </row>
    <row r="122" spans="1:40" x14ac:dyDescent="0.25">
      <c r="A122">
        <v>48</v>
      </c>
      <c r="B122">
        <v>2</v>
      </c>
      <c r="C122">
        <v>31</v>
      </c>
      <c r="D122">
        <v>34</v>
      </c>
      <c r="E122">
        <v>90941</v>
      </c>
      <c r="F122" t="s">
        <v>94</v>
      </c>
      <c r="G122">
        <v>172.60274000000001</v>
      </c>
      <c r="H122">
        <v>6</v>
      </c>
      <c r="I122">
        <v>13</v>
      </c>
      <c r="J122" s="2">
        <v>8</v>
      </c>
      <c r="Q122">
        <v>63.373260000000002</v>
      </c>
      <c r="R122">
        <v>2.5055046000000001</v>
      </c>
      <c r="S122">
        <v>2.9700959999999998</v>
      </c>
      <c r="T122">
        <v>3.2163200000000001</v>
      </c>
      <c r="U122">
        <v>4.4047280000000004</v>
      </c>
      <c r="V122">
        <v>3.133874</v>
      </c>
      <c r="W122">
        <v>3.8253560000000002</v>
      </c>
      <c r="X122">
        <v>3.0680094000000002</v>
      </c>
    </row>
    <row r="123" spans="1:40" x14ac:dyDescent="0.25">
      <c r="A123">
        <v>49</v>
      </c>
      <c r="B123">
        <v>2</v>
      </c>
      <c r="C123">
        <v>32</v>
      </c>
      <c r="D123">
        <v>55</v>
      </c>
      <c r="E123">
        <v>91753</v>
      </c>
      <c r="F123" t="s">
        <v>94</v>
      </c>
      <c r="G123">
        <v>32.974136000000001</v>
      </c>
      <c r="H123">
        <v>1</v>
      </c>
      <c r="I123">
        <v>18</v>
      </c>
      <c r="J123" s="2">
        <v>18</v>
      </c>
      <c r="L123">
        <v>1.4678507000000001</v>
      </c>
      <c r="M123">
        <v>1.5646944</v>
      </c>
      <c r="N123">
        <v>1.0368976999999999</v>
      </c>
      <c r="O123">
        <v>0.45900439999999998</v>
      </c>
      <c r="P123">
        <v>0</v>
      </c>
      <c r="Q123">
        <v>4.2783575000000003</v>
      </c>
      <c r="R123">
        <v>2.9596968000000001</v>
      </c>
      <c r="S123">
        <v>2.3084392999999999</v>
      </c>
      <c r="T123">
        <v>1.9459476</v>
      </c>
      <c r="U123">
        <v>2.5397968</v>
      </c>
      <c r="V123">
        <v>2.8968609999999999</v>
      </c>
      <c r="W123">
        <v>2.0119471999999998</v>
      </c>
      <c r="X123">
        <v>35.564920000000001</v>
      </c>
      <c r="Y123">
        <v>14.852344499999999</v>
      </c>
      <c r="Z123">
        <v>20.356144</v>
      </c>
      <c r="AA123">
        <v>18.338196</v>
      </c>
      <c r="AB123">
        <v>36.147399999999998</v>
      </c>
      <c r="AC123">
        <v>23.276375000000002</v>
      </c>
    </row>
    <row r="124" spans="1:40" x14ac:dyDescent="0.25">
      <c r="A124">
        <v>50</v>
      </c>
      <c r="B124">
        <v>2</v>
      </c>
      <c r="C124">
        <v>35</v>
      </c>
      <c r="D124">
        <v>55</v>
      </c>
      <c r="E124">
        <v>93548</v>
      </c>
      <c r="F124" t="s">
        <v>94</v>
      </c>
      <c r="G124">
        <v>48.609817999999997</v>
      </c>
      <c r="H124">
        <v>1</v>
      </c>
      <c r="I124">
        <v>28</v>
      </c>
      <c r="J124" s="2">
        <v>28</v>
      </c>
      <c r="L124" s="19">
        <v>4.1956160000000002</v>
      </c>
      <c r="M124" s="19">
        <v>4.3168230000000003</v>
      </c>
      <c r="N124" s="19">
        <v>4.3087815999999997</v>
      </c>
      <c r="O124" s="19">
        <v>4.8606309999999997</v>
      </c>
      <c r="P124" s="19">
        <v>5.6153890000000004</v>
      </c>
      <c r="Q124" s="19">
        <v>2.3291472999999998</v>
      </c>
      <c r="R124" s="19">
        <v>3.1172810000000002</v>
      </c>
      <c r="S124" s="19">
        <v>4.1129866000000002</v>
      </c>
      <c r="T124" s="19">
        <v>4.120781</v>
      </c>
      <c r="U124" s="19">
        <v>3.1086702000000002</v>
      </c>
      <c r="V124" s="19">
        <v>24.949375</v>
      </c>
      <c r="W124" s="19">
        <v>15.556977</v>
      </c>
      <c r="X124" s="19">
        <v>15.033168999999999</v>
      </c>
      <c r="Y124" s="19">
        <v>107.40456</v>
      </c>
      <c r="Z124" s="19">
        <v>17.022290000000002</v>
      </c>
      <c r="AA124" s="19">
        <v>14.606942999999999</v>
      </c>
      <c r="AB124" s="19">
        <v>16.332165</v>
      </c>
      <c r="AC124" s="19">
        <v>13.153420000000001</v>
      </c>
      <c r="AD124" s="19">
        <v>12.370150000000001</v>
      </c>
      <c r="AE124" s="19">
        <v>15.349211</v>
      </c>
      <c r="AF124" s="19">
        <v>14.633158999999999</v>
      </c>
      <c r="AG124" s="19">
        <v>16.671097</v>
      </c>
      <c r="AH124" s="19">
        <v>14.472899999999999</v>
      </c>
      <c r="AI124" s="19">
        <v>53.051696999999997</v>
      </c>
      <c r="AJ124" s="19">
        <v>108.468605</v>
      </c>
      <c r="AK124" s="19">
        <v>15.190989999999999</v>
      </c>
      <c r="AL124" s="19">
        <v>15.137881999999999</v>
      </c>
      <c r="AM124" s="19">
        <v>15.600341</v>
      </c>
    </row>
    <row r="125" spans="1:40" x14ac:dyDescent="0.25">
      <c r="A125">
        <v>51</v>
      </c>
      <c r="B125">
        <v>2</v>
      </c>
      <c r="C125">
        <v>36</v>
      </c>
      <c r="D125">
        <v>54</v>
      </c>
      <c r="E125">
        <v>94141</v>
      </c>
      <c r="F125" t="s">
        <v>94</v>
      </c>
      <c r="G125">
        <v>34.243569999999998</v>
      </c>
      <c r="H125">
        <v>4</v>
      </c>
      <c r="I125">
        <v>28</v>
      </c>
      <c r="J125" s="2">
        <v>25</v>
      </c>
      <c r="O125">
        <v>1.2915192</v>
      </c>
      <c r="P125">
        <v>4.3326836000000002</v>
      </c>
      <c r="Q125">
        <v>0.62961864000000001</v>
      </c>
      <c r="R125">
        <v>4.1515655999999996</v>
      </c>
      <c r="S125">
        <v>1.1535492000000001</v>
      </c>
      <c r="T125">
        <v>2.3753747999999999</v>
      </c>
      <c r="U125">
        <v>3.3123798</v>
      </c>
      <c r="V125">
        <v>8.1953250000000004</v>
      </c>
      <c r="W125">
        <v>46.120109999999997</v>
      </c>
      <c r="X125">
        <v>7.6008205000000002</v>
      </c>
      <c r="Y125">
        <v>10.338848</v>
      </c>
      <c r="Z125">
        <v>10.8646555</v>
      </c>
      <c r="AA125">
        <v>4.2702923000000004</v>
      </c>
      <c r="AB125">
        <v>5.8453590000000002</v>
      </c>
      <c r="AC125">
        <v>13.713626</v>
      </c>
      <c r="AD125">
        <v>3.5828247000000002</v>
      </c>
      <c r="AE125">
        <v>8.1046230000000001</v>
      </c>
      <c r="AF125">
        <v>7.3523196999999998</v>
      </c>
      <c r="AG125">
        <v>8.3586659999999995</v>
      </c>
      <c r="AH125">
        <v>2.945818</v>
      </c>
      <c r="AI125">
        <v>2.3591251</v>
      </c>
      <c r="AJ125">
        <v>2.4263754</v>
      </c>
      <c r="AK125">
        <v>2.9696739999999999</v>
      </c>
      <c r="AL125">
        <v>2.1686516</v>
      </c>
      <c r="AM125">
        <v>2.6690426</v>
      </c>
    </row>
    <row r="126" spans="1:40" x14ac:dyDescent="0.25">
      <c r="A126">
        <v>52</v>
      </c>
      <c r="B126">
        <v>2</v>
      </c>
      <c r="C126">
        <v>38</v>
      </c>
      <c r="D126">
        <v>23</v>
      </c>
      <c r="E126">
        <v>95032</v>
      </c>
      <c r="F126" t="s">
        <v>94</v>
      </c>
      <c r="G126">
        <v>60.465119999999999</v>
      </c>
      <c r="H126">
        <v>4</v>
      </c>
      <c r="I126">
        <v>28</v>
      </c>
      <c r="J126" s="2">
        <v>25</v>
      </c>
      <c r="O126">
        <v>4.3987360000000004</v>
      </c>
      <c r="P126">
        <v>7.5509633999999997</v>
      </c>
      <c r="Q126">
        <v>7.7089442999999997</v>
      </c>
      <c r="R126">
        <v>7.6014204000000003</v>
      </c>
      <c r="S126">
        <v>8.2588340000000002</v>
      </c>
      <c r="T126">
        <v>7.3705509999999999</v>
      </c>
      <c r="U126">
        <v>11.645358999999999</v>
      </c>
      <c r="V126">
        <v>73.159996000000007</v>
      </c>
      <c r="W126">
        <v>27.656700000000001</v>
      </c>
      <c r="X126">
        <v>28.220161000000001</v>
      </c>
      <c r="Y126">
        <v>105.72251</v>
      </c>
      <c r="Z126">
        <v>10.067624</v>
      </c>
      <c r="AA126">
        <v>4.8579939999999997</v>
      </c>
      <c r="AB126">
        <v>31.272877000000001</v>
      </c>
      <c r="AC126">
        <v>14.271420000000001</v>
      </c>
      <c r="AD126">
        <v>15.435707000000001</v>
      </c>
      <c r="AE126">
        <v>14.920797</v>
      </c>
      <c r="AF126">
        <v>15.755409</v>
      </c>
      <c r="AG126">
        <v>13.879332</v>
      </c>
      <c r="AH126">
        <v>14.782742000000001</v>
      </c>
      <c r="AI126">
        <v>81.742676000000003</v>
      </c>
      <c r="AJ126">
        <v>43.790497000000002</v>
      </c>
      <c r="AK126">
        <v>15.7706585</v>
      </c>
      <c r="AL126">
        <v>15.060638000000001</v>
      </c>
      <c r="AM126">
        <v>14.935613999999999</v>
      </c>
    </row>
    <row r="127" spans="1:40" x14ac:dyDescent="0.25">
      <c r="A127">
        <v>53</v>
      </c>
      <c r="B127">
        <v>2</v>
      </c>
      <c r="C127">
        <v>39</v>
      </c>
      <c r="D127">
        <v>14</v>
      </c>
      <c r="E127">
        <v>95540</v>
      </c>
      <c r="F127" t="s">
        <v>95</v>
      </c>
      <c r="G127">
        <v>28600.002</v>
      </c>
      <c r="H127">
        <v>1</v>
      </c>
      <c r="I127">
        <v>12</v>
      </c>
      <c r="J127" s="2">
        <v>12</v>
      </c>
      <c r="L127">
        <v>1.8024720999999999</v>
      </c>
      <c r="M127">
        <v>2.5565471999999998</v>
      </c>
      <c r="N127">
        <v>1.8103180000000001</v>
      </c>
      <c r="O127">
        <v>2.7347497999999999</v>
      </c>
      <c r="P127">
        <v>3.2564964000000001</v>
      </c>
      <c r="Q127">
        <v>3.7327414000000001</v>
      </c>
      <c r="R127">
        <v>3.7931213000000001</v>
      </c>
      <c r="S127">
        <v>4.8017883000000001</v>
      </c>
      <c r="T127">
        <v>3.2745579999999999</v>
      </c>
      <c r="U127">
        <v>3.2707253000000001</v>
      </c>
      <c r="V127">
        <v>3.7240848999999998</v>
      </c>
      <c r="W127">
        <v>3.7527083999999999</v>
      </c>
    </row>
    <row r="128" spans="1:40" x14ac:dyDescent="0.25">
      <c r="A128">
        <v>54</v>
      </c>
      <c r="B128">
        <v>2</v>
      </c>
      <c r="C128">
        <v>39</v>
      </c>
      <c r="D128">
        <v>22</v>
      </c>
      <c r="E128">
        <v>95620</v>
      </c>
      <c r="F128" t="s">
        <v>95</v>
      </c>
      <c r="G128">
        <v>603.65857000000005</v>
      </c>
      <c r="H128">
        <v>4</v>
      </c>
      <c r="I128">
        <v>13</v>
      </c>
      <c r="J128" s="2">
        <v>10</v>
      </c>
      <c r="O128">
        <v>3.9326924999999999</v>
      </c>
      <c r="P128">
        <v>3.7495449999999999</v>
      </c>
      <c r="Q128">
        <v>2.7414293000000001</v>
      </c>
      <c r="R128">
        <v>3.598465</v>
      </c>
      <c r="S128">
        <v>3.6189765999999999</v>
      </c>
      <c r="T128">
        <v>4.0951279999999999</v>
      </c>
      <c r="U128">
        <v>3.2962074000000001</v>
      </c>
      <c r="V128">
        <v>2.6031122</v>
      </c>
      <c r="W128">
        <v>3.2670283000000002</v>
      </c>
      <c r="X128">
        <v>3.4700985000000002</v>
      </c>
    </row>
    <row r="129" spans="1:39" x14ac:dyDescent="0.25">
      <c r="A129">
        <v>55</v>
      </c>
      <c r="B129">
        <v>2</v>
      </c>
      <c r="C129">
        <v>40</v>
      </c>
      <c r="D129">
        <v>13</v>
      </c>
      <c r="E129">
        <v>96127</v>
      </c>
      <c r="F129" t="s">
        <v>94</v>
      </c>
      <c r="G129">
        <v>61.007339999999999</v>
      </c>
      <c r="H129">
        <v>1</v>
      </c>
      <c r="I129">
        <v>18</v>
      </c>
      <c r="J129" s="2">
        <v>18</v>
      </c>
      <c r="L129">
        <v>5.5839642999999999</v>
      </c>
      <c r="M129">
        <v>6.2990599999999999</v>
      </c>
      <c r="N129">
        <v>5.9528685000000001</v>
      </c>
      <c r="O129">
        <v>5.8869046999999997</v>
      </c>
      <c r="P129">
        <v>5.7822399999999998</v>
      </c>
      <c r="Q129">
        <v>5.9319544000000004</v>
      </c>
      <c r="R129">
        <v>6.3118105</v>
      </c>
      <c r="S129">
        <v>5.9754389999999997</v>
      </c>
      <c r="T129">
        <v>5.7656840000000003</v>
      </c>
      <c r="U129">
        <v>6.3036240000000001</v>
      </c>
      <c r="V129">
        <v>10.123127999999999</v>
      </c>
      <c r="W129">
        <v>7.7259919999999997</v>
      </c>
      <c r="X129">
        <v>12.790084999999999</v>
      </c>
      <c r="Y129">
        <v>4.1379849999999996</v>
      </c>
      <c r="Z129">
        <v>10.967794</v>
      </c>
      <c r="AA129">
        <v>10.245698000000001</v>
      </c>
      <c r="AB129">
        <v>24.100539999999999</v>
      </c>
      <c r="AC129">
        <v>13.858485999999999</v>
      </c>
    </row>
    <row r="130" spans="1:39" x14ac:dyDescent="0.25">
      <c r="A130">
        <v>56</v>
      </c>
      <c r="B130">
        <v>2</v>
      </c>
      <c r="C130">
        <v>42</v>
      </c>
      <c r="D130">
        <v>38</v>
      </c>
      <c r="E130">
        <v>97576</v>
      </c>
      <c r="F130" t="s">
        <v>94</v>
      </c>
      <c r="G130">
        <v>33.133113999999999</v>
      </c>
      <c r="H130">
        <v>1</v>
      </c>
      <c r="I130">
        <v>19</v>
      </c>
      <c r="J130" s="2">
        <v>19</v>
      </c>
      <c r="L130">
        <v>3.4953012000000001</v>
      </c>
      <c r="M130">
        <v>4.6746464000000003</v>
      </c>
      <c r="N130">
        <v>4.5449324000000004</v>
      </c>
      <c r="O130">
        <v>4.5299110000000002</v>
      </c>
      <c r="P130">
        <v>6.5719529999999997</v>
      </c>
      <c r="Q130">
        <v>6.5119476000000001</v>
      </c>
      <c r="R130">
        <v>6.5519533000000001</v>
      </c>
      <c r="S130">
        <v>7.0281105000000004</v>
      </c>
      <c r="T130">
        <v>6.3266419999999997</v>
      </c>
      <c r="U130">
        <v>7.1382026999999999</v>
      </c>
      <c r="V130">
        <v>23.188870000000001</v>
      </c>
      <c r="W130">
        <v>8.2299539999999993</v>
      </c>
      <c r="X130">
        <v>8.607583</v>
      </c>
      <c r="Y130">
        <v>4.7952423</v>
      </c>
      <c r="Z130">
        <v>9.0715800000000009</v>
      </c>
      <c r="AA130">
        <v>6.0933339999999996</v>
      </c>
      <c r="AB130">
        <v>2.9088250000000002</v>
      </c>
      <c r="AC130">
        <v>14.055144</v>
      </c>
      <c r="AD130">
        <v>2.7317619999999998</v>
      </c>
    </row>
    <row r="131" spans="1:39" x14ac:dyDescent="0.25">
      <c r="A131">
        <v>57</v>
      </c>
      <c r="B131">
        <v>2</v>
      </c>
      <c r="C131">
        <v>44</v>
      </c>
      <c r="D131">
        <v>29</v>
      </c>
      <c r="E131">
        <v>98687</v>
      </c>
      <c r="F131" t="s">
        <v>94</v>
      </c>
      <c r="G131">
        <v>56.450954000000003</v>
      </c>
      <c r="H131">
        <v>5</v>
      </c>
      <c r="I131">
        <v>28</v>
      </c>
      <c r="J131" s="2">
        <v>24</v>
      </c>
      <c r="P131" s="19">
        <v>13.705640000000001</v>
      </c>
      <c r="Q131" s="19">
        <v>8.3688070000000003</v>
      </c>
      <c r="R131" s="19">
        <v>19.752317000000001</v>
      </c>
      <c r="S131" s="19">
        <v>8.9757069999999999</v>
      </c>
      <c r="T131" s="19">
        <v>9.2508745000000001</v>
      </c>
      <c r="U131" s="19">
        <v>9.1054739999999992</v>
      </c>
      <c r="V131" s="19">
        <v>46.19755</v>
      </c>
      <c r="W131" s="19">
        <v>19.236595000000001</v>
      </c>
      <c r="X131" s="19">
        <v>16.502345999999999</v>
      </c>
      <c r="Y131" s="19">
        <v>8.8823380000000007</v>
      </c>
      <c r="Z131" s="19">
        <v>7.1058406999999999</v>
      </c>
      <c r="AA131" s="19">
        <v>2.4764632999999998</v>
      </c>
      <c r="AB131" s="19">
        <v>14.330857999999999</v>
      </c>
      <c r="AC131" s="19">
        <v>22.269258000000001</v>
      </c>
      <c r="AD131" s="19">
        <v>4.8646811999999997</v>
      </c>
      <c r="AE131" s="19">
        <v>5.8850737000000004</v>
      </c>
      <c r="AF131" s="19">
        <v>4.9021710000000001</v>
      </c>
      <c r="AG131" s="19">
        <v>5.6904386999999996</v>
      </c>
      <c r="AH131" s="19">
        <v>5.9795246000000004</v>
      </c>
      <c r="AI131" s="19">
        <v>5.6237060000000003</v>
      </c>
      <c r="AJ131" s="19">
        <v>48.248305999999999</v>
      </c>
      <c r="AK131" s="19">
        <v>5.6300020000000002</v>
      </c>
      <c r="AL131" s="19">
        <v>5.6146994000000001</v>
      </c>
      <c r="AM131" s="19">
        <v>5.8941603000000002</v>
      </c>
    </row>
    <row r="132" spans="1:39" x14ac:dyDescent="0.25">
      <c r="A132">
        <v>58</v>
      </c>
      <c r="B132">
        <v>2</v>
      </c>
      <c r="C132">
        <v>45</v>
      </c>
      <c r="D132">
        <v>55</v>
      </c>
      <c r="E132">
        <v>99550</v>
      </c>
      <c r="F132" t="s">
        <v>94</v>
      </c>
      <c r="G132">
        <v>38.095238000000002</v>
      </c>
      <c r="H132">
        <v>1</v>
      </c>
      <c r="I132">
        <v>15</v>
      </c>
      <c r="J132" s="2">
        <v>15</v>
      </c>
      <c r="L132">
        <v>2.8631123999999999</v>
      </c>
      <c r="M132">
        <v>3.1510867999999999</v>
      </c>
      <c r="N132">
        <v>2.9138231000000001</v>
      </c>
      <c r="O132">
        <v>3.4427165999999998</v>
      </c>
      <c r="P132">
        <v>3.0609015999999998</v>
      </c>
      <c r="Q132">
        <v>3.1114625999999999</v>
      </c>
      <c r="R132">
        <v>4.1955166000000004</v>
      </c>
      <c r="S132">
        <v>2.7810039999999998</v>
      </c>
      <c r="T132">
        <v>5.0709799999999996</v>
      </c>
      <c r="U132">
        <v>5.5259704999999997</v>
      </c>
      <c r="V132">
        <v>21.546565999999999</v>
      </c>
      <c r="W132">
        <v>5.3346309999999999</v>
      </c>
      <c r="X132">
        <v>4.5317819999999998</v>
      </c>
      <c r="Y132">
        <v>12.009114</v>
      </c>
      <c r="Z132">
        <v>4.0578450000000004</v>
      </c>
    </row>
    <row r="133" spans="1:39" x14ac:dyDescent="0.25">
      <c r="A133">
        <v>59</v>
      </c>
      <c r="B133">
        <v>2</v>
      </c>
      <c r="C133">
        <v>47</v>
      </c>
      <c r="D133">
        <v>9</v>
      </c>
      <c r="E133">
        <v>100289</v>
      </c>
      <c r="F133" t="s">
        <v>94</v>
      </c>
      <c r="G133">
        <v>54.001663000000001</v>
      </c>
      <c r="H133">
        <v>4</v>
      </c>
      <c r="I133">
        <v>28</v>
      </c>
      <c r="J133" s="2">
        <v>25</v>
      </c>
      <c r="O133" s="19">
        <v>2.9001274000000001</v>
      </c>
      <c r="P133" s="19">
        <v>3.4898033000000002</v>
      </c>
      <c r="Q133" s="19">
        <v>3.9887342000000001</v>
      </c>
      <c r="R133" s="19">
        <v>3.3151359999999999</v>
      </c>
      <c r="S133" s="19">
        <v>4.6207266000000002</v>
      </c>
      <c r="T133" s="19">
        <v>4.3689910000000003</v>
      </c>
      <c r="U133" s="19">
        <v>21.867553999999998</v>
      </c>
      <c r="V133" s="19">
        <v>39.51144</v>
      </c>
      <c r="W133" s="19">
        <v>32.317450000000001</v>
      </c>
      <c r="X133" s="19">
        <v>31.365400000000001</v>
      </c>
      <c r="Y133" s="19">
        <v>23.543015</v>
      </c>
      <c r="Z133" s="19">
        <v>13.114143</v>
      </c>
      <c r="AA133" s="19">
        <v>2.5657510000000001</v>
      </c>
      <c r="AB133" s="19">
        <v>11.923935</v>
      </c>
      <c r="AC133" s="19">
        <v>7.1360617</v>
      </c>
      <c r="AD133" s="19">
        <v>6.8329525000000002</v>
      </c>
      <c r="AE133" s="19">
        <v>6.3023100000000003</v>
      </c>
      <c r="AF133" s="19">
        <v>6.0613260000000002</v>
      </c>
      <c r="AG133" s="19">
        <v>6.7723740000000001</v>
      </c>
      <c r="AH133" s="19">
        <v>8.4173355000000001</v>
      </c>
      <c r="AI133" s="19">
        <v>72.388059999999996</v>
      </c>
      <c r="AJ133" s="19">
        <v>69.691863999999995</v>
      </c>
      <c r="AK133" s="19">
        <v>6.2719050000000003</v>
      </c>
      <c r="AL133" s="19">
        <v>6.0754422999999997</v>
      </c>
      <c r="AM133" s="19">
        <v>6.2871129999999997</v>
      </c>
    </row>
    <row r="134" spans="1:39" x14ac:dyDescent="0.25">
      <c r="A134">
        <v>60</v>
      </c>
      <c r="B134">
        <v>2</v>
      </c>
      <c r="C134">
        <v>50</v>
      </c>
      <c r="D134">
        <v>30</v>
      </c>
      <c r="E134">
        <v>102295</v>
      </c>
      <c r="F134" t="s">
        <v>94</v>
      </c>
      <c r="G134">
        <v>56.939540000000001</v>
      </c>
      <c r="H134">
        <v>1</v>
      </c>
      <c r="I134">
        <v>28</v>
      </c>
      <c r="J134" s="2">
        <v>28</v>
      </c>
      <c r="L134">
        <v>11.752737</v>
      </c>
      <c r="M134">
        <v>10.661390000000001</v>
      </c>
      <c r="N134">
        <v>11.143304000000001</v>
      </c>
      <c r="O134">
        <v>5.8824779999999999</v>
      </c>
      <c r="P134">
        <v>8.9745270000000001</v>
      </c>
      <c r="Q134">
        <v>7.7971215000000003</v>
      </c>
      <c r="R134">
        <v>10.984780000000001</v>
      </c>
      <c r="S134">
        <v>10.159757000000001</v>
      </c>
      <c r="T134">
        <v>14.186389999999999</v>
      </c>
      <c r="U134">
        <v>14.936999999999999</v>
      </c>
      <c r="V134">
        <v>52.219062999999998</v>
      </c>
      <c r="W134">
        <v>19.465810000000001</v>
      </c>
      <c r="X134">
        <v>21.830894000000001</v>
      </c>
      <c r="Y134">
        <v>31.828970000000002</v>
      </c>
      <c r="Z134">
        <v>1.2400856</v>
      </c>
      <c r="AA134">
        <v>7.0833054000000004</v>
      </c>
      <c r="AB134">
        <v>11.183026</v>
      </c>
      <c r="AC134">
        <v>4.2430859999999999</v>
      </c>
      <c r="AD134">
        <v>9.7430839999999996</v>
      </c>
      <c r="AE134">
        <v>9.8717830000000006</v>
      </c>
      <c r="AF134">
        <v>10.072499000000001</v>
      </c>
      <c r="AG134">
        <v>21.5245</v>
      </c>
      <c r="AH134">
        <v>10.138538</v>
      </c>
      <c r="AI134">
        <v>85.512079999999997</v>
      </c>
      <c r="AJ134">
        <v>104.50281</v>
      </c>
      <c r="AK134">
        <v>8.4948820000000005</v>
      </c>
      <c r="AL134">
        <v>8.7619880000000006</v>
      </c>
      <c r="AM134">
        <v>7.5581693999999997</v>
      </c>
    </row>
    <row r="135" spans="1:39" x14ac:dyDescent="0.25">
      <c r="A135">
        <v>61</v>
      </c>
      <c r="B135">
        <v>2</v>
      </c>
      <c r="C135">
        <v>55</v>
      </c>
      <c r="D135">
        <v>6</v>
      </c>
      <c r="E135">
        <v>105056</v>
      </c>
      <c r="F135" t="s">
        <v>93</v>
      </c>
      <c r="G135">
        <v>-28.767122000000001</v>
      </c>
      <c r="H135">
        <v>1</v>
      </c>
      <c r="I135">
        <v>6</v>
      </c>
      <c r="J135" s="2">
        <v>6</v>
      </c>
      <c r="L135">
        <v>10.369827000000001</v>
      </c>
      <c r="M135">
        <v>9.7249029999999994</v>
      </c>
      <c r="N135">
        <v>9.8504579999999997</v>
      </c>
      <c r="O135">
        <v>32.671664999999997</v>
      </c>
      <c r="P135">
        <v>46.311844000000001</v>
      </c>
      <c r="Q135">
        <v>10.110148000000001</v>
      </c>
    </row>
    <row r="136" spans="1:39" x14ac:dyDescent="0.25">
      <c r="A136">
        <v>62</v>
      </c>
      <c r="B136">
        <v>2</v>
      </c>
      <c r="C136">
        <v>58</v>
      </c>
      <c r="D136">
        <v>47</v>
      </c>
      <c r="E136">
        <v>107266</v>
      </c>
      <c r="F136" t="s">
        <v>93</v>
      </c>
      <c r="G136">
        <v>-5.4644804000000002</v>
      </c>
      <c r="H136">
        <v>13</v>
      </c>
      <c r="I136">
        <v>16</v>
      </c>
      <c r="J136" s="3">
        <v>4</v>
      </c>
      <c r="X136">
        <v>9.2090320000000006</v>
      </c>
      <c r="Y136">
        <v>5.5185328</v>
      </c>
      <c r="Z136">
        <v>11.695228</v>
      </c>
      <c r="AA136">
        <v>10.651355000000001</v>
      </c>
    </row>
    <row r="137" spans="1:39" x14ac:dyDescent="0.25">
      <c r="A137">
        <v>63</v>
      </c>
      <c r="B137">
        <v>2</v>
      </c>
      <c r="C137">
        <v>59</v>
      </c>
      <c r="D137">
        <v>4</v>
      </c>
      <c r="E137">
        <v>107437</v>
      </c>
      <c r="F137" t="s">
        <v>93</v>
      </c>
      <c r="G137">
        <v>-6.4377684999999998</v>
      </c>
      <c r="H137">
        <v>1</v>
      </c>
      <c r="I137">
        <v>5</v>
      </c>
      <c r="J137" s="2">
        <v>5</v>
      </c>
      <c r="L137">
        <v>4.5943956000000004</v>
      </c>
      <c r="M137">
        <v>5.1914309999999997</v>
      </c>
      <c r="N137">
        <v>4.4852559999999997</v>
      </c>
      <c r="O137">
        <v>6.8174973000000003</v>
      </c>
      <c r="P137">
        <v>8.5697270000000003</v>
      </c>
    </row>
    <row r="138" spans="1:39" x14ac:dyDescent="0.25">
      <c r="A138">
        <v>64</v>
      </c>
      <c r="B138">
        <v>3</v>
      </c>
      <c r="C138">
        <v>1</v>
      </c>
      <c r="D138">
        <v>18</v>
      </c>
      <c r="E138">
        <v>108783</v>
      </c>
      <c r="F138" t="s">
        <v>93</v>
      </c>
      <c r="G138">
        <v>-12.195121</v>
      </c>
      <c r="H138">
        <v>1</v>
      </c>
      <c r="I138">
        <v>5</v>
      </c>
      <c r="J138" s="2">
        <v>5</v>
      </c>
      <c r="L138">
        <v>3.6955805000000002</v>
      </c>
      <c r="M138">
        <v>2.8830222999999999</v>
      </c>
      <c r="N138">
        <v>5.3316860000000004</v>
      </c>
      <c r="O138">
        <v>11.812663000000001</v>
      </c>
      <c r="P138">
        <v>18.811926</v>
      </c>
    </row>
    <row r="139" spans="1:39" x14ac:dyDescent="0.25">
      <c r="A139">
        <v>65</v>
      </c>
      <c r="B139">
        <v>3</v>
      </c>
      <c r="C139">
        <v>5</v>
      </c>
      <c r="D139">
        <v>24</v>
      </c>
      <c r="E139">
        <v>111244</v>
      </c>
      <c r="F139" t="s">
        <v>93</v>
      </c>
      <c r="G139">
        <v>-6.3907484999999999</v>
      </c>
      <c r="H139">
        <v>1</v>
      </c>
      <c r="I139">
        <v>6</v>
      </c>
      <c r="J139" s="2">
        <v>6</v>
      </c>
      <c r="L139">
        <v>7.3680142999999996</v>
      </c>
      <c r="M139">
        <v>5.4497643</v>
      </c>
      <c r="N139">
        <v>6.2710341999999999</v>
      </c>
      <c r="O139">
        <v>30.245698999999998</v>
      </c>
      <c r="P139">
        <v>24.145181999999998</v>
      </c>
      <c r="Q139">
        <v>9.0522729999999996</v>
      </c>
    </row>
    <row r="140" spans="1:39" x14ac:dyDescent="0.25">
      <c r="A140">
        <v>66</v>
      </c>
      <c r="B140">
        <v>3</v>
      </c>
      <c r="C140">
        <v>7</v>
      </c>
      <c r="D140">
        <v>45</v>
      </c>
      <c r="E140">
        <v>112650</v>
      </c>
      <c r="F140" t="s">
        <v>93</v>
      </c>
      <c r="G140">
        <v>-5.9221659999999998</v>
      </c>
      <c r="H140">
        <v>1</v>
      </c>
      <c r="I140">
        <v>6</v>
      </c>
      <c r="J140" s="2">
        <v>6</v>
      </c>
      <c r="L140">
        <v>5.0467576999999997</v>
      </c>
      <c r="M140">
        <v>5.402317</v>
      </c>
      <c r="N140">
        <v>7.1677274999999998</v>
      </c>
      <c r="O140">
        <v>9.0403830000000003</v>
      </c>
      <c r="P140">
        <v>26.603387999999999</v>
      </c>
      <c r="Q140">
        <v>54.522689999999997</v>
      </c>
    </row>
    <row r="141" spans="1:39" x14ac:dyDescent="0.25">
      <c r="A141">
        <v>67</v>
      </c>
      <c r="B141">
        <v>3</v>
      </c>
      <c r="C141">
        <v>9</v>
      </c>
      <c r="D141">
        <v>27</v>
      </c>
      <c r="E141">
        <v>113673</v>
      </c>
      <c r="F141" t="s">
        <v>94</v>
      </c>
      <c r="G141">
        <v>37.037036999999998</v>
      </c>
      <c r="H141">
        <v>10</v>
      </c>
      <c r="I141">
        <v>18</v>
      </c>
      <c r="J141" s="3">
        <v>9</v>
      </c>
      <c r="U141">
        <v>3.3882756000000001</v>
      </c>
      <c r="V141">
        <v>7.6768879999999999</v>
      </c>
      <c r="W141">
        <v>6.9693665999999999</v>
      </c>
      <c r="X141">
        <v>7.6011543000000001</v>
      </c>
      <c r="Y141">
        <v>3.62323</v>
      </c>
      <c r="Z141">
        <v>3.7217302000000001</v>
      </c>
      <c r="AA141">
        <v>12.437544000000001</v>
      </c>
      <c r="AB141">
        <v>7.83352</v>
      </c>
      <c r="AC141">
        <v>10.8836975</v>
      </c>
    </row>
    <row r="142" spans="1:39" x14ac:dyDescent="0.25">
      <c r="A142">
        <v>68</v>
      </c>
      <c r="B142">
        <v>3</v>
      </c>
      <c r="C142">
        <v>11</v>
      </c>
      <c r="D142">
        <v>9</v>
      </c>
      <c r="E142">
        <v>114686</v>
      </c>
      <c r="F142" t="s">
        <v>93</v>
      </c>
      <c r="G142">
        <v>-211.76471000000001</v>
      </c>
      <c r="H142">
        <v>17</v>
      </c>
      <c r="I142">
        <v>25</v>
      </c>
      <c r="J142" s="4">
        <v>9</v>
      </c>
      <c r="AB142">
        <v>3.2581682000000001</v>
      </c>
      <c r="AC142">
        <v>6.3093157</v>
      </c>
      <c r="AD142">
        <v>6.2914000000000003</v>
      </c>
      <c r="AE142">
        <v>6.2109585000000003</v>
      </c>
      <c r="AF142">
        <v>6.2509860000000002</v>
      </c>
      <c r="AG142">
        <v>107.96633</v>
      </c>
      <c r="AH142">
        <v>6.2131270000000001</v>
      </c>
      <c r="AI142">
        <v>6.2669926</v>
      </c>
      <c r="AJ142">
        <v>28.135110000000001</v>
      </c>
    </row>
    <row r="143" spans="1:39" x14ac:dyDescent="0.25">
      <c r="A143">
        <v>69</v>
      </c>
      <c r="B143">
        <v>3</v>
      </c>
      <c r="C143">
        <v>11</v>
      </c>
      <c r="D143">
        <v>58</v>
      </c>
      <c r="E143">
        <v>115176</v>
      </c>
      <c r="F143" t="s">
        <v>93</v>
      </c>
      <c r="G143">
        <v>-8.8907699999999998</v>
      </c>
      <c r="H143">
        <v>1</v>
      </c>
      <c r="I143">
        <v>6</v>
      </c>
      <c r="J143" s="2">
        <v>6</v>
      </c>
      <c r="L143">
        <v>8.4133460000000007</v>
      </c>
      <c r="M143">
        <v>8.7616540000000001</v>
      </c>
      <c r="N143">
        <v>7.5380716000000003</v>
      </c>
      <c r="O143">
        <v>11.773061</v>
      </c>
      <c r="P143">
        <v>14.797103999999999</v>
      </c>
      <c r="Q143">
        <v>11.345872</v>
      </c>
    </row>
    <row r="144" spans="1:39" x14ac:dyDescent="0.25">
      <c r="A144">
        <v>70</v>
      </c>
      <c r="B144">
        <v>3</v>
      </c>
      <c r="C144">
        <v>12</v>
      </c>
      <c r="D144">
        <v>24</v>
      </c>
      <c r="E144">
        <v>115442</v>
      </c>
      <c r="F144" t="s">
        <v>94</v>
      </c>
      <c r="G144">
        <v>69.421486000000002</v>
      </c>
      <c r="H144">
        <v>4</v>
      </c>
      <c r="I144">
        <v>11</v>
      </c>
      <c r="J144" s="2">
        <v>8</v>
      </c>
      <c r="O144">
        <v>4.6214867000000002</v>
      </c>
      <c r="P144">
        <v>10.963573999999999</v>
      </c>
      <c r="Q144">
        <v>11.913066000000001</v>
      </c>
      <c r="R144">
        <v>4.0032873000000002</v>
      </c>
      <c r="S144">
        <v>3.6048374000000001</v>
      </c>
      <c r="T144">
        <v>3.4651241000000002</v>
      </c>
      <c r="U144">
        <v>3.7730359999999998</v>
      </c>
      <c r="V144">
        <v>5.9721336000000003</v>
      </c>
    </row>
    <row r="145" spans="1:37" x14ac:dyDescent="0.25">
      <c r="A145">
        <v>71</v>
      </c>
      <c r="B145">
        <v>3</v>
      </c>
      <c r="C145">
        <v>13</v>
      </c>
      <c r="D145">
        <v>5</v>
      </c>
      <c r="E145">
        <v>115853</v>
      </c>
      <c r="F145" t="s">
        <v>93</v>
      </c>
      <c r="G145">
        <v>-8.2677160000000001</v>
      </c>
      <c r="H145">
        <v>1</v>
      </c>
      <c r="I145">
        <v>6</v>
      </c>
      <c r="J145" s="2">
        <v>6</v>
      </c>
      <c r="L145">
        <v>15.2625885</v>
      </c>
      <c r="M145">
        <v>7.4718913999999996</v>
      </c>
      <c r="N145">
        <v>13.545481000000001</v>
      </c>
      <c r="O145">
        <v>8.3968349999999994</v>
      </c>
      <c r="P145">
        <v>39.07788</v>
      </c>
      <c r="Q145">
        <v>33.229027000000002</v>
      </c>
    </row>
    <row r="146" spans="1:37" x14ac:dyDescent="0.25">
      <c r="A146">
        <v>72</v>
      </c>
      <c r="B146">
        <v>3</v>
      </c>
      <c r="C146">
        <v>16</v>
      </c>
      <c r="D146">
        <v>18</v>
      </c>
      <c r="E146">
        <v>117780</v>
      </c>
      <c r="F146" t="s">
        <v>95</v>
      </c>
      <c r="G146">
        <v>-583.33325000000002</v>
      </c>
      <c r="H146">
        <v>5</v>
      </c>
      <c r="I146">
        <v>10</v>
      </c>
      <c r="J146" s="2">
        <v>6</v>
      </c>
      <c r="P146">
        <v>14.336131999999999</v>
      </c>
      <c r="Q146">
        <v>3.3756952</v>
      </c>
      <c r="R146">
        <v>4.7229424</v>
      </c>
      <c r="S146">
        <v>4.679792</v>
      </c>
      <c r="T146">
        <v>3.8816657000000001</v>
      </c>
      <c r="U146">
        <v>5.1304226000000002</v>
      </c>
    </row>
    <row r="147" spans="1:37" x14ac:dyDescent="0.25">
      <c r="A147">
        <v>73</v>
      </c>
      <c r="B147">
        <v>3</v>
      </c>
      <c r="C147">
        <v>17</v>
      </c>
      <c r="D147">
        <v>5</v>
      </c>
      <c r="E147">
        <v>118249</v>
      </c>
      <c r="F147" t="s">
        <v>93</v>
      </c>
      <c r="G147">
        <v>-6.8555755999999999</v>
      </c>
      <c r="H147">
        <v>1</v>
      </c>
      <c r="I147">
        <v>9</v>
      </c>
      <c r="J147" s="2">
        <v>9</v>
      </c>
      <c r="L147">
        <v>10.871760999999999</v>
      </c>
      <c r="M147">
        <v>10.112640000000001</v>
      </c>
      <c r="N147">
        <v>55.626300000000001</v>
      </c>
      <c r="O147">
        <v>14.970005</v>
      </c>
      <c r="P147">
        <v>38.987724</v>
      </c>
      <c r="Q147">
        <v>7.1417120000000001</v>
      </c>
      <c r="R147">
        <v>6.9376116000000003</v>
      </c>
      <c r="S147">
        <v>7.2501726</v>
      </c>
      <c r="T147">
        <v>9.6887830000000008</v>
      </c>
    </row>
    <row r="148" spans="1:37" x14ac:dyDescent="0.25">
      <c r="A148" s="7" t="s">
        <v>45</v>
      </c>
      <c r="B148" s="7">
        <v>3</v>
      </c>
      <c r="C148" s="7">
        <v>17</v>
      </c>
      <c r="D148" s="7">
        <v>30</v>
      </c>
      <c r="E148" s="7" t="s">
        <v>45</v>
      </c>
      <c r="F148" s="7" t="s">
        <v>45</v>
      </c>
      <c r="G148" s="7" t="s">
        <v>45</v>
      </c>
      <c r="H148" s="7" t="s">
        <v>45</v>
      </c>
      <c r="I148" s="7" t="s">
        <v>45</v>
      </c>
      <c r="J148" s="7" t="s">
        <v>45</v>
      </c>
    </row>
    <row r="149" spans="1:37" x14ac:dyDescent="0.25">
      <c r="A149">
        <v>74</v>
      </c>
      <c r="B149">
        <v>3</v>
      </c>
      <c r="C149">
        <v>18</v>
      </c>
      <c r="D149">
        <v>40</v>
      </c>
      <c r="E149">
        <v>119197</v>
      </c>
      <c r="F149" t="s">
        <v>93</v>
      </c>
      <c r="G149">
        <v>-88.983050000000006</v>
      </c>
      <c r="H149">
        <v>21</v>
      </c>
      <c r="I149">
        <v>26</v>
      </c>
      <c r="J149" s="5">
        <v>6</v>
      </c>
      <c r="AF149">
        <v>3.4364203999999998</v>
      </c>
      <c r="AG149">
        <v>1.1370897</v>
      </c>
      <c r="AH149">
        <v>1.3895054</v>
      </c>
      <c r="AI149">
        <v>3.1176623999999999</v>
      </c>
      <c r="AJ149">
        <v>9.8723189999999992</v>
      </c>
      <c r="AK149">
        <v>4.0010985999999997</v>
      </c>
    </row>
    <row r="150" spans="1:37" x14ac:dyDescent="0.25">
      <c r="A150">
        <v>75</v>
      </c>
      <c r="B150">
        <v>3</v>
      </c>
      <c r="C150">
        <v>19</v>
      </c>
      <c r="D150" s="13">
        <v>37</v>
      </c>
      <c r="E150">
        <v>119765</v>
      </c>
      <c r="F150" t="s">
        <v>93</v>
      </c>
      <c r="G150">
        <v>-8.0428949999999997</v>
      </c>
      <c r="H150">
        <v>13</v>
      </c>
      <c r="I150">
        <v>17</v>
      </c>
      <c r="J150" s="3">
        <v>5</v>
      </c>
      <c r="X150">
        <v>17.776440000000001</v>
      </c>
      <c r="Y150">
        <v>16.219200000000001</v>
      </c>
      <c r="Z150">
        <v>20.677054999999999</v>
      </c>
      <c r="AA150">
        <v>21.705390000000001</v>
      </c>
      <c r="AB150">
        <v>26.208672</v>
      </c>
    </row>
    <row r="151" spans="1:37" x14ac:dyDescent="0.25">
      <c r="A151">
        <v>76</v>
      </c>
      <c r="B151">
        <v>3</v>
      </c>
      <c r="C151">
        <v>19</v>
      </c>
      <c r="D151" s="20">
        <v>54</v>
      </c>
      <c r="E151">
        <v>119937</v>
      </c>
      <c r="F151" t="s">
        <v>93</v>
      </c>
      <c r="G151">
        <v>-11.952190999999999</v>
      </c>
      <c r="H151">
        <v>1</v>
      </c>
      <c r="I151">
        <v>5</v>
      </c>
      <c r="J151" s="2">
        <v>5</v>
      </c>
      <c r="L151">
        <v>6.7551756000000003</v>
      </c>
      <c r="M151">
        <v>5.5658684000000003</v>
      </c>
      <c r="N151">
        <v>19.523724000000001</v>
      </c>
      <c r="O151">
        <v>7.4650460000000001</v>
      </c>
      <c r="P151">
        <v>41.134377000000001</v>
      </c>
    </row>
    <row r="152" spans="1:37" x14ac:dyDescent="0.25">
      <c r="A152">
        <v>77</v>
      </c>
      <c r="B152">
        <v>3</v>
      </c>
      <c r="C152">
        <v>20</v>
      </c>
      <c r="D152" s="13">
        <v>7</v>
      </c>
      <c r="E152">
        <v>120069</v>
      </c>
      <c r="F152" t="s">
        <v>93</v>
      </c>
      <c r="G152">
        <v>-21.694216000000001</v>
      </c>
      <c r="H152">
        <v>11</v>
      </c>
      <c r="I152">
        <v>16</v>
      </c>
      <c r="J152" s="3">
        <v>6</v>
      </c>
      <c r="V152">
        <v>7.9500209999999996</v>
      </c>
      <c r="W152">
        <v>3.7563944</v>
      </c>
      <c r="X152">
        <v>30.053094999999999</v>
      </c>
      <c r="Y152">
        <v>22.161857999999999</v>
      </c>
      <c r="Z152">
        <v>29.019939999999998</v>
      </c>
      <c r="AA152">
        <v>13.812628</v>
      </c>
    </row>
    <row r="153" spans="1:37" x14ac:dyDescent="0.25">
      <c r="A153">
        <v>78</v>
      </c>
      <c r="B153">
        <v>3</v>
      </c>
      <c r="C153">
        <v>20</v>
      </c>
      <c r="D153" s="13">
        <v>16</v>
      </c>
      <c r="E153">
        <v>120164</v>
      </c>
      <c r="F153" t="s">
        <v>93</v>
      </c>
      <c r="G153">
        <v>-11.406845000000001</v>
      </c>
      <c r="H153">
        <v>12</v>
      </c>
      <c r="I153">
        <v>15</v>
      </c>
      <c r="J153" s="3">
        <v>4</v>
      </c>
      <c r="W153">
        <v>4.5251656000000002</v>
      </c>
      <c r="X153">
        <v>27.86309</v>
      </c>
      <c r="Y153">
        <v>13.938881</v>
      </c>
      <c r="Z153">
        <v>24.487186000000001</v>
      </c>
    </row>
    <row r="154" spans="1:37" x14ac:dyDescent="0.25">
      <c r="A154">
        <v>79</v>
      </c>
      <c r="B154">
        <v>3</v>
      </c>
      <c r="C154">
        <v>20</v>
      </c>
      <c r="D154" s="13">
        <v>42</v>
      </c>
      <c r="E154">
        <v>120415</v>
      </c>
      <c r="F154" t="s">
        <v>93</v>
      </c>
      <c r="G154">
        <v>-19.736840999999998</v>
      </c>
      <c r="H154">
        <v>13</v>
      </c>
      <c r="I154">
        <v>16</v>
      </c>
      <c r="J154" s="3">
        <v>4</v>
      </c>
      <c r="X154">
        <v>41.628193000000003</v>
      </c>
      <c r="Y154">
        <v>7.9573660000000004</v>
      </c>
      <c r="Z154">
        <v>8.1852664999999991</v>
      </c>
      <c r="AA154">
        <v>27.038305000000001</v>
      </c>
    </row>
    <row r="155" spans="1:37" x14ac:dyDescent="0.25">
      <c r="A155">
        <v>80</v>
      </c>
      <c r="B155">
        <v>3</v>
      </c>
      <c r="C155">
        <v>21</v>
      </c>
      <c r="D155">
        <v>6</v>
      </c>
      <c r="E155">
        <v>120660</v>
      </c>
      <c r="F155" t="s">
        <v>93</v>
      </c>
      <c r="G155">
        <v>-11.904762</v>
      </c>
      <c r="H155">
        <v>1</v>
      </c>
      <c r="I155">
        <v>5</v>
      </c>
      <c r="J155" s="2">
        <v>5</v>
      </c>
      <c r="L155">
        <v>8.9467479999999995</v>
      </c>
      <c r="M155">
        <v>7.9195957000000003</v>
      </c>
      <c r="N155">
        <v>5.0590533999999998</v>
      </c>
      <c r="O155">
        <v>6.907133</v>
      </c>
      <c r="P155">
        <v>12.871305</v>
      </c>
    </row>
    <row r="156" spans="1:37" x14ac:dyDescent="0.25">
      <c r="A156">
        <v>81</v>
      </c>
      <c r="B156">
        <v>3</v>
      </c>
      <c r="C156">
        <v>21</v>
      </c>
      <c r="D156" s="13">
        <v>11</v>
      </c>
      <c r="E156">
        <v>120708</v>
      </c>
      <c r="F156" t="s">
        <v>93</v>
      </c>
      <c r="G156">
        <v>-19.148935000000002</v>
      </c>
      <c r="H156">
        <v>13</v>
      </c>
      <c r="I156">
        <v>22</v>
      </c>
      <c r="J156" s="3">
        <v>10</v>
      </c>
      <c r="X156">
        <v>32.053947000000001</v>
      </c>
      <c r="Y156">
        <v>7.3590049999999998</v>
      </c>
      <c r="Z156">
        <v>10.982329</v>
      </c>
      <c r="AA156">
        <v>8.1102319999999999</v>
      </c>
      <c r="AB156">
        <v>7.2026987</v>
      </c>
      <c r="AC156">
        <v>8.6038510000000006</v>
      </c>
      <c r="AD156">
        <v>9.8824939999999994</v>
      </c>
      <c r="AE156">
        <v>10.143990000000001</v>
      </c>
      <c r="AF156">
        <v>10.113206</v>
      </c>
      <c r="AG156">
        <v>31.390865000000002</v>
      </c>
    </row>
    <row r="157" spans="1:37" x14ac:dyDescent="0.25">
      <c r="A157">
        <v>82</v>
      </c>
      <c r="B157">
        <v>3</v>
      </c>
      <c r="C157">
        <v>21</v>
      </c>
      <c r="D157">
        <v>53</v>
      </c>
      <c r="E157">
        <v>121134</v>
      </c>
      <c r="F157" t="s">
        <v>95</v>
      </c>
      <c r="G157">
        <v>-883.92849999999999</v>
      </c>
      <c r="H157">
        <v>17</v>
      </c>
      <c r="I157">
        <v>26</v>
      </c>
      <c r="J157" s="4">
        <v>10</v>
      </c>
      <c r="AB157">
        <v>35.963450000000002</v>
      </c>
      <c r="AC157">
        <v>4.4894639999999999</v>
      </c>
      <c r="AD157">
        <v>3.8811939999999998</v>
      </c>
      <c r="AE157">
        <v>3.6043015</v>
      </c>
      <c r="AF157">
        <v>4.2053431999999997</v>
      </c>
      <c r="AG157">
        <v>3.4761313999999999</v>
      </c>
      <c r="AH157">
        <v>4.4362735999999998</v>
      </c>
      <c r="AI157">
        <v>3.6064167</v>
      </c>
      <c r="AJ157">
        <v>4.638687</v>
      </c>
      <c r="AK157">
        <v>5.4922465999999996</v>
      </c>
    </row>
    <row r="158" spans="1:37" x14ac:dyDescent="0.25">
      <c r="A158">
        <v>83</v>
      </c>
      <c r="B158">
        <v>3</v>
      </c>
      <c r="C158">
        <v>22</v>
      </c>
      <c r="D158" s="13">
        <v>22</v>
      </c>
      <c r="E158">
        <v>121416</v>
      </c>
      <c r="F158" t="s">
        <v>93</v>
      </c>
      <c r="G158">
        <v>-12.820513</v>
      </c>
      <c r="H158">
        <v>1</v>
      </c>
      <c r="I158">
        <v>4</v>
      </c>
      <c r="J158" s="2">
        <v>4</v>
      </c>
      <c r="L158">
        <v>7.6889124000000004</v>
      </c>
      <c r="M158">
        <v>6.2494563999999997</v>
      </c>
      <c r="N158">
        <v>7.9360200000000001</v>
      </c>
      <c r="O158">
        <v>5.6169395</v>
      </c>
    </row>
    <row r="159" spans="1:37" x14ac:dyDescent="0.25">
      <c r="A159">
        <v>84</v>
      </c>
      <c r="B159">
        <v>3</v>
      </c>
      <c r="C159">
        <v>22</v>
      </c>
      <c r="D159" s="13">
        <v>37</v>
      </c>
      <c r="E159">
        <v>121571</v>
      </c>
      <c r="F159" t="s">
        <v>93</v>
      </c>
      <c r="G159">
        <v>-53.009709999999998</v>
      </c>
      <c r="H159">
        <v>1</v>
      </c>
      <c r="I159">
        <v>13</v>
      </c>
      <c r="J159" s="2">
        <v>13</v>
      </c>
      <c r="L159">
        <v>4.8304109999999998</v>
      </c>
      <c r="M159">
        <v>8.5346360000000008</v>
      </c>
      <c r="N159">
        <v>7.9423979999999998</v>
      </c>
      <c r="O159">
        <v>3.3158607</v>
      </c>
      <c r="P159">
        <v>5.3484755000000002</v>
      </c>
      <c r="Q159">
        <v>3.6035862000000001</v>
      </c>
      <c r="R159">
        <v>3.1680497999999999</v>
      </c>
      <c r="S159">
        <v>2.4528675</v>
      </c>
      <c r="T159">
        <v>2.7338963000000001</v>
      </c>
      <c r="U159">
        <v>3.0062769999999999</v>
      </c>
      <c r="V159">
        <v>3.3959665000000001</v>
      </c>
      <c r="W159">
        <v>3.4731817</v>
      </c>
      <c r="X159">
        <v>13.230166000000001</v>
      </c>
    </row>
    <row r="160" spans="1:37" x14ac:dyDescent="0.25">
      <c r="A160">
        <v>85</v>
      </c>
      <c r="B160">
        <v>3</v>
      </c>
      <c r="C160">
        <v>23</v>
      </c>
      <c r="D160" s="13">
        <v>10</v>
      </c>
      <c r="E160">
        <v>121899</v>
      </c>
      <c r="F160" t="s">
        <v>93</v>
      </c>
      <c r="G160">
        <v>-7.6923079999999997</v>
      </c>
      <c r="H160">
        <v>1</v>
      </c>
      <c r="I160">
        <v>5</v>
      </c>
      <c r="J160" s="2">
        <v>5</v>
      </c>
      <c r="L160">
        <v>4.6447067000000004</v>
      </c>
      <c r="M160">
        <v>5.6910990000000004</v>
      </c>
      <c r="N160">
        <v>5.7311572999999996</v>
      </c>
      <c r="O160">
        <v>6.6544055999999996</v>
      </c>
      <c r="P160">
        <v>23.025525999999999</v>
      </c>
    </row>
    <row r="161" spans="1:39" x14ac:dyDescent="0.25">
      <c r="A161">
        <v>86</v>
      </c>
      <c r="B161">
        <v>3</v>
      </c>
      <c r="C161">
        <v>23</v>
      </c>
      <c r="D161">
        <v>25</v>
      </c>
      <c r="E161">
        <v>122047</v>
      </c>
      <c r="F161" t="s">
        <v>94</v>
      </c>
      <c r="G161">
        <v>64.166663999999997</v>
      </c>
      <c r="H161">
        <v>6</v>
      </c>
      <c r="I161">
        <v>26</v>
      </c>
      <c r="J161" s="2">
        <v>21</v>
      </c>
      <c r="Q161">
        <v>6.8386009999999997</v>
      </c>
      <c r="R161">
        <v>7.5940332000000001</v>
      </c>
      <c r="S161">
        <v>7.6735715999999998</v>
      </c>
      <c r="T161">
        <v>6.7210549999999998</v>
      </c>
      <c r="U161">
        <v>6.5679417000000004</v>
      </c>
      <c r="V161">
        <v>6.7892409999999996</v>
      </c>
      <c r="W161">
        <v>12.869804</v>
      </c>
      <c r="X161">
        <v>29.970027999999999</v>
      </c>
      <c r="Y161">
        <v>13.03307</v>
      </c>
      <c r="Z161">
        <v>8.8411829999999991</v>
      </c>
      <c r="AA161">
        <v>4.9471319999999999</v>
      </c>
      <c r="AB161">
        <v>23.111778000000001</v>
      </c>
      <c r="AC161">
        <v>5.839823</v>
      </c>
      <c r="AD161">
        <v>5.0422076999999996</v>
      </c>
      <c r="AE161">
        <v>6.8934480000000002</v>
      </c>
      <c r="AF161">
        <v>4.7996863999999997</v>
      </c>
      <c r="AG161">
        <v>6.9056587</v>
      </c>
      <c r="AH161">
        <v>6.9239807000000004</v>
      </c>
      <c r="AI161">
        <v>61.655006</v>
      </c>
      <c r="AJ161">
        <v>38.836410000000001</v>
      </c>
      <c r="AK161">
        <v>5.9408399999999997</v>
      </c>
    </row>
    <row r="162" spans="1:39" x14ac:dyDescent="0.25">
      <c r="A162">
        <v>87</v>
      </c>
      <c r="B162">
        <v>3</v>
      </c>
      <c r="C162">
        <v>24</v>
      </c>
      <c r="D162">
        <v>12</v>
      </c>
      <c r="E162">
        <v>122524</v>
      </c>
      <c r="F162" t="s">
        <v>95</v>
      </c>
      <c r="G162">
        <v>-1399.9999</v>
      </c>
      <c r="H162">
        <v>6</v>
      </c>
      <c r="I162">
        <v>12</v>
      </c>
      <c r="J162" s="2">
        <v>7</v>
      </c>
      <c r="Q162">
        <v>3.2563734000000002</v>
      </c>
      <c r="R162">
        <v>3.309348</v>
      </c>
      <c r="S162">
        <v>3.2864084</v>
      </c>
      <c r="T162">
        <v>2.4470901</v>
      </c>
      <c r="U162">
        <v>2.4410476999999999</v>
      </c>
      <c r="V162">
        <v>2.6637392000000002</v>
      </c>
      <c r="W162">
        <v>3.3748149999999999</v>
      </c>
    </row>
    <row r="163" spans="1:39" x14ac:dyDescent="0.25">
      <c r="A163">
        <v>88</v>
      </c>
      <c r="B163">
        <v>3</v>
      </c>
      <c r="C163">
        <v>24</v>
      </c>
      <c r="D163">
        <v>30</v>
      </c>
      <c r="E163">
        <v>122701</v>
      </c>
      <c r="F163" t="s">
        <v>93</v>
      </c>
      <c r="G163">
        <v>-8.3333340000000007</v>
      </c>
      <c r="H163">
        <v>1</v>
      </c>
      <c r="I163">
        <v>4</v>
      </c>
      <c r="J163" s="2">
        <v>4</v>
      </c>
      <c r="L163">
        <v>4.4532679999999996</v>
      </c>
      <c r="M163">
        <v>4.372261</v>
      </c>
      <c r="N163">
        <v>4.6863640000000002</v>
      </c>
      <c r="O163">
        <v>5.0757045999999999</v>
      </c>
    </row>
    <row r="164" spans="1:39" x14ac:dyDescent="0.25">
      <c r="A164">
        <v>89</v>
      </c>
      <c r="B164">
        <v>3</v>
      </c>
      <c r="C164">
        <v>25</v>
      </c>
      <c r="D164">
        <v>5</v>
      </c>
      <c r="E164">
        <v>123051</v>
      </c>
      <c r="F164" t="s">
        <v>93</v>
      </c>
      <c r="G164">
        <v>-8.8235299999999999</v>
      </c>
      <c r="H164">
        <v>1</v>
      </c>
      <c r="I164">
        <v>5</v>
      </c>
      <c r="J164" s="2">
        <v>5</v>
      </c>
      <c r="L164">
        <v>5.1544236999999997</v>
      </c>
      <c r="M164">
        <v>3.0412780000000001</v>
      </c>
      <c r="N164">
        <v>4.7581576999999999</v>
      </c>
      <c r="O164">
        <v>16.06493</v>
      </c>
      <c r="P164">
        <v>5.4949101999999996</v>
      </c>
    </row>
    <row r="165" spans="1:39" x14ac:dyDescent="0.25">
      <c r="A165">
        <v>90</v>
      </c>
      <c r="B165">
        <v>3</v>
      </c>
      <c r="C165">
        <v>25</v>
      </c>
      <c r="D165">
        <v>27</v>
      </c>
      <c r="E165">
        <v>123272</v>
      </c>
      <c r="F165" t="s">
        <v>95</v>
      </c>
      <c r="G165">
        <v>339.62261999999998</v>
      </c>
      <c r="H165">
        <v>5</v>
      </c>
      <c r="I165">
        <v>13</v>
      </c>
      <c r="J165" s="2">
        <v>9</v>
      </c>
      <c r="P165">
        <v>3.6729212000000002</v>
      </c>
      <c r="Q165">
        <v>6.2192470000000002</v>
      </c>
      <c r="R165">
        <v>5.1528729999999996</v>
      </c>
      <c r="S165">
        <v>5.3535785999999996</v>
      </c>
      <c r="T165">
        <v>5.6818952999999999</v>
      </c>
      <c r="U165">
        <v>5.3064822999999999</v>
      </c>
      <c r="V165">
        <v>5.920064</v>
      </c>
      <c r="W165">
        <v>4.7143810000000004</v>
      </c>
      <c r="X165">
        <v>20.988426</v>
      </c>
    </row>
    <row r="166" spans="1:39" x14ac:dyDescent="0.25">
      <c r="A166">
        <v>91</v>
      </c>
      <c r="B166">
        <v>3</v>
      </c>
      <c r="C166">
        <v>26</v>
      </c>
      <c r="D166">
        <v>7</v>
      </c>
      <c r="E166">
        <v>123674</v>
      </c>
      <c r="F166" t="s">
        <v>94</v>
      </c>
      <c r="G166">
        <v>49.179499999999997</v>
      </c>
      <c r="H166">
        <v>3</v>
      </c>
      <c r="I166">
        <v>28</v>
      </c>
      <c r="J166" s="2">
        <v>26</v>
      </c>
      <c r="N166" s="19">
        <v>8.0466189999999997</v>
      </c>
      <c r="O166" s="19">
        <v>16.880179999999999</v>
      </c>
      <c r="P166" s="19">
        <v>17.966597</v>
      </c>
      <c r="Q166" s="19">
        <v>13.924511000000001</v>
      </c>
      <c r="R166" s="19">
        <v>12.968220000000001</v>
      </c>
      <c r="S166" s="19">
        <v>11.907114</v>
      </c>
      <c r="T166" s="19">
        <v>11.850683999999999</v>
      </c>
      <c r="U166" s="19">
        <v>11.919123000000001</v>
      </c>
      <c r="V166" s="19">
        <v>11.026239</v>
      </c>
      <c r="W166" s="19">
        <v>16.991322</v>
      </c>
      <c r="X166" s="19">
        <v>29.930855000000001</v>
      </c>
      <c r="Y166" s="19">
        <v>10.118209999999999</v>
      </c>
      <c r="Z166" s="19">
        <v>21.941837</v>
      </c>
      <c r="AA166" s="19">
        <v>57.832509999999999</v>
      </c>
      <c r="AB166" s="19">
        <v>16.779062</v>
      </c>
      <c r="AC166" s="19">
        <v>18.873566</v>
      </c>
      <c r="AD166" s="19">
        <v>17.864854999999999</v>
      </c>
      <c r="AE166" s="19">
        <v>17.851642999999999</v>
      </c>
      <c r="AF166" s="19">
        <v>17.876753000000001</v>
      </c>
      <c r="AG166" s="19">
        <v>16.852250999999999</v>
      </c>
      <c r="AH166" s="19">
        <v>18.695018999999998</v>
      </c>
      <c r="AI166" s="19">
        <v>40.143287999999998</v>
      </c>
      <c r="AJ166" s="19">
        <v>22.207408999999998</v>
      </c>
      <c r="AK166" s="19">
        <v>16.932755</v>
      </c>
      <c r="AL166" s="19">
        <v>19.554103999999999</v>
      </c>
      <c r="AM166" s="19">
        <v>17.100615999999999</v>
      </c>
    </row>
    <row r="167" spans="1:39" x14ac:dyDescent="0.25">
      <c r="A167">
        <v>92</v>
      </c>
      <c r="B167">
        <v>3</v>
      </c>
      <c r="C167">
        <v>26</v>
      </c>
      <c r="D167">
        <v>29</v>
      </c>
      <c r="E167">
        <v>123894</v>
      </c>
      <c r="F167" t="s">
        <v>95</v>
      </c>
      <c r="G167">
        <v>473.68423000000001</v>
      </c>
      <c r="H167">
        <v>5</v>
      </c>
      <c r="I167">
        <v>13</v>
      </c>
      <c r="J167" s="2">
        <v>9</v>
      </c>
      <c r="P167">
        <v>19.071656999999998</v>
      </c>
      <c r="Q167">
        <v>3.6077137000000001</v>
      </c>
      <c r="R167">
        <v>3.3605499999999999</v>
      </c>
      <c r="S167">
        <v>3.7062987999999999</v>
      </c>
      <c r="T167">
        <v>3.7040663</v>
      </c>
      <c r="U167">
        <v>3.6136149999999998</v>
      </c>
      <c r="V167">
        <v>3.4566564999999998</v>
      </c>
      <c r="W167">
        <v>3.3673953999999999</v>
      </c>
      <c r="X167">
        <v>5.9860496999999997</v>
      </c>
    </row>
    <row r="168" spans="1:39" x14ac:dyDescent="0.25">
      <c r="A168">
        <v>93</v>
      </c>
      <c r="B168">
        <v>3</v>
      </c>
      <c r="C168">
        <v>27</v>
      </c>
      <c r="D168">
        <v>18</v>
      </c>
      <c r="E168">
        <v>124384</v>
      </c>
      <c r="F168" t="s">
        <v>94</v>
      </c>
      <c r="G168">
        <v>61.572499999999998</v>
      </c>
      <c r="H168">
        <v>1</v>
      </c>
      <c r="I168">
        <v>25</v>
      </c>
      <c r="J168" s="2">
        <v>25</v>
      </c>
      <c r="L168" s="19">
        <v>18.156791999999999</v>
      </c>
      <c r="M168" s="19">
        <v>17.177385000000001</v>
      </c>
      <c r="N168" s="19">
        <v>33.477707000000002</v>
      </c>
      <c r="O168" s="19">
        <v>18.966866</v>
      </c>
      <c r="P168" s="19">
        <v>22.492186</v>
      </c>
      <c r="Q168" s="19">
        <v>25.559028999999999</v>
      </c>
      <c r="R168" s="19">
        <v>17.504501000000001</v>
      </c>
      <c r="S168" s="19">
        <v>19.206852000000001</v>
      </c>
      <c r="T168" s="19">
        <v>18.236090000000001</v>
      </c>
      <c r="U168" s="19">
        <v>18.238256</v>
      </c>
      <c r="V168" s="19">
        <v>20.498449999999998</v>
      </c>
      <c r="W168" s="19">
        <v>19.299499999999998</v>
      </c>
      <c r="X168" s="19">
        <v>64.350960000000001</v>
      </c>
      <c r="Y168" s="19">
        <v>16.945174999999999</v>
      </c>
      <c r="Z168" s="19">
        <v>19.300694</v>
      </c>
      <c r="AA168" s="19">
        <v>142.40956</v>
      </c>
      <c r="AB168" s="19">
        <v>27.8127</v>
      </c>
      <c r="AC168" s="19">
        <v>27.915447</v>
      </c>
      <c r="AD168" s="19">
        <v>27.77852</v>
      </c>
      <c r="AE168" s="19">
        <v>27.772158000000001</v>
      </c>
      <c r="AF168" s="19">
        <v>27.723934</v>
      </c>
      <c r="AG168" s="19">
        <v>27.772300000000001</v>
      </c>
      <c r="AH168" s="19">
        <v>27.476982</v>
      </c>
      <c r="AI168" s="19">
        <v>28.267994000000002</v>
      </c>
      <c r="AJ168" s="19">
        <v>99.861530000000002</v>
      </c>
    </row>
    <row r="169" spans="1:39" x14ac:dyDescent="0.25">
      <c r="A169">
        <v>95</v>
      </c>
      <c r="B169">
        <v>3</v>
      </c>
      <c r="C169">
        <v>28</v>
      </c>
      <c r="D169">
        <v>27</v>
      </c>
      <c r="E169">
        <v>125067</v>
      </c>
      <c r="F169" t="s">
        <v>94</v>
      </c>
      <c r="G169">
        <v>29.067731999999999</v>
      </c>
      <c r="H169">
        <v>4</v>
      </c>
      <c r="I169">
        <v>25</v>
      </c>
      <c r="J169" s="2">
        <v>22</v>
      </c>
      <c r="O169" s="19">
        <v>4.3090039999999998</v>
      </c>
      <c r="P169" s="19">
        <v>6.7289440000000003</v>
      </c>
      <c r="Q169" s="19">
        <v>4.7441883000000002</v>
      </c>
      <c r="R169" s="19">
        <v>1.9927359</v>
      </c>
      <c r="S169" s="19">
        <v>2.0099974</v>
      </c>
      <c r="T169" s="19">
        <v>1.9870663</v>
      </c>
      <c r="U169" s="19">
        <v>1.1417379000000001</v>
      </c>
      <c r="V169" s="19">
        <v>1.9976883000000001</v>
      </c>
      <c r="W169" s="19">
        <v>4.9685993000000002</v>
      </c>
      <c r="X169" s="19">
        <v>11.148103000000001</v>
      </c>
      <c r="Y169" s="19">
        <v>46.759369999999997</v>
      </c>
      <c r="Z169" s="19">
        <v>1.8258000000000001</v>
      </c>
      <c r="AA169" s="19">
        <v>2.1952590000000001</v>
      </c>
      <c r="AB169" s="19">
        <v>9.6398259999999993</v>
      </c>
      <c r="AC169" s="19">
        <v>11.168047</v>
      </c>
      <c r="AD169" s="19">
        <v>10.416464</v>
      </c>
      <c r="AE169" s="19">
        <v>10.412051</v>
      </c>
      <c r="AF169" s="19">
        <v>10.6321335</v>
      </c>
      <c r="AG169" s="19">
        <v>10.420320500000001</v>
      </c>
      <c r="AH169" s="19">
        <v>12.126652</v>
      </c>
      <c r="AI169" s="19">
        <v>91.952929999999995</v>
      </c>
      <c r="AJ169" s="19">
        <v>11.969068999999999</v>
      </c>
    </row>
    <row r="170" spans="1:39" x14ac:dyDescent="0.25">
      <c r="A170">
        <v>96</v>
      </c>
      <c r="B170">
        <v>3</v>
      </c>
      <c r="C170">
        <v>29</v>
      </c>
      <c r="D170">
        <v>15</v>
      </c>
      <c r="E170">
        <v>125550</v>
      </c>
      <c r="F170" t="s">
        <v>93</v>
      </c>
      <c r="G170">
        <v>-202.22224</v>
      </c>
      <c r="H170">
        <v>13</v>
      </c>
      <c r="I170">
        <v>25</v>
      </c>
      <c r="J170" s="3">
        <v>13</v>
      </c>
      <c r="X170">
        <v>8.9332270000000005</v>
      </c>
      <c r="Y170">
        <v>26.065684999999998</v>
      </c>
      <c r="Z170">
        <v>10.644909</v>
      </c>
      <c r="AA170">
        <v>5.0856839999999996</v>
      </c>
      <c r="AB170">
        <v>4.2424564</v>
      </c>
      <c r="AC170">
        <v>3.2366961999999999</v>
      </c>
      <c r="AD170">
        <v>4.1524869999999998</v>
      </c>
      <c r="AE170">
        <v>3.244564</v>
      </c>
      <c r="AF170">
        <v>4.1240290000000002</v>
      </c>
      <c r="AG170">
        <v>4.2332362999999997</v>
      </c>
      <c r="AH170">
        <v>4.1259135999999996</v>
      </c>
      <c r="AI170">
        <v>24.073114</v>
      </c>
      <c r="AJ170">
        <v>4.9772470000000002</v>
      </c>
    </row>
    <row r="171" spans="1:39" x14ac:dyDescent="0.25">
      <c r="A171">
        <v>97</v>
      </c>
      <c r="B171">
        <v>3</v>
      </c>
      <c r="C171">
        <v>29</v>
      </c>
      <c r="D171">
        <v>35</v>
      </c>
      <c r="E171">
        <v>125754</v>
      </c>
      <c r="F171" t="s">
        <v>94</v>
      </c>
      <c r="G171">
        <v>42.307507000000001</v>
      </c>
      <c r="H171">
        <v>3</v>
      </c>
      <c r="I171">
        <v>28</v>
      </c>
      <c r="J171" s="2">
        <v>26</v>
      </c>
      <c r="N171" s="19">
        <v>36.241585000000001</v>
      </c>
      <c r="O171" s="19">
        <v>1.9108057000000001</v>
      </c>
      <c r="P171" s="19">
        <v>1.8508568000000001</v>
      </c>
      <c r="Q171" s="19">
        <v>2.0900517000000001</v>
      </c>
      <c r="R171" s="19">
        <v>1.9990787999999999</v>
      </c>
      <c r="S171" s="19">
        <v>1.8681182999999999</v>
      </c>
      <c r="T171" s="19">
        <v>2.5465439999999999</v>
      </c>
      <c r="U171" s="19">
        <v>2.1734772000000002</v>
      </c>
      <c r="V171" s="19">
        <v>17.561813000000001</v>
      </c>
      <c r="W171" s="19">
        <v>6.3540153999999998</v>
      </c>
      <c r="X171" s="19">
        <v>26.079504</v>
      </c>
      <c r="Y171" s="19">
        <v>66.223789999999994</v>
      </c>
      <c r="Z171" s="19">
        <v>4.5690229999999996</v>
      </c>
      <c r="AA171" s="19">
        <v>4.1193160000000004</v>
      </c>
      <c r="AB171" s="19">
        <v>4.2790910000000002</v>
      </c>
      <c r="AC171" s="19">
        <v>6.6096896999999997</v>
      </c>
      <c r="AD171" s="19">
        <v>6.9710064000000003</v>
      </c>
      <c r="AE171" s="19">
        <v>5.8348693999999997</v>
      </c>
      <c r="AF171" s="19">
        <v>5.8192615999999999</v>
      </c>
      <c r="AG171" s="19">
        <v>5.0258303</v>
      </c>
      <c r="AH171" s="19">
        <v>6.9141180000000002</v>
      </c>
      <c r="AI171" s="19">
        <v>39.889740000000003</v>
      </c>
      <c r="AJ171" s="19">
        <v>18.220526</v>
      </c>
      <c r="AK171" s="19">
        <v>4.2132626000000002</v>
      </c>
      <c r="AL171" s="19">
        <v>9.8359509999999997</v>
      </c>
      <c r="AM171" s="19">
        <v>3.9005203000000002</v>
      </c>
    </row>
    <row r="172" spans="1:39" x14ac:dyDescent="0.25">
      <c r="A172">
        <v>98</v>
      </c>
      <c r="B172">
        <v>3</v>
      </c>
      <c r="C172">
        <v>29</v>
      </c>
      <c r="D172">
        <v>53</v>
      </c>
      <c r="E172">
        <v>125929</v>
      </c>
      <c r="F172" t="s">
        <v>94</v>
      </c>
      <c r="G172">
        <v>33.018867</v>
      </c>
      <c r="H172">
        <v>12</v>
      </c>
      <c r="I172">
        <v>17</v>
      </c>
      <c r="J172" s="3">
        <v>6</v>
      </c>
      <c r="W172">
        <v>14.443258</v>
      </c>
      <c r="X172">
        <v>17.649418000000001</v>
      </c>
      <c r="Y172">
        <v>25.30829</v>
      </c>
      <c r="Z172">
        <v>23.877870000000001</v>
      </c>
      <c r="AA172">
        <v>39.074714999999998</v>
      </c>
      <c r="AB172">
        <v>25.757925</v>
      </c>
    </row>
    <row r="173" spans="1:39" x14ac:dyDescent="0.25">
      <c r="A173">
        <v>99</v>
      </c>
      <c r="B173">
        <v>3</v>
      </c>
      <c r="C173">
        <v>30</v>
      </c>
      <c r="D173">
        <v>15</v>
      </c>
      <c r="E173">
        <v>126152</v>
      </c>
      <c r="F173" t="s">
        <v>94</v>
      </c>
      <c r="G173">
        <v>100.799995</v>
      </c>
      <c r="H173">
        <v>17</v>
      </c>
      <c r="I173">
        <v>24</v>
      </c>
      <c r="J173" s="4">
        <v>8</v>
      </c>
      <c r="AB173">
        <v>3.5274887000000001</v>
      </c>
      <c r="AC173">
        <v>7.2951430000000004</v>
      </c>
      <c r="AD173">
        <v>7.1077956999999996</v>
      </c>
      <c r="AE173">
        <v>7.079707</v>
      </c>
      <c r="AF173">
        <v>15.275064</v>
      </c>
      <c r="AG173">
        <v>3.0419749999999999</v>
      </c>
      <c r="AH173">
        <v>3.9216259999999998</v>
      </c>
      <c r="AI173">
        <v>1.8382673</v>
      </c>
    </row>
    <row r="174" spans="1:39" x14ac:dyDescent="0.25">
      <c r="A174">
        <v>100</v>
      </c>
      <c r="B174">
        <v>3</v>
      </c>
      <c r="C174">
        <v>30</v>
      </c>
      <c r="D174">
        <v>18</v>
      </c>
      <c r="E174">
        <v>126179</v>
      </c>
      <c r="F174" t="s">
        <v>94</v>
      </c>
      <c r="G174">
        <v>37.5</v>
      </c>
      <c r="H174">
        <v>13</v>
      </c>
      <c r="I174">
        <v>17</v>
      </c>
      <c r="J174" s="3">
        <v>5</v>
      </c>
      <c r="X174">
        <v>9.3591175</v>
      </c>
      <c r="Y174">
        <v>4.4908495000000004</v>
      </c>
      <c r="Z174">
        <v>7.594449</v>
      </c>
      <c r="AA174">
        <v>10.862087000000001</v>
      </c>
      <c r="AB174">
        <v>3.7124614999999999</v>
      </c>
    </row>
    <row r="175" spans="1:39" x14ac:dyDescent="0.25">
      <c r="A175">
        <v>101</v>
      </c>
      <c r="B175">
        <v>3</v>
      </c>
      <c r="C175">
        <v>30</v>
      </c>
      <c r="D175">
        <v>40</v>
      </c>
      <c r="E175">
        <v>126401</v>
      </c>
      <c r="F175" t="s">
        <v>94</v>
      </c>
      <c r="G175">
        <v>44.491202999999999</v>
      </c>
      <c r="H175">
        <v>1</v>
      </c>
      <c r="I175">
        <v>26</v>
      </c>
      <c r="J175" s="2">
        <v>26</v>
      </c>
      <c r="L175" s="19">
        <v>6.0106973999999997</v>
      </c>
      <c r="M175" s="19">
        <v>6.9779366999999999</v>
      </c>
      <c r="N175" s="19">
        <v>5.8151026000000003</v>
      </c>
      <c r="O175" s="19">
        <v>5.8243226999999997</v>
      </c>
      <c r="P175" s="19">
        <v>6.6909055999999998</v>
      </c>
      <c r="Q175" s="19">
        <v>8.3788990000000005</v>
      </c>
      <c r="R175" s="19">
        <v>4.6125774000000002</v>
      </c>
      <c r="S175" s="19">
        <v>2.7840147000000002</v>
      </c>
      <c r="T175" s="19">
        <v>2.5443516000000002</v>
      </c>
      <c r="U175" s="19">
        <v>2.9459590000000002</v>
      </c>
      <c r="V175" s="19">
        <v>2.9767857000000002</v>
      </c>
      <c r="W175" s="19">
        <v>1.8688745</v>
      </c>
      <c r="X175" s="19">
        <v>11.22728</v>
      </c>
      <c r="Y175" s="19">
        <v>29.749472000000001</v>
      </c>
      <c r="Z175" s="19">
        <v>29.094227</v>
      </c>
      <c r="AA175" s="19">
        <v>41.565413999999997</v>
      </c>
      <c r="AB175" s="19">
        <v>15.524813</v>
      </c>
      <c r="AC175" s="19">
        <v>17.500074000000001</v>
      </c>
      <c r="AD175" s="19">
        <v>17.531956000000001</v>
      </c>
      <c r="AE175" s="19">
        <v>17.324590000000001</v>
      </c>
      <c r="AF175" s="19">
        <v>23.840592999999998</v>
      </c>
      <c r="AG175" s="19">
        <v>16.816607999999999</v>
      </c>
      <c r="AH175" s="19">
        <v>17.071552000000001</v>
      </c>
      <c r="AI175" s="19">
        <v>78.774460000000005</v>
      </c>
      <c r="AJ175" s="19">
        <v>92.237870000000001</v>
      </c>
      <c r="AK175" s="19">
        <v>10.477836999999999</v>
      </c>
    </row>
    <row r="176" spans="1:39" x14ac:dyDescent="0.25">
      <c r="A176">
        <v>102</v>
      </c>
      <c r="B176">
        <v>3</v>
      </c>
      <c r="C176">
        <v>31</v>
      </c>
      <c r="D176">
        <v>23</v>
      </c>
      <c r="E176">
        <v>126827</v>
      </c>
      <c r="F176" t="s">
        <v>94</v>
      </c>
      <c r="G176">
        <v>67.076170000000005</v>
      </c>
      <c r="H176">
        <v>15</v>
      </c>
      <c r="I176">
        <v>27</v>
      </c>
      <c r="J176" s="4">
        <v>13</v>
      </c>
      <c r="Z176">
        <v>7.2769870000000001</v>
      </c>
      <c r="AA176">
        <v>35.416110000000003</v>
      </c>
      <c r="AB176">
        <v>13.060911000000001</v>
      </c>
      <c r="AC176">
        <v>13.023339999999999</v>
      </c>
      <c r="AD176">
        <v>13.405898000000001</v>
      </c>
      <c r="AE176">
        <v>13.020216</v>
      </c>
      <c r="AF176">
        <v>13.062777000000001</v>
      </c>
      <c r="AG176">
        <v>12.9415</v>
      </c>
      <c r="AH176">
        <v>19.987829999999999</v>
      </c>
      <c r="AI176">
        <v>13.546315</v>
      </c>
      <c r="AJ176">
        <v>8.6921309999999998</v>
      </c>
      <c r="AK176">
        <v>1.9102421000000001</v>
      </c>
      <c r="AL176">
        <v>8.1221350000000001</v>
      </c>
    </row>
    <row r="177" spans="1:39" x14ac:dyDescent="0.25">
      <c r="A177">
        <v>103</v>
      </c>
      <c r="B177">
        <v>3</v>
      </c>
      <c r="C177">
        <v>31</v>
      </c>
      <c r="D177">
        <v>44</v>
      </c>
      <c r="E177">
        <v>127040</v>
      </c>
      <c r="F177" t="s">
        <v>94</v>
      </c>
      <c r="G177">
        <v>51.51764</v>
      </c>
      <c r="H177">
        <v>1</v>
      </c>
      <c r="I177">
        <v>26</v>
      </c>
      <c r="J177" s="2">
        <v>26</v>
      </c>
      <c r="L177" s="19">
        <v>3.8088380000000002</v>
      </c>
      <c r="M177" s="19">
        <v>3.5073089999999998</v>
      </c>
      <c r="N177" s="19">
        <v>2.2480869999999999</v>
      </c>
      <c r="O177" s="19">
        <v>22.172108000000001</v>
      </c>
      <c r="P177" s="19">
        <v>4.1601486000000003</v>
      </c>
      <c r="Q177" s="19">
        <v>1.8293724</v>
      </c>
      <c r="R177" s="19">
        <v>2.0384215999999999</v>
      </c>
      <c r="S177" s="19">
        <v>1.5847530000000001</v>
      </c>
      <c r="T177" s="19">
        <v>1.8257675</v>
      </c>
      <c r="U177" s="19">
        <v>1.6527757999999999</v>
      </c>
      <c r="V177" s="19">
        <v>1.8953990999999999</v>
      </c>
      <c r="W177" s="19">
        <v>1.2791691000000001</v>
      </c>
      <c r="X177" s="19">
        <v>14.818243000000001</v>
      </c>
      <c r="Y177" s="19">
        <v>15.354563000000001</v>
      </c>
      <c r="Z177" s="19">
        <v>12.34878</v>
      </c>
      <c r="AA177" s="19">
        <v>80.219729999999998</v>
      </c>
      <c r="AB177" s="19">
        <v>16.311958000000001</v>
      </c>
      <c r="AC177" s="19">
        <v>18.670383000000001</v>
      </c>
      <c r="AD177" s="19">
        <v>18.590073</v>
      </c>
      <c r="AE177" s="19">
        <v>18.542359999999999</v>
      </c>
      <c r="AF177" s="19">
        <v>17.974395999999999</v>
      </c>
      <c r="AG177" s="19">
        <v>18.142689000000001</v>
      </c>
      <c r="AH177" s="19">
        <v>35.760620000000003</v>
      </c>
      <c r="AI177" s="19">
        <v>47.622120000000002</v>
      </c>
      <c r="AJ177" s="19">
        <v>16.667691999999999</v>
      </c>
      <c r="AK177" s="19">
        <v>2.4679707999999998</v>
      </c>
    </row>
    <row r="178" spans="1:39" x14ac:dyDescent="0.25">
      <c r="A178">
        <v>104</v>
      </c>
      <c r="B178">
        <v>3</v>
      </c>
      <c r="C178">
        <v>32</v>
      </c>
      <c r="D178">
        <v>24</v>
      </c>
      <c r="E178">
        <v>127439</v>
      </c>
      <c r="F178" t="s">
        <v>94</v>
      </c>
      <c r="G178">
        <v>33.792563999999999</v>
      </c>
      <c r="H178">
        <v>1</v>
      </c>
      <c r="I178">
        <v>25</v>
      </c>
      <c r="J178" s="2">
        <v>25</v>
      </c>
      <c r="L178" s="19">
        <v>4.1196020000000004</v>
      </c>
      <c r="M178" s="19">
        <v>4.4520473000000003</v>
      </c>
      <c r="N178" s="19">
        <v>5.1265774000000004</v>
      </c>
      <c r="O178" s="19">
        <v>6.6356153000000004</v>
      </c>
      <c r="P178" s="19">
        <v>29.890757000000001</v>
      </c>
      <c r="Q178" s="19">
        <v>36.275207999999999</v>
      </c>
      <c r="R178" s="19">
        <v>3.1943092000000002</v>
      </c>
      <c r="S178" s="19">
        <v>2.7071352000000002</v>
      </c>
      <c r="T178" s="19">
        <v>3.5195875000000001</v>
      </c>
      <c r="U178" s="19">
        <v>3.8719777999999998</v>
      </c>
      <c r="V178" s="19">
        <v>3.6884450000000002</v>
      </c>
      <c r="W178" s="19">
        <v>2.7591467000000001</v>
      </c>
      <c r="X178" s="19">
        <v>35.767592999999998</v>
      </c>
      <c r="Y178" s="19">
        <v>35.760983000000003</v>
      </c>
      <c r="Z178" s="19">
        <v>26.677620000000001</v>
      </c>
      <c r="AA178" s="19">
        <v>54.219307000000001</v>
      </c>
      <c r="AB178" s="19">
        <v>26.883976000000001</v>
      </c>
      <c r="AC178" s="19">
        <v>15.07691</v>
      </c>
      <c r="AD178" s="19">
        <v>15.102776</v>
      </c>
      <c r="AE178" s="19">
        <v>14.086194000000001</v>
      </c>
      <c r="AF178" s="19">
        <v>14.091519999999999</v>
      </c>
      <c r="AG178" s="19">
        <v>13.8550825</v>
      </c>
      <c r="AH178" s="19">
        <v>13.858421</v>
      </c>
      <c r="AI178" s="19">
        <v>28.565746000000001</v>
      </c>
      <c r="AJ178" s="19">
        <v>43.779724000000002</v>
      </c>
    </row>
    <row r="179" spans="1:39" x14ac:dyDescent="0.25">
      <c r="A179">
        <v>105</v>
      </c>
      <c r="B179">
        <v>3</v>
      </c>
      <c r="C179">
        <v>33</v>
      </c>
      <c r="D179">
        <v>20</v>
      </c>
      <c r="E179">
        <v>128003</v>
      </c>
      <c r="F179" t="s">
        <v>95</v>
      </c>
      <c r="G179">
        <v>-1049.9999</v>
      </c>
      <c r="H179">
        <v>16</v>
      </c>
      <c r="I179">
        <v>23</v>
      </c>
      <c r="J179" s="4">
        <v>8</v>
      </c>
      <c r="AA179">
        <v>13.035068000000001</v>
      </c>
      <c r="AB179">
        <v>17.921607999999999</v>
      </c>
      <c r="AC179">
        <v>9.3017859999999999</v>
      </c>
      <c r="AD179">
        <v>8.5664250000000006</v>
      </c>
      <c r="AE179">
        <v>8.5615179999999995</v>
      </c>
      <c r="AF179">
        <v>9.7872079999999997</v>
      </c>
      <c r="AG179">
        <v>8.621397</v>
      </c>
      <c r="AH179">
        <v>6.8801383999999999</v>
      </c>
    </row>
    <row r="180" spans="1:39" x14ac:dyDescent="0.25">
      <c r="A180">
        <v>106</v>
      </c>
      <c r="B180">
        <v>3</v>
      </c>
      <c r="C180">
        <v>33</v>
      </c>
      <c r="D180">
        <v>28</v>
      </c>
      <c r="E180">
        <v>128083</v>
      </c>
      <c r="F180" t="s">
        <v>94</v>
      </c>
      <c r="G180">
        <v>49.221789999999999</v>
      </c>
      <c r="H180">
        <v>3</v>
      </c>
      <c r="I180">
        <v>25</v>
      </c>
      <c r="J180" s="2">
        <v>23</v>
      </c>
      <c r="N180" s="19">
        <v>4.1257419999999998</v>
      </c>
      <c r="O180" s="19">
        <v>10.019913000000001</v>
      </c>
      <c r="P180" s="19">
        <v>47.15992</v>
      </c>
      <c r="Q180" s="19">
        <v>7.7833870000000003</v>
      </c>
      <c r="R180" s="19">
        <v>7.1858597</v>
      </c>
      <c r="S180" s="19">
        <v>7.4326134000000001</v>
      </c>
      <c r="T180" s="19">
        <v>7.5390043000000002</v>
      </c>
      <c r="U180" s="19">
        <v>8.0890389999999996</v>
      </c>
      <c r="V180" s="19">
        <v>68.12191</v>
      </c>
      <c r="W180" s="19">
        <v>29.093783999999999</v>
      </c>
      <c r="X180" s="19">
        <v>28.960505000000001</v>
      </c>
      <c r="Y180" s="19">
        <v>30.569890999999998</v>
      </c>
      <c r="Z180" s="19">
        <v>9.0933569999999992</v>
      </c>
      <c r="AA180" s="19">
        <v>57.015205000000002</v>
      </c>
      <c r="AB180" s="19">
        <v>3.9645003999999999</v>
      </c>
      <c r="AC180" s="19">
        <v>5.4758570000000004</v>
      </c>
      <c r="AD180" s="19">
        <v>5.1154460000000004</v>
      </c>
      <c r="AE180" s="19">
        <v>5.5213603999999998</v>
      </c>
      <c r="AF180" s="19">
        <v>5.1148815000000001</v>
      </c>
      <c r="AG180" s="19">
        <v>5.5377980000000004</v>
      </c>
      <c r="AH180" s="19">
        <v>83.004329999999996</v>
      </c>
      <c r="AI180" s="19">
        <v>83.099106000000006</v>
      </c>
      <c r="AJ180" s="19">
        <v>177.42586</v>
      </c>
    </row>
    <row r="181" spans="1:39" x14ac:dyDescent="0.25">
      <c r="A181">
        <v>107</v>
      </c>
      <c r="B181">
        <v>3</v>
      </c>
      <c r="C181">
        <v>34</v>
      </c>
      <c r="D181">
        <v>16</v>
      </c>
      <c r="E181">
        <v>128563</v>
      </c>
      <c r="F181" t="s">
        <v>95</v>
      </c>
      <c r="G181">
        <v>-336</v>
      </c>
      <c r="H181">
        <v>16</v>
      </c>
      <c r="I181">
        <v>22</v>
      </c>
      <c r="J181" s="4">
        <v>7</v>
      </c>
      <c r="AA181">
        <v>47.416739999999997</v>
      </c>
      <c r="AB181">
        <v>2.8305817000000002</v>
      </c>
      <c r="AC181">
        <v>3.0958462</v>
      </c>
      <c r="AD181">
        <v>3.8970090000000002</v>
      </c>
      <c r="AE181">
        <v>3.0624695000000002</v>
      </c>
      <c r="AF181">
        <v>3.4379157999999999</v>
      </c>
      <c r="AG181">
        <v>10.397921999999999</v>
      </c>
    </row>
    <row r="182" spans="1:39" x14ac:dyDescent="0.25">
      <c r="A182">
        <v>108</v>
      </c>
      <c r="B182">
        <v>3</v>
      </c>
      <c r="C182">
        <v>34</v>
      </c>
      <c r="D182">
        <v>43</v>
      </c>
      <c r="E182">
        <v>128830</v>
      </c>
      <c r="F182" t="s">
        <v>94</v>
      </c>
      <c r="G182">
        <v>30.211962</v>
      </c>
      <c r="H182">
        <v>1</v>
      </c>
      <c r="I182">
        <v>23</v>
      </c>
      <c r="J182" s="2">
        <v>23</v>
      </c>
      <c r="L182" s="19">
        <v>14.106963</v>
      </c>
      <c r="M182" s="19">
        <v>12.825053</v>
      </c>
      <c r="N182" s="19">
        <v>9.911861</v>
      </c>
      <c r="O182" s="19">
        <v>15.229748000000001</v>
      </c>
      <c r="P182" s="19">
        <v>19.233646</v>
      </c>
      <c r="Q182" s="19">
        <v>6.4468192999999996</v>
      </c>
      <c r="R182" s="19">
        <v>5.7069989999999997</v>
      </c>
      <c r="S182" s="19">
        <v>6.5993423</v>
      </c>
      <c r="T182" s="19">
        <v>6.7153425000000002</v>
      </c>
      <c r="U182" s="19">
        <v>7.7150840000000001</v>
      </c>
      <c r="V182" s="19">
        <v>8.0582539999999998</v>
      </c>
      <c r="W182" s="19">
        <v>13.570558999999999</v>
      </c>
      <c r="X182" s="19">
        <v>51.166640000000001</v>
      </c>
      <c r="Y182" s="19">
        <v>31.498557999999999</v>
      </c>
      <c r="Z182" s="19">
        <v>40.991107999999997</v>
      </c>
      <c r="AA182" s="19">
        <v>74.925730000000001</v>
      </c>
      <c r="AB182" s="19">
        <v>20.909890000000001</v>
      </c>
      <c r="AC182" s="19">
        <v>11.190635</v>
      </c>
      <c r="AD182" s="19">
        <v>11.121036</v>
      </c>
      <c r="AE182" s="19">
        <v>11.198256499999999</v>
      </c>
      <c r="AF182" s="19">
        <v>10.907171</v>
      </c>
      <c r="AG182" s="19">
        <v>8.7951650000000008</v>
      </c>
      <c r="AH182" s="19">
        <v>32.865386999999998</v>
      </c>
    </row>
    <row r="183" spans="1:39" x14ac:dyDescent="0.25">
      <c r="A183">
        <v>109</v>
      </c>
      <c r="B183">
        <v>3</v>
      </c>
      <c r="C183">
        <v>36</v>
      </c>
      <c r="D183">
        <v>17</v>
      </c>
      <c r="E183">
        <v>129766</v>
      </c>
      <c r="F183" t="s">
        <v>94</v>
      </c>
      <c r="G183">
        <v>87.921843999999993</v>
      </c>
      <c r="H183">
        <v>6</v>
      </c>
      <c r="I183">
        <v>15</v>
      </c>
      <c r="J183" s="2">
        <v>10</v>
      </c>
      <c r="Q183">
        <v>4.2694159999999997</v>
      </c>
      <c r="R183">
        <v>4.4461630000000003</v>
      </c>
      <c r="S183">
        <v>4.9298285999999996</v>
      </c>
      <c r="T183">
        <v>3.0963926000000002</v>
      </c>
      <c r="U183">
        <v>3.1966800000000002</v>
      </c>
      <c r="V183">
        <v>19.304459000000001</v>
      </c>
      <c r="W183">
        <v>9.8542710000000007</v>
      </c>
      <c r="X183">
        <v>6.6531314999999998</v>
      </c>
      <c r="Y183">
        <v>6.7975089999999998</v>
      </c>
      <c r="Z183">
        <v>2.730629</v>
      </c>
    </row>
    <row r="184" spans="1:39" x14ac:dyDescent="0.25">
      <c r="A184">
        <v>110</v>
      </c>
      <c r="B184">
        <v>3</v>
      </c>
      <c r="C184">
        <v>36</v>
      </c>
      <c r="D184">
        <v>59</v>
      </c>
      <c r="E184">
        <v>130185</v>
      </c>
      <c r="F184" t="s">
        <v>94</v>
      </c>
      <c r="G184">
        <v>34.291134</v>
      </c>
      <c r="H184">
        <v>4</v>
      </c>
      <c r="I184">
        <v>26</v>
      </c>
      <c r="J184" s="2">
        <v>23</v>
      </c>
      <c r="O184" s="19">
        <v>66.168819999999997</v>
      </c>
      <c r="P184" s="19">
        <v>13.116852</v>
      </c>
      <c r="Q184" s="19">
        <v>9.2551500000000004</v>
      </c>
      <c r="R184" s="19">
        <v>10.309475000000001</v>
      </c>
      <c r="S184" s="19">
        <v>10.167017</v>
      </c>
      <c r="T184" s="19">
        <v>11.199165000000001</v>
      </c>
      <c r="U184" s="19">
        <v>10.255945000000001</v>
      </c>
      <c r="V184" s="19">
        <v>13.286911</v>
      </c>
      <c r="W184" s="19">
        <v>11.270379999999999</v>
      </c>
      <c r="X184" s="19">
        <v>18.902972999999999</v>
      </c>
      <c r="Y184" s="19">
        <v>25.824276000000001</v>
      </c>
      <c r="Z184" s="19">
        <v>22.533901</v>
      </c>
      <c r="AA184" s="19">
        <v>17.212420000000002</v>
      </c>
      <c r="AB184" s="19">
        <v>14.928696</v>
      </c>
      <c r="AC184" s="19">
        <v>15.855098999999999</v>
      </c>
      <c r="AD184" s="19">
        <v>16.641088</v>
      </c>
      <c r="AE184" s="19">
        <v>15.678616</v>
      </c>
      <c r="AF184" s="19">
        <v>15.523502000000001</v>
      </c>
      <c r="AG184" s="19">
        <v>15.553578999999999</v>
      </c>
      <c r="AH184" s="19">
        <v>48.5411</v>
      </c>
      <c r="AI184" s="19">
        <v>36.413772999999999</v>
      </c>
      <c r="AJ184" s="19">
        <v>70.529849999999996</v>
      </c>
      <c r="AK184" s="19">
        <v>8.0975719999999995</v>
      </c>
    </row>
    <row r="185" spans="1:39" x14ac:dyDescent="0.25">
      <c r="A185">
        <v>111</v>
      </c>
      <c r="B185">
        <v>3</v>
      </c>
      <c r="C185">
        <v>37</v>
      </c>
      <c r="D185">
        <v>18</v>
      </c>
      <c r="E185">
        <v>130382</v>
      </c>
      <c r="F185" t="s">
        <v>93</v>
      </c>
      <c r="G185">
        <v>-22.900763000000001</v>
      </c>
      <c r="H185">
        <v>13</v>
      </c>
      <c r="I185">
        <v>16</v>
      </c>
      <c r="J185" s="3">
        <v>4</v>
      </c>
      <c r="X185">
        <v>5.9898414999999998</v>
      </c>
      <c r="Y185">
        <v>13.99859</v>
      </c>
      <c r="Z185">
        <v>72.369820000000004</v>
      </c>
      <c r="AA185">
        <v>16.014043999999998</v>
      </c>
    </row>
    <row r="186" spans="1:39" x14ac:dyDescent="0.25">
      <c r="A186">
        <v>112</v>
      </c>
      <c r="B186">
        <v>3</v>
      </c>
      <c r="C186">
        <v>37</v>
      </c>
      <c r="D186">
        <v>54</v>
      </c>
      <c r="E186">
        <v>130740</v>
      </c>
      <c r="F186" t="s">
        <v>94</v>
      </c>
      <c r="G186">
        <v>54.731499999999997</v>
      </c>
      <c r="H186">
        <v>5</v>
      </c>
      <c r="I186">
        <v>28</v>
      </c>
      <c r="J186" s="2">
        <v>24</v>
      </c>
      <c r="P186" s="19">
        <v>21.517693000000001</v>
      </c>
      <c r="Q186" s="19">
        <v>6.464512</v>
      </c>
      <c r="R186" s="19">
        <v>6.4555607000000004</v>
      </c>
      <c r="S186" s="19">
        <v>7.4560155999999997</v>
      </c>
      <c r="T186" s="19">
        <v>8.6312049999999996</v>
      </c>
      <c r="U186" s="19">
        <v>7.4516619999999998</v>
      </c>
      <c r="V186" s="19">
        <v>6.4318904999999997</v>
      </c>
      <c r="W186" s="19">
        <v>6.4669914000000004</v>
      </c>
      <c r="X186" s="19">
        <v>19.346468000000002</v>
      </c>
      <c r="Y186" s="19">
        <v>12.319817</v>
      </c>
      <c r="Z186" s="19">
        <v>18.346981</v>
      </c>
      <c r="AA186" s="19">
        <v>27.623360000000002</v>
      </c>
      <c r="AB186" s="19">
        <v>9.7231749999999995</v>
      </c>
      <c r="AC186" s="19">
        <v>11.791594</v>
      </c>
      <c r="AD186" s="19">
        <v>11.793972</v>
      </c>
      <c r="AE186" s="19">
        <v>13.205890999999999</v>
      </c>
      <c r="AF186" s="19">
        <v>12.240947999999999</v>
      </c>
      <c r="AG186" s="19">
        <v>11.273121</v>
      </c>
      <c r="AH186" s="19">
        <v>13.305374</v>
      </c>
      <c r="AI186" s="19">
        <v>37.069870000000002</v>
      </c>
      <c r="AJ186" s="19">
        <v>12.17449</v>
      </c>
      <c r="AK186" s="19">
        <v>10.000484</v>
      </c>
      <c r="AL186" s="19">
        <v>9.8232140000000001</v>
      </c>
      <c r="AM186" s="19">
        <v>11.781197000000001</v>
      </c>
    </row>
    <row r="187" spans="1:39" x14ac:dyDescent="0.25">
      <c r="A187">
        <v>113</v>
      </c>
      <c r="B187">
        <v>3</v>
      </c>
      <c r="C187">
        <v>38</v>
      </c>
      <c r="D187">
        <v>36</v>
      </c>
      <c r="E187">
        <v>131163</v>
      </c>
      <c r="F187" t="s">
        <v>95</v>
      </c>
      <c r="G187">
        <v>-403.84616</v>
      </c>
      <c r="H187">
        <v>11</v>
      </c>
      <c r="I187">
        <v>16</v>
      </c>
      <c r="J187" s="3">
        <v>6</v>
      </c>
      <c r="V187">
        <v>11.002613999999999</v>
      </c>
      <c r="W187">
        <v>22.718222000000001</v>
      </c>
      <c r="X187">
        <v>26.492424</v>
      </c>
      <c r="Y187">
        <v>23.995177999999999</v>
      </c>
      <c r="Z187">
        <v>6.0187397000000002</v>
      </c>
      <c r="AA187">
        <v>39.881588000000001</v>
      </c>
    </row>
    <row r="188" spans="1:39" x14ac:dyDescent="0.25">
      <c r="A188">
        <v>114</v>
      </c>
      <c r="B188">
        <v>3</v>
      </c>
      <c r="C188">
        <v>38</v>
      </c>
      <c r="D188">
        <v>46</v>
      </c>
      <c r="E188">
        <v>131260</v>
      </c>
      <c r="F188" t="s">
        <v>94</v>
      </c>
      <c r="G188">
        <v>43.349876000000002</v>
      </c>
      <c r="H188">
        <v>3</v>
      </c>
      <c r="I188">
        <v>26</v>
      </c>
      <c r="J188" s="2">
        <v>24</v>
      </c>
      <c r="N188" s="19">
        <v>5.0669785000000003</v>
      </c>
      <c r="O188" s="19">
        <v>4.2205849999999998</v>
      </c>
      <c r="P188" s="19">
        <v>4.6201610000000004</v>
      </c>
      <c r="Q188" s="19">
        <v>4.1940727000000004</v>
      </c>
      <c r="R188" s="19">
        <v>4.2109547000000003</v>
      </c>
      <c r="S188" s="19">
        <v>3.991768</v>
      </c>
      <c r="T188" s="19">
        <v>4.3090944000000002</v>
      </c>
      <c r="U188" s="19">
        <v>3.5479726999999999</v>
      </c>
      <c r="V188" s="19">
        <v>3.9255694999999999</v>
      </c>
      <c r="W188" s="19">
        <v>4.0022983999999999</v>
      </c>
      <c r="X188" s="19">
        <v>39.857098000000001</v>
      </c>
      <c r="Y188" s="19">
        <v>30.538043999999999</v>
      </c>
      <c r="Z188" s="19">
        <v>28.834648000000001</v>
      </c>
      <c r="AA188" s="19">
        <v>52.868385000000004</v>
      </c>
      <c r="AB188" s="19">
        <v>11.670868</v>
      </c>
      <c r="AC188" s="19">
        <v>12.954388</v>
      </c>
      <c r="AD188" s="19">
        <v>13.088514</v>
      </c>
      <c r="AE188" s="19">
        <v>12.968894000000001</v>
      </c>
      <c r="AF188" s="19">
        <v>12.672205</v>
      </c>
      <c r="AG188" s="19">
        <v>14.280037</v>
      </c>
      <c r="AH188" s="19">
        <v>12.606142</v>
      </c>
      <c r="AI188" s="19">
        <v>10.924967000000001</v>
      </c>
      <c r="AJ188" s="19">
        <v>10.996637</v>
      </c>
      <c r="AK188" s="19">
        <v>9.9556260000000005</v>
      </c>
    </row>
    <row r="189" spans="1:39" x14ac:dyDescent="0.25">
      <c r="A189">
        <v>115</v>
      </c>
      <c r="B189">
        <v>3</v>
      </c>
      <c r="C189">
        <v>39</v>
      </c>
      <c r="D189">
        <v>26</v>
      </c>
      <c r="E189">
        <v>131663</v>
      </c>
      <c r="F189" t="s">
        <v>95</v>
      </c>
      <c r="G189" t="s">
        <v>96</v>
      </c>
      <c r="H189">
        <v>17</v>
      </c>
      <c r="I189">
        <v>24</v>
      </c>
      <c r="J189" s="4">
        <v>8</v>
      </c>
      <c r="AB189">
        <v>4.0769042999999998</v>
      </c>
      <c r="AC189">
        <v>5.048025</v>
      </c>
      <c r="AD189">
        <v>5.758362</v>
      </c>
      <c r="AE189">
        <v>5.0945489999999998</v>
      </c>
      <c r="AF189">
        <v>4.7671546999999999</v>
      </c>
      <c r="AG189">
        <v>4.7797318000000004</v>
      </c>
      <c r="AH189">
        <v>4.0570107000000002</v>
      </c>
      <c r="AI189">
        <v>4.606884</v>
      </c>
    </row>
    <row r="190" spans="1:39" x14ac:dyDescent="0.25">
      <c r="A190">
        <v>116</v>
      </c>
      <c r="B190">
        <v>3</v>
      </c>
      <c r="C190">
        <v>39</v>
      </c>
      <c r="D190">
        <v>37</v>
      </c>
      <c r="E190">
        <v>131768</v>
      </c>
      <c r="F190" t="s">
        <v>94</v>
      </c>
      <c r="G190">
        <v>62.121693</v>
      </c>
      <c r="H190">
        <v>1</v>
      </c>
      <c r="I190">
        <v>25</v>
      </c>
      <c r="J190" s="2">
        <v>25</v>
      </c>
      <c r="L190" s="19">
        <v>9.1374034999999996</v>
      </c>
      <c r="M190" s="19">
        <v>7.4829062999999998</v>
      </c>
      <c r="N190" s="19">
        <v>9.2309190000000001</v>
      </c>
      <c r="O190" s="19">
        <v>57.294110000000003</v>
      </c>
      <c r="P190" s="19">
        <v>41.700836000000002</v>
      </c>
      <c r="Q190" s="19">
        <v>3.6899090000000001</v>
      </c>
      <c r="R190" s="19">
        <v>4.8914869999999997</v>
      </c>
      <c r="S190" s="19">
        <v>5.9102744999999999</v>
      </c>
      <c r="T190" s="19">
        <v>4.4110326999999998</v>
      </c>
      <c r="U190" s="19">
        <v>4.3856659999999996</v>
      </c>
      <c r="V190" s="19">
        <v>4.9111003999999996</v>
      </c>
      <c r="W190" s="19">
        <v>4.2143755000000001</v>
      </c>
      <c r="X190" s="19">
        <v>5.0357760000000003</v>
      </c>
      <c r="Y190" s="19">
        <v>10.147655500000001</v>
      </c>
      <c r="Z190" s="19">
        <v>10.797623</v>
      </c>
      <c r="AA190" s="19">
        <v>41.477862999999999</v>
      </c>
      <c r="AB190" s="19">
        <v>13.831473000000001</v>
      </c>
      <c r="AC190" s="19">
        <v>13.424872000000001</v>
      </c>
      <c r="AD190" s="19">
        <v>13.650423999999999</v>
      </c>
      <c r="AE190" s="19">
        <v>13.092916000000001</v>
      </c>
      <c r="AF190" s="19">
        <v>13.912219</v>
      </c>
      <c r="AG190" s="19">
        <v>12.644284000000001</v>
      </c>
      <c r="AH190" s="19">
        <v>13.025850999999999</v>
      </c>
      <c r="AI190" s="19">
        <v>43.916106999999997</v>
      </c>
      <c r="AJ190" s="19">
        <v>10.246401000000001</v>
      </c>
    </row>
    <row r="191" spans="1:39" x14ac:dyDescent="0.25">
      <c r="A191">
        <v>117</v>
      </c>
      <c r="B191">
        <v>3</v>
      </c>
      <c r="C191">
        <v>41</v>
      </c>
      <c r="D191">
        <v>31</v>
      </c>
      <c r="E191">
        <v>132913</v>
      </c>
      <c r="F191" t="s">
        <v>94</v>
      </c>
      <c r="G191">
        <v>28.326180999999998</v>
      </c>
      <c r="H191">
        <v>6</v>
      </c>
      <c r="I191">
        <v>28</v>
      </c>
      <c r="J191" s="2">
        <v>23</v>
      </c>
      <c r="Q191">
        <v>3.1170520000000002</v>
      </c>
      <c r="R191">
        <v>3.0937538</v>
      </c>
      <c r="S191">
        <v>1.9124193</v>
      </c>
      <c r="T191">
        <v>3.1361656</v>
      </c>
      <c r="U191">
        <v>2.1496963999999998</v>
      </c>
      <c r="V191">
        <v>12.675910999999999</v>
      </c>
      <c r="W191">
        <v>11.095978000000001</v>
      </c>
      <c r="X191">
        <v>22.149252000000001</v>
      </c>
      <c r="Y191">
        <v>10.548792000000001</v>
      </c>
      <c r="Z191">
        <v>40.713279999999997</v>
      </c>
      <c r="AA191">
        <v>6.744957E-2</v>
      </c>
      <c r="AB191">
        <v>5.3262042999999997</v>
      </c>
      <c r="AC191">
        <v>2.006548</v>
      </c>
      <c r="AD191">
        <v>2.5754394999999999</v>
      </c>
      <c r="AE191">
        <v>3.0342463999999998</v>
      </c>
      <c r="AF191">
        <v>4.2454090000000004</v>
      </c>
      <c r="AG191">
        <v>3.4318008</v>
      </c>
      <c r="AH191">
        <v>2.3307962</v>
      </c>
      <c r="AI191">
        <v>21.262999000000001</v>
      </c>
      <c r="AJ191">
        <v>4.2653949999999998</v>
      </c>
      <c r="AK191">
        <v>4.4139843000000001</v>
      </c>
      <c r="AL191">
        <v>4.0950290000000003</v>
      </c>
      <c r="AM191">
        <v>4.0438204000000004</v>
      </c>
    </row>
    <row r="192" spans="1:39" x14ac:dyDescent="0.25">
      <c r="A192">
        <v>118</v>
      </c>
      <c r="B192">
        <v>3</v>
      </c>
      <c r="C192">
        <v>42</v>
      </c>
      <c r="D192">
        <v>26</v>
      </c>
      <c r="E192">
        <v>133457</v>
      </c>
      <c r="F192" t="s">
        <v>94</v>
      </c>
      <c r="G192">
        <v>74.748379999999997</v>
      </c>
      <c r="H192">
        <v>1</v>
      </c>
      <c r="I192">
        <v>28</v>
      </c>
      <c r="J192" s="2">
        <v>28</v>
      </c>
      <c r="L192" s="19">
        <v>21.073830000000001</v>
      </c>
      <c r="M192" s="19">
        <v>16.705666000000001</v>
      </c>
      <c r="N192" s="19">
        <v>22.617851000000002</v>
      </c>
      <c r="O192" s="19">
        <v>24.970030000000001</v>
      </c>
      <c r="P192" s="19">
        <v>24.429558</v>
      </c>
      <c r="Q192" s="19">
        <v>22.692188000000002</v>
      </c>
      <c r="R192" s="19">
        <v>19.72064</v>
      </c>
      <c r="S192" s="19">
        <v>22.693218000000002</v>
      </c>
      <c r="T192" s="19">
        <v>18.663858000000001</v>
      </c>
      <c r="U192" s="19">
        <v>18.950384</v>
      </c>
      <c r="V192" s="19">
        <v>26.060866999999998</v>
      </c>
      <c r="W192" s="19">
        <v>44.049950000000003</v>
      </c>
      <c r="X192" s="19">
        <v>48.747948000000001</v>
      </c>
      <c r="Y192" s="19">
        <v>23.739376</v>
      </c>
      <c r="Z192" s="19">
        <v>18.467442999999999</v>
      </c>
      <c r="AA192" s="19">
        <v>25.875720000000001</v>
      </c>
      <c r="AB192" s="19">
        <v>20.332819000000001</v>
      </c>
      <c r="AC192" s="19">
        <v>18.73395</v>
      </c>
      <c r="AD192" s="19">
        <v>18.817741000000002</v>
      </c>
      <c r="AE192" s="19">
        <v>19.838577000000001</v>
      </c>
      <c r="AF192" s="19">
        <v>20.739346999999999</v>
      </c>
      <c r="AG192" s="19">
        <v>19.716311999999999</v>
      </c>
      <c r="AH192" s="19">
        <v>18.762015999999999</v>
      </c>
      <c r="AI192" s="19">
        <v>60.797835999999997</v>
      </c>
      <c r="AJ192" s="19">
        <v>18.379902000000001</v>
      </c>
      <c r="AK192" s="19">
        <v>18.434380000000001</v>
      </c>
      <c r="AL192" s="19">
        <v>18.24344</v>
      </c>
      <c r="AM192" s="19">
        <v>19.747032000000001</v>
      </c>
    </row>
    <row r="193" spans="1:40" x14ac:dyDescent="0.25">
      <c r="A193">
        <v>119</v>
      </c>
      <c r="B193">
        <v>3</v>
      </c>
      <c r="C193">
        <v>43</v>
      </c>
      <c r="D193">
        <v>17</v>
      </c>
      <c r="E193">
        <v>133967</v>
      </c>
      <c r="F193" t="s">
        <v>94</v>
      </c>
      <c r="G193">
        <v>54.983787999999997</v>
      </c>
      <c r="H193">
        <v>4</v>
      </c>
      <c r="I193">
        <v>28</v>
      </c>
      <c r="J193" s="2">
        <v>25</v>
      </c>
      <c r="O193" s="19">
        <v>13.864298</v>
      </c>
      <c r="P193" s="19">
        <v>13.928414999999999</v>
      </c>
      <c r="Q193" s="19">
        <v>9.2460730000000009</v>
      </c>
      <c r="R193" s="19">
        <v>7.5988455000000004</v>
      </c>
      <c r="S193" s="19">
        <v>8.1004559999999994</v>
      </c>
      <c r="T193" s="19">
        <v>8.0191870000000005</v>
      </c>
      <c r="U193" s="19">
        <v>7.7898407000000001</v>
      </c>
      <c r="V193" s="19">
        <v>22.600190000000001</v>
      </c>
      <c r="W193" s="19">
        <v>16.664179000000001</v>
      </c>
      <c r="X193" s="19">
        <v>15.558807</v>
      </c>
      <c r="Y193" s="19">
        <v>12.635524999999999</v>
      </c>
      <c r="Z193" s="19">
        <v>16.654053000000001</v>
      </c>
      <c r="AA193" s="19">
        <v>10.776108000000001</v>
      </c>
      <c r="AB193" s="19">
        <v>10.0854435</v>
      </c>
      <c r="AC193" s="19">
        <v>11.253408</v>
      </c>
      <c r="AD193" s="19">
        <v>10.627274</v>
      </c>
      <c r="AE193" s="19">
        <v>10.56279</v>
      </c>
      <c r="AF193" s="19">
        <v>10.119567999999999</v>
      </c>
      <c r="AG193" s="19">
        <v>10.319996</v>
      </c>
      <c r="AH193" s="19">
        <v>10.658834000000001</v>
      </c>
      <c r="AI193" s="19">
        <v>26.575248999999999</v>
      </c>
      <c r="AJ193" s="19">
        <v>10.915533</v>
      </c>
      <c r="AK193" s="19">
        <v>9.7886550000000003</v>
      </c>
      <c r="AL193" s="19">
        <v>6.1133439999999997</v>
      </c>
      <c r="AM193" s="19">
        <v>10.185129</v>
      </c>
    </row>
    <row r="194" spans="1:40" x14ac:dyDescent="0.25">
      <c r="A194">
        <v>120</v>
      </c>
      <c r="B194">
        <v>3</v>
      </c>
      <c r="C194">
        <v>44</v>
      </c>
      <c r="D194">
        <v>10</v>
      </c>
      <c r="E194">
        <v>134497</v>
      </c>
      <c r="F194" t="s">
        <v>94</v>
      </c>
      <c r="G194">
        <v>49.063459999999999</v>
      </c>
      <c r="H194">
        <v>1</v>
      </c>
      <c r="I194">
        <v>26</v>
      </c>
      <c r="J194" s="2">
        <v>26</v>
      </c>
      <c r="L194" s="19">
        <v>12.583600000000001</v>
      </c>
      <c r="M194" s="19">
        <v>9.9750879999999995</v>
      </c>
      <c r="N194" s="19">
        <v>5.4237194000000004</v>
      </c>
      <c r="O194" s="19">
        <v>48.588160000000002</v>
      </c>
      <c r="P194" s="19">
        <v>8.2784809999999993</v>
      </c>
      <c r="Q194" s="19">
        <v>8.6656560000000002</v>
      </c>
      <c r="R194" s="19">
        <v>6.5632504999999997</v>
      </c>
      <c r="S194" s="19">
        <v>7.4942149999999996</v>
      </c>
      <c r="T194" s="19">
        <v>6.6642466000000002</v>
      </c>
      <c r="U194" s="19">
        <v>6.7401276000000001</v>
      </c>
      <c r="V194" s="19">
        <v>36.538670000000003</v>
      </c>
      <c r="W194" s="19">
        <v>11.464121</v>
      </c>
      <c r="X194" s="19">
        <v>14.142065000000001</v>
      </c>
      <c r="Y194" s="19">
        <v>9.7346710000000005</v>
      </c>
      <c r="Z194" s="19">
        <v>8.9326740000000004</v>
      </c>
      <c r="AA194" s="19">
        <v>11.113466000000001</v>
      </c>
      <c r="AB194" s="19">
        <v>5.7579669999999998</v>
      </c>
      <c r="AC194" s="19">
        <v>5.1946620000000001</v>
      </c>
      <c r="AD194" s="19">
        <v>5.3676760000000003</v>
      </c>
      <c r="AE194" s="19">
        <v>5.0623149999999999</v>
      </c>
      <c r="AF194" s="19">
        <v>5.1348266999999996</v>
      </c>
      <c r="AG194" s="19">
        <v>4.8904839999999998</v>
      </c>
      <c r="AH194" s="19">
        <v>4.5531560000000004</v>
      </c>
      <c r="AI194" s="19">
        <v>16.920565</v>
      </c>
      <c r="AJ194" s="19">
        <v>5.6079790000000003</v>
      </c>
      <c r="AK194" s="19">
        <v>3.6093921999999998</v>
      </c>
    </row>
    <row r="195" spans="1:40" x14ac:dyDescent="0.25">
      <c r="A195">
        <v>121</v>
      </c>
      <c r="B195">
        <v>3</v>
      </c>
      <c r="C195">
        <v>45</v>
      </c>
      <c r="D195">
        <v>4</v>
      </c>
      <c r="E195">
        <v>135044</v>
      </c>
      <c r="F195" t="s">
        <v>93</v>
      </c>
      <c r="G195">
        <v>-70.270269999999996</v>
      </c>
      <c r="H195">
        <v>1</v>
      </c>
      <c r="I195">
        <v>13</v>
      </c>
      <c r="J195" s="2">
        <v>13</v>
      </c>
      <c r="L195">
        <v>4.3875637000000003</v>
      </c>
      <c r="M195">
        <v>6.7797049999999999</v>
      </c>
      <c r="N195">
        <v>3.9164523999999998</v>
      </c>
      <c r="O195">
        <v>16.058409000000001</v>
      </c>
      <c r="P195">
        <v>4.7407627000000003</v>
      </c>
      <c r="Q195">
        <v>2.0235824999999998</v>
      </c>
      <c r="R195">
        <v>2.0219288</v>
      </c>
      <c r="S195">
        <v>1.5307702999999999</v>
      </c>
      <c r="T195">
        <v>1.5308170000000001</v>
      </c>
      <c r="U195">
        <v>1.5300274</v>
      </c>
      <c r="V195">
        <v>2.0260592000000002</v>
      </c>
      <c r="W195">
        <v>2.0330887</v>
      </c>
      <c r="X195">
        <v>2.0128078</v>
      </c>
    </row>
    <row r="196" spans="1:40" x14ac:dyDescent="0.25">
      <c r="A196">
        <v>122</v>
      </c>
      <c r="B196">
        <v>3</v>
      </c>
      <c r="C196">
        <v>45</v>
      </c>
      <c r="D196">
        <v>9</v>
      </c>
      <c r="E196">
        <v>135089</v>
      </c>
      <c r="F196" t="s">
        <v>94</v>
      </c>
      <c r="G196">
        <v>17.269735000000001</v>
      </c>
      <c r="H196">
        <v>12</v>
      </c>
      <c r="I196">
        <v>17</v>
      </c>
      <c r="J196" s="3">
        <v>6</v>
      </c>
      <c r="W196">
        <v>14.86853</v>
      </c>
      <c r="X196">
        <v>26.398205000000001</v>
      </c>
      <c r="Y196">
        <v>21.950735000000002</v>
      </c>
      <c r="Z196">
        <v>32.227899999999998</v>
      </c>
      <c r="AA196">
        <v>2.1174908000000001</v>
      </c>
      <c r="AB196">
        <v>13.873900000000001</v>
      </c>
    </row>
    <row r="197" spans="1:40" x14ac:dyDescent="0.25">
      <c r="A197">
        <v>123</v>
      </c>
      <c r="B197">
        <v>3</v>
      </c>
      <c r="C197">
        <v>45</v>
      </c>
      <c r="D197">
        <v>17</v>
      </c>
      <c r="E197">
        <v>135174</v>
      </c>
      <c r="F197" t="s">
        <v>94</v>
      </c>
      <c r="G197">
        <v>150</v>
      </c>
      <c r="H197">
        <v>11</v>
      </c>
      <c r="I197">
        <v>15</v>
      </c>
      <c r="J197" s="3">
        <v>5</v>
      </c>
      <c r="V197">
        <v>8.8624524999999998</v>
      </c>
      <c r="W197">
        <v>7.1599503000000002</v>
      </c>
      <c r="X197">
        <v>9.5200790000000008</v>
      </c>
      <c r="Y197">
        <v>9.8240280000000002</v>
      </c>
      <c r="Z197">
        <v>18.978667999999999</v>
      </c>
    </row>
    <row r="198" spans="1:40" x14ac:dyDescent="0.25">
      <c r="A198">
        <v>124</v>
      </c>
      <c r="B198">
        <v>3</v>
      </c>
      <c r="C198">
        <v>46</v>
      </c>
      <c r="D198">
        <v>3</v>
      </c>
      <c r="E198">
        <v>135628</v>
      </c>
      <c r="F198" t="s">
        <v>95</v>
      </c>
      <c r="G198">
        <v>348.59154999999998</v>
      </c>
      <c r="H198">
        <v>4</v>
      </c>
      <c r="I198">
        <v>13</v>
      </c>
      <c r="J198" s="2">
        <v>10</v>
      </c>
      <c r="O198">
        <v>30.307853999999999</v>
      </c>
      <c r="P198">
        <v>7.5708064999999998</v>
      </c>
      <c r="Q198">
        <v>6.6411075999999998</v>
      </c>
      <c r="R198">
        <v>7.1250840000000002</v>
      </c>
      <c r="S198">
        <v>9.5989339999999999</v>
      </c>
      <c r="T198">
        <v>7.1819379999999997</v>
      </c>
      <c r="U198">
        <v>7.6558894999999998</v>
      </c>
      <c r="V198">
        <v>6.993906</v>
      </c>
      <c r="W198">
        <v>6.7359122999999999</v>
      </c>
      <c r="X198">
        <v>7.2263469999999996</v>
      </c>
    </row>
    <row r="199" spans="1:40" x14ac:dyDescent="0.25">
      <c r="A199">
        <v>125</v>
      </c>
      <c r="B199">
        <v>3</v>
      </c>
      <c r="C199">
        <v>46</v>
      </c>
      <c r="D199">
        <v>10</v>
      </c>
      <c r="E199">
        <v>135698</v>
      </c>
      <c r="F199" t="s">
        <v>93</v>
      </c>
      <c r="G199">
        <v>-115.38462</v>
      </c>
      <c r="H199">
        <v>1</v>
      </c>
      <c r="I199">
        <v>4</v>
      </c>
      <c r="J199" s="2">
        <v>4</v>
      </c>
      <c r="L199">
        <v>6.3895492999999997</v>
      </c>
      <c r="M199">
        <v>4.801488</v>
      </c>
      <c r="N199">
        <v>11.884083</v>
      </c>
      <c r="O199">
        <v>17.537597999999999</v>
      </c>
    </row>
    <row r="200" spans="1:40" x14ac:dyDescent="0.25">
      <c r="A200">
        <v>126</v>
      </c>
      <c r="B200">
        <v>3</v>
      </c>
      <c r="C200">
        <v>46</v>
      </c>
      <c r="D200">
        <v>15</v>
      </c>
      <c r="E200">
        <v>135754</v>
      </c>
      <c r="F200" t="s">
        <v>94</v>
      </c>
      <c r="G200">
        <v>41.230179999999997</v>
      </c>
      <c r="H200">
        <v>5</v>
      </c>
      <c r="I200">
        <v>16</v>
      </c>
      <c r="J200" s="2">
        <v>12</v>
      </c>
      <c r="P200">
        <v>99.237880000000004</v>
      </c>
      <c r="Q200">
        <v>4.5462740000000004</v>
      </c>
      <c r="R200">
        <v>4.0634154999999996</v>
      </c>
      <c r="S200">
        <v>4.8064730000000004</v>
      </c>
      <c r="T200">
        <v>4.96692</v>
      </c>
      <c r="U200">
        <v>4.0494289999999999</v>
      </c>
      <c r="V200">
        <v>8.6831429999999994</v>
      </c>
      <c r="W200">
        <v>11.908887</v>
      </c>
      <c r="X200">
        <v>14.424186000000001</v>
      </c>
      <c r="Y200">
        <v>16.832249000000001</v>
      </c>
      <c r="Z200">
        <v>27.924683000000002</v>
      </c>
      <c r="AA200">
        <v>17.972522999999999</v>
      </c>
    </row>
    <row r="201" spans="1:40" x14ac:dyDescent="0.25">
      <c r="A201">
        <v>127</v>
      </c>
      <c r="B201">
        <v>3</v>
      </c>
      <c r="C201">
        <v>46</v>
      </c>
      <c r="D201">
        <v>40</v>
      </c>
      <c r="E201">
        <v>135999</v>
      </c>
      <c r="F201" t="s">
        <v>93</v>
      </c>
      <c r="G201">
        <v>-39.473681999999997</v>
      </c>
      <c r="H201">
        <v>12</v>
      </c>
      <c r="I201">
        <v>16</v>
      </c>
      <c r="J201" s="3">
        <v>5</v>
      </c>
      <c r="W201">
        <v>9.5815850000000005</v>
      </c>
      <c r="X201">
        <v>4.2448835000000003</v>
      </c>
      <c r="Y201">
        <v>13.061885999999999</v>
      </c>
      <c r="Z201">
        <v>3.9216880000000001</v>
      </c>
      <c r="AA201">
        <v>35.906044000000001</v>
      </c>
    </row>
    <row r="202" spans="1:40" x14ac:dyDescent="0.25">
      <c r="A202">
        <v>128</v>
      </c>
      <c r="B202">
        <v>3</v>
      </c>
      <c r="C202">
        <v>47</v>
      </c>
      <c r="D202">
        <v>29</v>
      </c>
      <c r="E202">
        <v>136492</v>
      </c>
      <c r="F202" t="s">
        <v>94</v>
      </c>
      <c r="G202">
        <v>17.241378999999998</v>
      </c>
      <c r="H202">
        <v>12</v>
      </c>
      <c r="I202">
        <v>15</v>
      </c>
      <c r="J202" s="3">
        <v>4</v>
      </c>
      <c r="W202">
        <v>24.268194000000001</v>
      </c>
      <c r="X202">
        <v>11.793426500000001</v>
      </c>
      <c r="Y202">
        <v>18.032620000000001</v>
      </c>
      <c r="Z202">
        <v>10.952995</v>
      </c>
    </row>
    <row r="203" spans="1:40" x14ac:dyDescent="0.25">
      <c r="A203">
        <v>129</v>
      </c>
      <c r="B203">
        <v>3</v>
      </c>
      <c r="C203">
        <v>47</v>
      </c>
      <c r="D203">
        <v>32</v>
      </c>
      <c r="E203">
        <v>136515</v>
      </c>
      <c r="F203" t="s">
        <v>94</v>
      </c>
      <c r="G203">
        <v>31.946263999999999</v>
      </c>
      <c r="H203">
        <v>4</v>
      </c>
      <c r="I203">
        <v>28</v>
      </c>
      <c r="J203" s="2">
        <v>25</v>
      </c>
      <c r="O203">
        <v>41.795200000000001</v>
      </c>
      <c r="P203">
        <v>2.9993668000000002</v>
      </c>
      <c r="Q203">
        <v>3.1667461000000001</v>
      </c>
      <c r="R203">
        <v>4.6647509999999999</v>
      </c>
      <c r="S203">
        <v>4.0290220000000003</v>
      </c>
      <c r="T203">
        <v>20.13</v>
      </c>
      <c r="U203">
        <v>4.3820933999999996</v>
      </c>
      <c r="V203">
        <v>12.123531</v>
      </c>
      <c r="W203">
        <v>9.974494</v>
      </c>
      <c r="X203">
        <v>17.472431</v>
      </c>
      <c r="Y203">
        <v>27.484276000000001</v>
      </c>
      <c r="Z203">
        <v>9.1628070000000008</v>
      </c>
      <c r="AA203">
        <v>42.977615</v>
      </c>
      <c r="AB203">
        <v>4.5601063000000002</v>
      </c>
      <c r="AC203">
        <v>2.1871290000000001</v>
      </c>
      <c r="AD203">
        <v>2.292408</v>
      </c>
      <c r="AE203">
        <v>1.4689350000000001</v>
      </c>
      <c r="AF203">
        <v>2.47011</v>
      </c>
      <c r="AG203">
        <v>16.971271999999999</v>
      </c>
      <c r="AH203">
        <v>2.2440604999999998</v>
      </c>
      <c r="AI203">
        <v>1.9335308</v>
      </c>
      <c r="AJ203">
        <v>2.9886246000000001</v>
      </c>
      <c r="AK203">
        <v>3.8719863999999999</v>
      </c>
      <c r="AL203">
        <v>4.3387355999999997</v>
      </c>
      <c r="AM203">
        <v>4.1838379999999997</v>
      </c>
    </row>
    <row r="204" spans="1:40" x14ac:dyDescent="0.25">
      <c r="A204">
        <v>130</v>
      </c>
      <c r="B204">
        <v>3</v>
      </c>
      <c r="C204">
        <v>48</v>
      </c>
      <c r="D204">
        <v>30</v>
      </c>
      <c r="E204">
        <v>137102</v>
      </c>
      <c r="F204" t="s">
        <v>94</v>
      </c>
      <c r="G204">
        <v>42.422657000000001</v>
      </c>
      <c r="H204">
        <v>4</v>
      </c>
      <c r="I204">
        <v>28</v>
      </c>
      <c r="J204" s="2">
        <v>25</v>
      </c>
      <c r="O204" s="19">
        <v>10.995487000000001</v>
      </c>
      <c r="P204" s="19">
        <v>14.026171</v>
      </c>
      <c r="Q204" s="19">
        <v>13.915953</v>
      </c>
      <c r="R204" s="19">
        <v>14.133355999999999</v>
      </c>
      <c r="S204" s="19">
        <v>14.073903</v>
      </c>
      <c r="T204" s="19">
        <v>15.980297</v>
      </c>
      <c r="U204" s="19">
        <v>13.813777999999999</v>
      </c>
      <c r="V204" s="19">
        <v>35.484946999999998</v>
      </c>
      <c r="W204" s="19">
        <v>11.200627000000001</v>
      </c>
      <c r="X204" s="19">
        <v>16.898250000000001</v>
      </c>
      <c r="Y204" s="19">
        <v>16.694012000000001</v>
      </c>
      <c r="Z204" s="19">
        <v>25.698073999999998</v>
      </c>
      <c r="AA204" s="19">
        <v>89.840469999999996</v>
      </c>
      <c r="AB204" s="19">
        <v>10.904695500000001</v>
      </c>
      <c r="AC204" s="19">
        <v>9.9204349999999994</v>
      </c>
      <c r="AD204" s="19">
        <v>9.7650380000000006</v>
      </c>
      <c r="AE204" s="19">
        <v>9.7082270000000008</v>
      </c>
      <c r="AF204" s="19">
        <v>9.7372209999999999</v>
      </c>
      <c r="AG204" s="19">
        <v>9.88171</v>
      </c>
      <c r="AH204" s="19">
        <v>9.7401309999999999</v>
      </c>
      <c r="AI204" s="19">
        <v>10.883851999999999</v>
      </c>
      <c r="AJ204" s="19">
        <v>10.814829</v>
      </c>
      <c r="AK204" s="19">
        <v>10.096254</v>
      </c>
      <c r="AL204" s="19">
        <v>9.5818060000000003</v>
      </c>
      <c r="AM204" s="19">
        <v>9.7824299999999997</v>
      </c>
    </row>
    <row r="205" spans="1:40" x14ac:dyDescent="0.25">
      <c r="A205">
        <v>131</v>
      </c>
      <c r="B205">
        <v>3</v>
      </c>
      <c r="C205">
        <v>49</v>
      </c>
      <c r="D205">
        <v>15</v>
      </c>
      <c r="E205">
        <v>137554</v>
      </c>
      <c r="F205" t="s">
        <v>94</v>
      </c>
      <c r="G205">
        <v>46.334009999999999</v>
      </c>
      <c r="H205">
        <v>1</v>
      </c>
      <c r="I205">
        <v>27</v>
      </c>
      <c r="J205" s="2">
        <v>27</v>
      </c>
      <c r="L205">
        <v>11.825858999999999</v>
      </c>
      <c r="M205">
        <v>12.064283</v>
      </c>
      <c r="N205">
        <v>10.91156</v>
      </c>
      <c r="O205">
        <v>26.227530999999999</v>
      </c>
      <c r="P205">
        <v>10.920616000000001</v>
      </c>
      <c r="Q205">
        <v>12.300808</v>
      </c>
      <c r="R205">
        <v>11.872382999999999</v>
      </c>
      <c r="S205">
        <v>11.8700905</v>
      </c>
      <c r="T205">
        <v>37.963295000000002</v>
      </c>
      <c r="U205">
        <v>12.918013</v>
      </c>
      <c r="V205">
        <v>31.541763</v>
      </c>
      <c r="W205">
        <v>19.126078</v>
      </c>
      <c r="X205">
        <v>29.004282</v>
      </c>
      <c r="Y205">
        <v>23.355889999999999</v>
      </c>
      <c r="Z205">
        <v>35.086165999999999</v>
      </c>
      <c r="AA205">
        <v>27.564094999999998</v>
      </c>
      <c r="AB205">
        <v>29.004946</v>
      </c>
      <c r="AC205">
        <v>27.992847000000001</v>
      </c>
      <c r="AD205">
        <v>28.026615</v>
      </c>
      <c r="AE205">
        <v>27.992083000000001</v>
      </c>
      <c r="AF205">
        <v>28.090755000000001</v>
      </c>
      <c r="AG205">
        <v>27.041288000000002</v>
      </c>
      <c r="AH205">
        <v>28.120083000000001</v>
      </c>
      <c r="AI205">
        <v>80.995990000000006</v>
      </c>
      <c r="AJ205">
        <v>17.964366999999999</v>
      </c>
      <c r="AK205">
        <v>19.078339</v>
      </c>
      <c r="AL205">
        <v>15.104353</v>
      </c>
    </row>
    <row r="206" spans="1:40" x14ac:dyDescent="0.25">
      <c r="A206">
        <v>132</v>
      </c>
      <c r="B206">
        <v>3</v>
      </c>
      <c r="C206">
        <v>50</v>
      </c>
      <c r="D206">
        <v>12</v>
      </c>
      <c r="E206">
        <v>138121</v>
      </c>
      <c r="F206" t="s">
        <v>94</v>
      </c>
      <c r="G206">
        <v>31.944445000000002</v>
      </c>
      <c r="H206">
        <v>5</v>
      </c>
      <c r="I206">
        <v>28</v>
      </c>
      <c r="J206" s="2">
        <v>24</v>
      </c>
      <c r="P206">
        <v>5.4532740000000004</v>
      </c>
      <c r="Q206">
        <v>28.901727999999999</v>
      </c>
      <c r="R206">
        <v>4.9511700000000003</v>
      </c>
      <c r="S206">
        <v>3.9510603</v>
      </c>
      <c r="T206">
        <v>23.755516</v>
      </c>
      <c r="U206">
        <v>6.3502501999999996</v>
      </c>
      <c r="V206">
        <v>16.42549</v>
      </c>
      <c r="W206">
        <v>7.7102250000000003</v>
      </c>
      <c r="X206">
        <v>20.757024999999999</v>
      </c>
      <c r="Y206">
        <v>6.2351570000000001</v>
      </c>
      <c r="Z206">
        <v>5.7909259999999998</v>
      </c>
      <c r="AA206">
        <v>37.993020000000001</v>
      </c>
      <c r="AB206">
        <v>4.8597659999999996</v>
      </c>
      <c r="AC206">
        <v>2.4196032999999999</v>
      </c>
      <c r="AD206">
        <v>2.1343784000000001</v>
      </c>
      <c r="AE206">
        <v>2.1651020000000001</v>
      </c>
      <c r="AF206">
        <v>2.7773037</v>
      </c>
      <c r="AG206">
        <v>1.4801196999999999</v>
      </c>
      <c r="AH206">
        <v>1.9087067</v>
      </c>
      <c r="AI206">
        <v>1.2824211000000001</v>
      </c>
      <c r="AJ206">
        <v>3.9050159999999998</v>
      </c>
      <c r="AK206">
        <v>4.1065664000000002</v>
      </c>
      <c r="AL206">
        <v>2.7047024</v>
      </c>
      <c r="AM206">
        <v>4.0643500000000001</v>
      </c>
    </row>
    <row r="207" spans="1:40" x14ac:dyDescent="0.25">
      <c r="A207">
        <v>133</v>
      </c>
      <c r="B207">
        <v>3</v>
      </c>
      <c r="C207">
        <v>50</v>
      </c>
      <c r="D207">
        <v>52</v>
      </c>
      <c r="E207">
        <v>138516</v>
      </c>
      <c r="F207" t="s">
        <v>93</v>
      </c>
      <c r="G207">
        <v>-122.448975</v>
      </c>
      <c r="H207">
        <v>17</v>
      </c>
      <c r="I207">
        <v>25</v>
      </c>
      <c r="J207" s="4">
        <v>9</v>
      </c>
      <c r="AB207">
        <v>13.629424999999999</v>
      </c>
      <c r="AC207">
        <v>13.574127000000001</v>
      </c>
      <c r="AD207">
        <v>13.516708</v>
      </c>
      <c r="AE207">
        <v>13.564299</v>
      </c>
      <c r="AF207">
        <v>14.243959</v>
      </c>
      <c r="AG207">
        <v>13.119730000000001</v>
      </c>
      <c r="AH207">
        <v>11.858307</v>
      </c>
      <c r="AI207">
        <v>15.868588000000001</v>
      </c>
      <c r="AJ207">
        <v>26.387362</v>
      </c>
    </row>
    <row r="208" spans="1:40" x14ac:dyDescent="0.25">
      <c r="A208">
        <v>134</v>
      </c>
      <c r="B208">
        <v>3</v>
      </c>
      <c r="C208">
        <v>51</v>
      </c>
      <c r="D208">
        <v>13</v>
      </c>
      <c r="E208">
        <v>138730</v>
      </c>
      <c r="F208" t="s">
        <v>94</v>
      </c>
      <c r="G208">
        <v>41.617313000000003</v>
      </c>
      <c r="H208">
        <v>1</v>
      </c>
      <c r="I208">
        <v>28</v>
      </c>
      <c r="J208" s="2">
        <v>28</v>
      </c>
      <c r="L208" s="19">
        <v>5.5569829999999998</v>
      </c>
      <c r="M208" s="19">
        <v>4.0083979999999997</v>
      </c>
      <c r="N208" s="19">
        <v>3.2225055999999999</v>
      </c>
      <c r="O208" s="19">
        <v>36.559745999999997</v>
      </c>
      <c r="P208" s="19">
        <v>3.5380134999999999</v>
      </c>
      <c r="Q208" s="19">
        <v>17.760475</v>
      </c>
      <c r="R208" s="19">
        <v>10.037794999999999</v>
      </c>
      <c r="S208" s="19">
        <v>9.1425380000000001</v>
      </c>
      <c r="T208" s="19">
        <v>12.507759</v>
      </c>
      <c r="U208" s="19">
        <v>9.7737960000000008</v>
      </c>
      <c r="V208" s="19">
        <v>31.560898000000002</v>
      </c>
      <c r="W208" s="19">
        <v>26.756996000000001</v>
      </c>
      <c r="X208" s="19">
        <v>31.657015000000001</v>
      </c>
      <c r="Y208" s="19">
        <v>4.0631979999999999</v>
      </c>
      <c r="Z208" s="19">
        <v>32.593699999999998</v>
      </c>
      <c r="AA208" s="19">
        <v>54.989784</v>
      </c>
      <c r="AB208" s="19">
        <v>6.6773910000000001</v>
      </c>
      <c r="AC208" s="19">
        <v>6.8758545</v>
      </c>
      <c r="AD208" s="19">
        <v>6.8245296</v>
      </c>
      <c r="AE208" s="19">
        <v>6.7177085999999999</v>
      </c>
      <c r="AF208" s="19">
        <v>7.1256810000000002</v>
      </c>
      <c r="AG208" s="19">
        <v>6.6329155000000002</v>
      </c>
      <c r="AH208" s="19">
        <v>7.6488322999999996</v>
      </c>
      <c r="AI208" s="19">
        <v>6.9899025000000004</v>
      </c>
      <c r="AJ208" s="19">
        <v>6.8024025000000004</v>
      </c>
      <c r="AK208" s="19">
        <v>7.1486454000000004</v>
      </c>
      <c r="AL208" s="19">
        <v>3.3362064</v>
      </c>
      <c r="AM208" s="19">
        <v>7.1739930000000003</v>
      </c>
      <c r="AN208" s="19"/>
    </row>
    <row r="209" spans="1:39" x14ac:dyDescent="0.25">
      <c r="A209">
        <v>135</v>
      </c>
      <c r="B209">
        <v>3</v>
      </c>
      <c r="C209">
        <v>52</v>
      </c>
      <c r="D209">
        <v>2</v>
      </c>
      <c r="E209">
        <v>139222</v>
      </c>
      <c r="F209" t="s">
        <v>94</v>
      </c>
      <c r="G209">
        <v>43.518146999999999</v>
      </c>
      <c r="H209">
        <v>1</v>
      </c>
      <c r="I209">
        <v>26</v>
      </c>
      <c r="J209" s="2">
        <v>26</v>
      </c>
      <c r="L209" s="19">
        <v>11.484709000000001</v>
      </c>
      <c r="M209" s="19">
        <v>9.7543089999999992</v>
      </c>
      <c r="N209" s="19">
        <v>2.8826323</v>
      </c>
      <c r="O209" s="19">
        <v>28.549769999999999</v>
      </c>
      <c r="P209" s="19">
        <v>7.3735809999999997</v>
      </c>
      <c r="Q209" s="19">
        <v>5.7707329999999999</v>
      </c>
      <c r="R209" s="19">
        <v>5.1315556000000004</v>
      </c>
      <c r="S209" s="19">
        <v>6.9602374999999999</v>
      </c>
      <c r="T209" s="19">
        <v>4.9584713000000002</v>
      </c>
      <c r="U209" s="19">
        <v>6.7654969999999999</v>
      </c>
      <c r="V209" s="19">
        <v>6.3372869999999999</v>
      </c>
      <c r="W209" s="19">
        <v>6.1361512999999999</v>
      </c>
      <c r="X209" s="19">
        <v>14.447317</v>
      </c>
      <c r="Y209" s="19">
        <v>12.744406</v>
      </c>
      <c r="Z209" s="19">
        <v>11.114174</v>
      </c>
      <c r="AA209" s="19">
        <v>13.070593000000001</v>
      </c>
      <c r="AB209" s="19">
        <v>8.0518529999999995</v>
      </c>
      <c r="AC209" s="19">
        <v>9.0564309999999999</v>
      </c>
      <c r="AD209" s="19">
        <v>9.0927539999999993</v>
      </c>
      <c r="AE209" s="19">
        <v>8.0637279999999993</v>
      </c>
      <c r="AF209" s="19">
        <v>9.0456280000000007</v>
      </c>
      <c r="AG209" s="19">
        <v>9.0596580000000007</v>
      </c>
      <c r="AH209" s="19">
        <v>9.0607760000000006</v>
      </c>
      <c r="AI209" s="19">
        <v>10.833023000000001</v>
      </c>
      <c r="AJ209" s="19">
        <v>5.2039413000000003</v>
      </c>
      <c r="AK209" s="19">
        <v>5.319439</v>
      </c>
    </row>
    <row r="210" spans="1:39" x14ac:dyDescent="0.25">
      <c r="A210">
        <v>136</v>
      </c>
      <c r="B210">
        <v>3</v>
      </c>
      <c r="C210">
        <v>53</v>
      </c>
      <c r="D210">
        <v>9</v>
      </c>
      <c r="E210">
        <v>139894</v>
      </c>
      <c r="F210" t="s">
        <v>94</v>
      </c>
      <c r="G210">
        <v>73.684209999999993</v>
      </c>
      <c r="H210">
        <v>6</v>
      </c>
      <c r="I210">
        <v>13</v>
      </c>
      <c r="J210" s="2">
        <v>8</v>
      </c>
      <c r="Q210">
        <v>4.1857033000000001</v>
      </c>
      <c r="R210">
        <v>4.1738586</v>
      </c>
      <c r="S210">
        <v>7.7708653999999999</v>
      </c>
      <c r="T210">
        <v>7.3743400000000001</v>
      </c>
      <c r="U210">
        <v>4.0376205000000001</v>
      </c>
      <c r="V210">
        <v>3.8922175999999999</v>
      </c>
      <c r="W210">
        <v>17.999115</v>
      </c>
      <c r="X210">
        <v>11.063454</v>
      </c>
    </row>
    <row r="211" spans="1:39" x14ac:dyDescent="0.25">
      <c r="A211">
        <v>137</v>
      </c>
      <c r="B211">
        <v>3</v>
      </c>
      <c r="C211">
        <v>53</v>
      </c>
      <c r="D211">
        <v>12</v>
      </c>
      <c r="E211">
        <v>139923</v>
      </c>
      <c r="F211" t="s">
        <v>94</v>
      </c>
      <c r="G211">
        <v>29.296313999999999</v>
      </c>
      <c r="H211">
        <v>1</v>
      </c>
      <c r="I211">
        <v>17</v>
      </c>
      <c r="J211" s="2">
        <v>17</v>
      </c>
      <c r="L211">
        <v>5.0322570000000004</v>
      </c>
      <c r="M211">
        <v>5.8275566000000003</v>
      </c>
      <c r="N211">
        <v>4.2877749999999999</v>
      </c>
      <c r="O211">
        <v>11.894157</v>
      </c>
      <c r="P211">
        <v>8.3263630000000006</v>
      </c>
      <c r="Q211">
        <v>3.4526404999999998</v>
      </c>
      <c r="R211">
        <v>3.4654674999999999</v>
      </c>
      <c r="S211">
        <v>4.0128316999999996</v>
      </c>
      <c r="T211">
        <v>3.606824</v>
      </c>
      <c r="U211">
        <v>4.1337130000000002</v>
      </c>
      <c r="V211">
        <v>5.6212559999999998</v>
      </c>
      <c r="W211">
        <v>23.286718</v>
      </c>
      <c r="X211">
        <v>28.778614000000001</v>
      </c>
      <c r="Y211">
        <v>17.096834000000001</v>
      </c>
      <c r="Z211">
        <v>7.1109065999999999</v>
      </c>
      <c r="AA211">
        <v>29.982821999999999</v>
      </c>
      <c r="AB211">
        <v>6.0444813000000002</v>
      </c>
    </row>
    <row r="212" spans="1:39" x14ac:dyDescent="0.25">
      <c r="A212">
        <v>138</v>
      </c>
      <c r="B212">
        <v>3</v>
      </c>
      <c r="C212">
        <v>54</v>
      </c>
      <c r="D212">
        <v>12</v>
      </c>
      <c r="E212">
        <v>140515</v>
      </c>
      <c r="F212" t="s">
        <v>94</v>
      </c>
      <c r="G212">
        <v>40.38308</v>
      </c>
      <c r="H212">
        <v>2</v>
      </c>
      <c r="I212">
        <v>24</v>
      </c>
      <c r="J212" s="2">
        <v>23</v>
      </c>
      <c r="M212">
        <v>5.2789497000000001</v>
      </c>
      <c r="N212">
        <v>16.377281</v>
      </c>
      <c r="O212">
        <v>14.745932</v>
      </c>
      <c r="P212">
        <v>4.1537303999999997</v>
      </c>
      <c r="Q212">
        <v>10.648901</v>
      </c>
      <c r="R212">
        <v>6.3418099999999997</v>
      </c>
      <c r="S212">
        <v>6.0335739999999998</v>
      </c>
      <c r="T212">
        <v>5.8658619999999999</v>
      </c>
      <c r="U212">
        <v>6.2959480000000001</v>
      </c>
      <c r="V212">
        <v>22.173770000000001</v>
      </c>
      <c r="W212">
        <v>27.126525999999998</v>
      </c>
      <c r="X212">
        <v>9.7753219999999992</v>
      </c>
      <c r="Y212">
        <v>17.642727000000001</v>
      </c>
      <c r="Z212">
        <v>16.267697999999999</v>
      </c>
      <c r="AA212">
        <v>44.552653999999997</v>
      </c>
      <c r="AB212">
        <v>10.683318999999999</v>
      </c>
      <c r="AC212">
        <v>4.0870610000000003</v>
      </c>
      <c r="AD212">
        <v>4.0695420000000002</v>
      </c>
      <c r="AE212">
        <v>4.2905464000000002</v>
      </c>
      <c r="AF212">
        <v>4.2704715999999996</v>
      </c>
      <c r="AG212">
        <v>3.3025932</v>
      </c>
      <c r="AH212">
        <v>4.4956170000000002</v>
      </c>
      <c r="AI212">
        <v>4.3487185999999998</v>
      </c>
    </row>
    <row r="213" spans="1:39" x14ac:dyDescent="0.25">
      <c r="A213">
        <v>139</v>
      </c>
      <c r="B213">
        <v>3</v>
      </c>
      <c r="C213">
        <v>55</v>
      </c>
      <c r="D213">
        <v>20</v>
      </c>
      <c r="E213">
        <v>141197</v>
      </c>
      <c r="F213" t="s">
        <v>94</v>
      </c>
      <c r="G213">
        <v>56.472630000000002</v>
      </c>
      <c r="H213">
        <v>4</v>
      </c>
      <c r="I213">
        <v>28</v>
      </c>
      <c r="J213" s="2">
        <v>25</v>
      </c>
      <c r="O213" s="19">
        <v>10.340881</v>
      </c>
      <c r="P213" s="19">
        <v>17.932285</v>
      </c>
      <c r="Q213" s="19">
        <v>9.8821790000000007</v>
      </c>
      <c r="R213" s="19">
        <v>10.443989</v>
      </c>
      <c r="S213" s="19">
        <v>9.9612189999999998</v>
      </c>
      <c r="T213" s="19">
        <v>10.157346</v>
      </c>
      <c r="U213" s="19">
        <v>9.8444789999999998</v>
      </c>
      <c r="V213" s="19">
        <v>24.067568000000001</v>
      </c>
      <c r="W213" s="19">
        <v>23.612843000000002</v>
      </c>
      <c r="X213" s="19">
        <v>24.892063</v>
      </c>
      <c r="Y213" s="19">
        <v>32.78604</v>
      </c>
      <c r="Z213" s="19">
        <v>16.692314</v>
      </c>
      <c r="AA213" s="19">
        <v>67.631979999999999</v>
      </c>
      <c r="AB213" s="19">
        <v>9.0749209999999998</v>
      </c>
      <c r="AC213" s="19">
        <v>9.6894530000000003</v>
      </c>
      <c r="AD213" s="19">
        <v>9.0037079999999996</v>
      </c>
      <c r="AE213" s="19">
        <v>9.2091999999999992</v>
      </c>
      <c r="AF213" s="19">
        <v>8.9897419999999997</v>
      </c>
      <c r="AG213" s="19">
        <v>8.6342370000000006</v>
      </c>
      <c r="AH213" s="19">
        <v>9.1931290000000008</v>
      </c>
      <c r="AI213" s="19">
        <v>133.47559000000001</v>
      </c>
      <c r="AJ213" s="19">
        <v>22.108051</v>
      </c>
      <c r="AK213" s="19">
        <v>13.452339</v>
      </c>
      <c r="AL213" s="19">
        <v>12.263714</v>
      </c>
      <c r="AM213" s="19">
        <v>15.055704</v>
      </c>
    </row>
    <row r="214" spans="1:39" x14ac:dyDescent="0.25">
      <c r="A214">
        <v>140</v>
      </c>
      <c r="B214">
        <v>3</v>
      </c>
      <c r="C214">
        <v>56</v>
      </c>
      <c r="D214">
        <v>6</v>
      </c>
      <c r="E214">
        <v>141660</v>
      </c>
      <c r="F214" t="s">
        <v>94</v>
      </c>
      <c r="G214">
        <v>27.184464999999999</v>
      </c>
      <c r="H214">
        <v>9</v>
      </c>
      <c r="I214">
        <v>15</v>
      </c>
      <c r="J214" s="3">
        <v>7</v>
      </c>
      <c r="T214">
        <v>20.977093</v>
      </c>
      <c r="U214">
        <v>6.9559899999999999</v>
      </c>
      <c r="V214">
        <v>20.553546999999998</v>
      </c>
      <c r="W214">
        <v>20.791703999999999</v>
      </c>
      <c r="X214">
        <v>9.2859189999999998</v>
      </c>
      <c r="Y214">
        <v>15.46232</v>
      </c>
      <c r="Z214">
        <v>11.188139</v>
      </c>
    </row>
    <row r="215" spans="1:39" x14ac:dyDescent="0.25">
      <c r="A215">
        <v>141</v>
      </c>
      <c r="B215">
        <v>3</v>
      </c>
      <c r="C215">
        <v>56</v>
      </c>
      <c r="D215">
        <v>17</v>
      </c>
      <c r="E215">
        <v>141770</v>
      </c>
      <c r="F215" t="s">
        <v>94</v>
      </c>
      <c r="G215">
        <v>31.973036</v>
      </c>
      <c r="H215">
        <v>1</v>
      </c>
      <c r="I215">
        <v>26</v>
      </c>
      <c r="J215" s="2">
        <v>26</v>
      </c>
      <c r="L215" s="19">
        <v>6.5256460000000001</v>
      </c>
      <c r="M215" s="19">
        <v>6.8980370000000004</v>
      </c>
      <c r="N215" s="19">
        <v>3.9905167000000001</v>
      </c>
      <c r="O215" s="19">
        <v>3.3317679999999998</v>
      </c>
      <c r="P215" s="19">
        <v>7.020899</v>
      </c>
      <c r="Q215" s="19">
        <v>3.8638859000000001</v>
      </c>
      <c r="R215" s="19">
        <v>4.5874249999999996</v>
      </c>
      <c r="S215" s="19">
        <v>6.5682535</v>
      </c>
      <c r="T215" s="19">
        <v>4.3640910000000002</v>
      </c>
      <c r="U215" s="19">
        <v>3.9819336000000001</v>
      </c>
      <c r="V215" s="19">
        <v>3.7062510999999998</v>
      </c>
      <c r="W215" s="19">
        <v>7.8957576999999999</v>
      </c>
      <c r="X215" s="19">
        <v>10.024611999999999</v>
      </c>
      <c r="Y215" s="19">
        <v>16.124998000000001</v>
      </c>
      <c r="Z215" s="19">
        <v>5.7522029999999997</v>
      </c>
      <c r="AA215" s="19">
        <v>70.176929999999999</v>
      </c>
      <c r="AB215" s="19">
        <v>13.579179999999999</v>
      </c>
      <c r="AC215" s="19">
        <v>6.9360790000000003</v>
      </c>
      <c r="AD215" s="19">
        <v>5.9675979999999997</v>
      </c>
      <c r="AE215" s="19">
        <v>6.5834539999999997</v>
      </c>
      <c r="AF215" s="19">
        <v>6.8004436000000004</v>
      </c>
      <c r="AG215" s="19">
        <v>6.0755749999999997</v>
      </c>
      <c r="AH215" s="19">
        <v>7.7221755999999999</v>
      </c>
      <c r="AI215" s="19">
        <v>32.623221999999998</v>
      </c>
      <c r="AJ215" s="19">
        <v>5.6856249999999999</v>
      </c>
      <c r="AK215" s="19">
        <v>4.5516623999999997</v>
      </c>
    </row>
    <row r="216" spans="1:39" x14ac:dyDescent="0.25">
      <c r="A216">
        <v>142</v>
      </c>
      <c r="B216">
        <v>3</v>
      </c>
      <c r="C216">
        <v>57</v>
      </c>
      <c r="D216">
        <v>45</v>
      </c>
      <c r="E216">
        <v>142654</v>
      </c>
      <c r="F216" t="s">
        <v>94</v>
      </c>
      <c r="G216">
        <v>31.555219999999998</v>
      </c>
      <c r="H216">
        <v>10</v>
      </c>
      <c r="I216">
        <v>24</v>
      </c>
      <c r="J216" s="3">
        <v>15</v>
      </c>
      <c r="U216">
        <v>1.9804287</v>
      </c>
      <c r="V216">
        <v>8.9551200000000009</v>
      </c>
      <c r="W216">
        <v>16.942440000000001</v>
      </c>
      <c r="X216">
        <v>26.772919999999999</v>
      </c>
      <c r="Y216">
        <v>6.5819150000000004</v>
      </c>
      <c r="Z216">
        <v>10.768459</v>
      </c>
      <c r="AA216">
        <v>16.766877999999998</v>
      </c>
      <c r="AB216">
        <v>7.8487377</v>
      </c>
      <c r="AC216">
        <v>8.3702930000000002</v>
      </c>
      <c r="AD216">
        <v>8.0224740000000008</v>
      </c>
      <c r="AE216">
        <v>7.6259249999999996</v>
      </c>
      <c r="AF216">
        <v>8.1052879999999998</v>
      </c>
      <c r="AG216">
        <v>7.6333732999999997</v>
      </c>
      <c r="AH216">
        <v>8.5301550000000006</v>
      </c>
      <c r="AI216">
        <v>9.8374480000000002</v>
      </c>
    </row>
    <row r="217" spans="1:39" x14ac:dyDescent="0.25">
      <c r="A217">
        <v>143</v>
      </c>
      <c r="B217">
        <v>4</v>
      </c>
      <c r="C217">
        <v>1</v>
      </c>
      <c r="D217">
        <v>24</v>
      </c>
      <c r="E217">
        <v>144837</v>
      </c>
      <c r="F217" t="s">
        <v>94</v>
      </c>
      <c r="G217">
        <v>39.332540000000002</v>
      </c>
      <c r="H217">
        <v>4</v>
      </c>
      <c r="I217">
        <v>14</v>
      </c>
      <c r="J217" s="2">
        <v>11</v>
      </c>
      <c r="O217">
        <v>10.021105</v>
      </c>
      <c r="P217">
        <v>4.4668390000000002</v>
      </c>
      <c r="Q217">
        <v>12.438813</v>
      </c>
      <c r="R217">
        <v>5.5586605000000002</v>
      </c>
      <c r="S217">
        <v>5.2687290000000004</v>
      </c>
      <c r="T217">
        <v>29.318045000000001</v>
      </c>
      <c r="U217">
        <v>6.2089787000000003</v>
      </c>
      <c r="V217">
        <v>14.094016</v>
      </c>
      <c r="W217">
        <v>13.393304000000001</v>
      </c>
      <c r="X217">
        <v>22.337710999999999</v>
      </c>
      <c r="Y217">
        <v>6.7657689999999997</v>
      </c>
    </row>
    <row r="218" spans="1:39" x14ac:dyDescent="0.25">
      <c r="A218">
        <v>144</v>
      </c>
      <c r="B218">
        <v>4</v>
      </c>
      <c r="C218">
        <v>2</v>
      </c>
      <c r="D218">
        <v>50</v>
      </c>
      <c r="E218">
        <v>145701</v>
      </c>
      <c r="F218" t="s">
        <v>95</v>
      </c>
      <c r="G218">
        <v>194.80520000000001</v>
      </c>
      <c r="H218">
        <v>17</v>
      </c>
      <c r="I218">
        <v>25</v>
      </c>
      <c r="J218" s="4">
        <v>9</v>
      </c>
      <c r="AB218">
        <v>14.150909</v>
      </c>
      <c r="AC218">
        <v>12.933077000000001</v>
      </c>
      <c r="AD218">
        <v>12.912088000000001</v>
      </c>
      <c r="AE218">
        <v>12.940875999999999</v>
      </c>
      <c r="AF218">
        <v>13.930567</v>
      </c>
      <c r="AG218">
        <v>13.925343</v>
      </c>
      <c r="AH218">
        <v>12.974665</v>
      </c>
      <c r="AI218">
        <v>13.8882675</v>
      </c>
      <c r="AJ218">
        <v>27.379937999999999</v>
      </c>
    </row>
    <row r="219" spans="1:39" x14ac:dyDescent="0.25">
      <c r="A219">
        <v>145</v>
      </c>
      <c r="B219">
        <v>4</v>
      </c>
      <c r="C219">
        <v>3</v>
      </c>
      <c r="D219">
        <v>9</v>
      </c>
      <c r="E219">
        <v>145892</v>
      </c>
      <c r="F219" t="s">
        <v>94</v>
      </c>
      <c r="G219">
        <v>22.059373999999998</v>
      </c>
      <c r="H219">
        <v>1</v>
      </c>
      <c r="I219">
        <v>22</v>
      </c>
      <c r="J219" s="2">
        <v>22</v>
      </c>
      <c r="L219" s="19">
        <v>1.1084689999999999</v>
      </c>
      <c r="M219" s="19">
        <v>3.0847349999999998</v>
      </c>
      <c r="N219" s="19">
        <v>9.4043580000000002</v>
      </c>
      <c r="O219" s="19">
        <v>34.079143999999999</v>
      </c>
      <c r="P219" s="19">
        <v>3.2396755000000002</v>
      </c>
      <c r="Q219" s="19">
        <v>17.950313999999999</v>
      </c>
      <c r="R219" s="19">
        <v>6.2611628000000001</v>
      </c>
      <c r="S219" s="19">
        <v>6.1620483000000004</v>
      </c>
      <c r="T219" s="19">
        <v>17.92362</v>
      </c>
      <c r="U219" s="19">
        <v>7.1217556000000002</v>
      </c>
      <c r="V219" s="19">
        <v>7.0144978</v>
      </c>
      <c r="W219" s="19">
        <v>7.0184565000000001</v>
      </c>
      <c r="X219" s="19">
        <v>6.6532153999999997</v>
      </c>
      <c r="Y219" s="19">
        <v>15.352238</v>
      </c>
      <c r="Z219" s="19">
        <v>34.884692999999999</v>
      </c>
      <c r="AA219" s="19">
        <v>11.778700000000001</v>
      </c>
      <c r="AB219" s="19">
        <v>2.5083666</v>
      </c>
      <c r="AC219" s="19">
        <v>2.5216330999999998</v>
      </c>
      <c r="AD219" s="19">
        <v>3.5335559999999999</v>
      </c>
      <c r="AE219" s="19">
        <v>2.4151343999999999</v>
      </c>
      <c r="AF219" s="19">
        <v>4.0311260000000004</v>
      </c>
      <c r="AG219" s="19">
        <v>3.5409259999999998</v>
      </c>
    </row>
    <row r="220" spans="1:39" x14ac:dyDescent="0.25">
      <c r="A220">
        <v>146</v>
      </c>
      <c r="B220">
        <v>4</v>
      </c>
      <c r="C220">
        <v>3</v>
      </c>
      <c r="D220">
        <v>52</v>
      </c>
      <c r="E220">
        <v>146318</v>
      </c>
      <c r="F220" t="s">
        <v>94</v>
      </c>
      <c r="G220">
        <v>23.194562999999999</v>
      </c>
      <c r="H220">
        <v>4</v>
      </c>
      <c r="I220">
        <v>16</v>
      </c>
      <c r="J220" s="2">
        <v>13</v>
      </c>
      <c r="O220">
        <v>5.8484629999999997</v>
      </c>
      <c r="P220">
        <v>1.5768070000000001</v>
      </c>
      <c r="Q220">
        <v>14.271570000000001</v>
      </c>
      <c r="R220">
        <v>4.4971733</v>
      </c>
      <c r="S220">
        <v>4.4272689999999999</v>
      </c>
      <c r="T220">
        <v>21.463974</v>
      </c>
      <c r="U220">
        <v>4.2657794999999998</v>
      </c>
      <c r="V220">
        <v>10.666266</v>
      </c>
      <c r="W220">
        <v>42.542459999999998</v>
      </c>
      <c r="X220">
        <v>22.137709999999998</v>
      </c>
      <c r="Y220">
        <v>7.3995103999999996</v>
      </c>
      <c r="Z220">
        <v>15.305712</v>
      </c>
      <c r="AA220">
        <v>31.421896</v>
      </c>
    </row>
    <row r="221" spans="1:39" x14ac:dyDescent="0.25">
      <c r="A221">
        <v>147</v>
      </c>
      <c r="B221">
        <v>4</v>
      </c>
      <c r="C221">
        <v>4</v>
      </c>
      <c r="D221">
        <v>31</v>
      </c>
      <c r="E221">
        <v>146708</v>
      </c>
      <c r="F221" t="s">
        <v>94</v>
      </c>
      <c r="G221">
        <v>10.752689</v>
      </c>
      <c r="H221">
        <v>2</v>
      </c>
      <c r="I221">
        <v>6</v>
      </c>
      <c r="J221" s="2">
        <v>5</v>
      </c>
      <c r="M221">
        <v>7.4264296999999999</v>
      </c>
      <c r="N221">
        <v>14.322556499999999</v>
      </c>
      <c r="O221">
        <v>27.106687999999998</v>
      </c>
      <c r="P221">
        <v>3.2371864000000001</v>
      </c>
      <c r="Q221">
        <v>6.1807939999999997</v>
      </c>
    </row>
    <row r="222" spans="1:39" x14ac:dyDescent="0.25">
      <c r="A222">
        <v>148</v>
      </c>
      <c r="B222">
        <v>4</v>
      </c>
      <c r="C222">
        <v>5</v>
      </c>
      <c r="D222">
        <v>23</v>
      </c>
      <c r="E222">
        <v>147226</v>
      </c>
      <c r="F222" t="s">
        <v>93</v>
      </c>
      <c r="G222">
        <v>-142.85715999999999</v>
      </c>
      <c r="H222">
        <v>13</v>
      </c>
      <c r="I222">
        <v>16</v>
      </c>
      <c r="J222" s="3">
        <v>4</v>
      </c>
      <c r="X222">
        <v>13.397568</v>
      </c>
      <c r="Y222">
        <v>16.05386</v>
      </c>
      <c r="Z222">
        <v>9.3720470000000002</v>
      </c>
      <c r="AA222">
        <v>17.130800000000001</v>
      </c>
    </row>
    <row r="223" spans="1:39" x14ac:dyDescent="0.25">
      <c r="A223">
        <v>149</v>
      </c>
      <c r="B223">
        <v>4</v>
      </c>
      <c r="C223">
        <v>5</v>
      </c>
      <c r="D223">
        <v>47</v>
      </c>
      <c r="E223">
        <v>147466</v>
      </c>
      <c r="F223" t="s">
        <v>94</v>
      </c>
      <c r="G223">
        <v>47.166645000000003</v>
      </c>
      <c r="H223">
        <v>1</v>
      </c>
      <c r="I223">
        <v>28</v>
      </c>
      <c r="J223" s="2">
        <v>28</v>
      </c>
      <c r="L223" s="19">
        <v>11.532088</v>
      </c>
      <c r="M223" s="19">
        <v>10.932757000000001</v>
      </c>
      <c r="N223" s="19">
        <v>10.457898</v>
      </c>
      <c r="O223" s="19">
        <v>12.407966</v>
      </c>
      <c r="P223" s="19">
        <v>4.7854576</v>
      </c>
      <c r="Q223" s="19">
        <v>39.474789999999999</v>
      </c>
      <c r="R223" s="19">
        <v>4.2652710000000003</v>
      </c>
      <c r="S223" s="19">
        <v>4.3621844999999997</v>
      </c>
      <c r="T223" s="19">
        <v>12.246510000000001</v>
      </c>
      <c r="U223" s="19">
        <v>4.7334136999999998</v>
      </c>
      <c r="V223" s="19">
        <v>25.586618000000001</v>
      </c>
      <c r="W223" s="19">
        <v>14.96529</v>
      </c>
      <c r="X223" s="19">
        <v>16.035263</v>
      </c>
      <c r="Y223" s="19">
        <v>16.990839000000001</v>
      </c>
      <c r="Z223" s="19">
        <v>11.799213</v>
      </c>
      <c r="AA223" s="19">
        <v>10.279724</v>
      </c>
      <c r="AB223" s="19">
        <v>11.759077</v>
      </c>
      <c r="AC223" s="19">
        <v>10.542376000000001</v>
      </c>
      <c r="AD223" s="19">
        <v>11.034307500000001</v>
      </c>
      <c r="AE223" s="19">
        <v>10.0133095</v>
      </c>
      <c r="AF223" s="19">
        <v>36.042167999999997</v>
      </c>
      <c r="AG223" s="19">
        <v>7.3510647000000002</v>
      </c>
      <c r="AH223" s="19">
        <v>6.5203303999999997</v>
      </c>
      <c r="AI223" s="19">
        <v>7.3954050000000002</v>
      </c>
      <c r="AJ223" s="19">
        <v>31.119568000000001</v>
      </c>
      <c r="AK223" s="19">
        <v>3.8119402</v>
      </c>
      <c r="AL223" s="19">
        <v>3.9845820000000001</v>
      </c>
      <c r="AM223" s="19">
        <v>5.6313886999999996</v>
      </c>
    </row>
    <row r="224" spans="1:39" x14ac:dyDescent="0.25">
      <c r="A224">
        <v>150</v>
      </c>
      <c r="B224">
        <v>4</v>
      </c>
      <c r="C224">
        <v>7</v>
      </c>
      <c r="D224">
        <v>15</v>
      </c>
      <c r="E224">
        <v>148351</v>
      </c>
      <c r="F224" t="s">
        <v>94</v>
      </c>
      <c r="G224">
        <v>44.648094</v>
      </c>
      <c r="H224">
        <v>1</v>
      </c>
      <c r="I224">
        <v>28</v>
      </c>
      <c r="J224" s="2">
        <v>28</v>
      </c>
      <c r="L224">
        <v>17.756474999999998</v>
      </c>
      <c r="M224">
        <v>22.070135000000001</v>
      </c>
      <c r="N224">
        <v>20.994413000000002</v>
      </c>
      <c r="O224">
        <v>23.269839999999999</v>
      </c>
      <c r="P224">
        <v>24.774350999999999</v>
      </c>
      <c r="Q224">
        <v>47.428939999999997</v>
      </c>
      <c r="R224">
        <v>10.926686</v>
      </c>
      <c r="S224">
        <v>11.164096000000001</v>
      </c>
      <c r="T224">
        <v>46.397865000000003</v>
      </c>
      <c r="U224">
        <v>13.931364</v>
      </c>
      <c r="V224">
        <v>37.3033</v>
      </c>
      <c r="W224">
        <v>16.874061999999999</v>
      </c>
      <c r="X224">
        <v>23.753830000000001</v>
      </c>
      <c r="Y224">
        <v>20.661541</v>
      </c>
      <c r="Z224">
        <v>28.553137</v>
      </c>
      <c r="AA224">
        <v>75.726330000000004</v>
      </c>
      <c r="AB224">
        <v>19.210014000000001</v>
      </c>
      <c r="AC224">
        <v>17.737718999999998</v>
      </c>
      <c r="AD224">
        <v>18.773865000000001</v>
      </c>
      <c r="AE224">
        <v>18.564436000000001</v>
      </c>
      <c r="AF224">
        <v>16.989887</v>
      </c>
      <c r="AG224">
        <v>25.170109</v>
      </c>
      <c r="AH224">
        <v>23.918558000000001</v>
      </c>
      <c r="AI224">
        <v>42.755164999999998</v>
      </c>
      <c r="AJ224">
        <v>16.237805999999999</v>
      </c>
      <c r="AK224">
        <v>16.98066</v>
      </c>
      <c r="AL224">
        <v>16.035274999999999</v>
      </c>
      <c r="AM224">
        <v>16.010351</v>
      </c>
    </row>
    <row r="225" spans="1:39" x14ac:dyDescent="0.25">
      <c r="A225">
        <v>151</v>
      </c>
      <c r="B225">
        <v>4</v>
      </c>
      <c r="C225">
        <v>8</v>
      </c>
      <c r="D225">
        <v>21</v>
      </c>
      <c r="E225">
        <v>149013</v>
      </c>
      <c r="F225" t="s">
        <v>94</v>
      </c>
      <c r="G225">
        <v>41.117835999999997</v>
      </c>
      <c r="H225">
        <v>4</v>
      </c>
      <c r="I225">
        <v>24</v>
      </c>
      <c r="J225" s="2">
        <v>21</v>
      </c>
      <c r="O225" s="19">
        <v>8.2905250000000006</v>
      </c>
      <c r="P225" s="19">
        <v>4.4661999999999997</v>
      </c>
      <c r="Q225" s="19">
        <v>4.0737677000000003</v>
      </c>
      <c r="R225" s="19">
        <v>4.0763910000000001</v>
      </c>
      <c r="S225" s="19">
        <v>4.4287280000000004</v>
      </c>
      <c r="T225" s="19">
        <v>4.0993310000000003</v>
      </c>
      <c r="U225" s="19">
        <v>4.1008950000000004</v>
      </c>
      <c r="V225" s="19">
        <v>4.0871380000000004</v>
      </c>
      <c r="W225" s="19">
        <v>4.4509993000000003</v>
      </c>
      <c r="X225" s="19">
        <v>10.905619</v>
      </c>
      <c r="Y225" s="19">
        <v>3.1994571999999999</v>
      </c>
      <c r="Z225" s="19">
        <v>1.3177032</v>
      </c>
      <c r="AA225" s="19">
        <v>17.756008000000001</v>
      </c>
      <c r="AB225" s="19">
        <v>2.8023280000000002</v>
      </c>
      <c r="AC225" s="19">
        <v>2.3474846</v>
      </c>
      <c r="AD225" s="19">
        <v>2.9862327999999998</v>
      </c>
      <c r="AE225" s="19">
        <v>2.5618172000000001</v>
      </c>
      <c r="AF225" s="19">
        <v>3.1148682000000001</v>
      </c>
      <c r="AG225" s="19">
        <v>2.2789001</v>
      </c>
      <c r="AH225" s="19">
        <v>3.1022625000000001</v>
      </c>
      <c r="AI225" s="19">
        <v>59.226399999999998</v>
      </c>
    </row>
    <row r="226" spans="1:39" x14ac:dyDescent="0.25">
      <c r="A226">
        <v>152</v>
      </c>
      <c r="B226">
        <v>4</v>
      </c>
      <c r="C226">
        <v>9</v>
      </c>
      <c r="D226">
        <v>6</v>
      </c>
      <c r="E226">
        <v>149464</v>
      </c>
      <c r="F226" t="s">
        <v>94</v>
      </c>
      <c r="G226">
        <v>67.708336000000003</v>
      </c>
      <c r="H226">
        <v>5</v>
      </c>
      <c r="I226">
        <v>16</v>
      </c>
      <c r="J226" s="2">
        <v>12</v>
      </c>
      <c r="P226">
        <v>18.161149999999999</v>
      </c>
      <c r="Q226">
        <v>26.008071999999999</v>
      </c>
      <c r="R226">
        <v>11.07967</v>
      </c>
      <c r="S226">
        <v>11.090424000000001</v>
      </c>
      <c r="T226">
        <v>14.008187</v>
      </c>
      <c r="U226">
        <v>11.273498999999999</v>
      </c>
      <c r="V226">
        <v>13.928198</v>
      </c>
      <c r="W226">
        <v>11.853154</v>
      </c>
      <c r="X226">
        <v>26.967234000000001</v>
      </c>
      <c r="Y226">
        <v>26.176773000000001</v>
      </c>
      <c r="Z226">
        <v>10.217558</v>
      </c>
      <c r="AA226">
        <v>26.567411</v>
      </c>
    </row>
    <row r="227" spans="1:39" x14ac:dyDescent="0.25">
      <c r="A227">
        <v>153</v>
      </c>
      <c r="B227">
        <v>4</v>
      </c>
      <c r="C227">
        <v>9</v>
      </c>
      <c r="D227">
        <v>50</v>
      </c>
      <c r="E227">
        <v>149901</v>
      </c>
      <c r="F227" t="s">
        <v>94</v>
      </c>
      <c r="G227">
        <v>8.7719310000000004</v>
      </c>
      <c r="H227">
        <v>2</v>
      </c>
      <c r="I227">
        <v>6</v>
      </c>
      <c r="J227" s="2">
        <v>5</v>
      </c>
      <c r="M227">
        <v>4.8384074999999998</v>
      </c>
      <c r="N227">
        <v>7.6453139999999999</v>
      </c>
      <c r="O227">
        <v>11.308668000000001</v>
      </c>
      <c r="P227">
        <v>9.5559960000000004</v>
      </c>
      <c r="Q227">
        <v>16.190677999999998</v>
      </c>
    </row>
    <row r="228" spans="1:39" x14ac:dyDescent="0.25">
      <c r="A228">
        <v>154</v>
      </c>
      <c r="B228">
        <v>4</v>
      </c>
      <c r="C228">
        <v>10</v>
      </c>
      <c r="D228">
        <v>5</v>
      </c>
      <c r="E228">
        <v>150051</v>
      </c>
      <c r="F228" t="s">
        <v>93</v>
      </c>
      <c r="G228">
        <v>-15.544041999999999</v>
      </c>
      <c r="H228">
        <v>11</v>
      </c>
      <c r="I228">
        <v>15</v>
      </c>
      <c r="J228" s="3">
        <v>5</v>
      </c>
      <c r="V228">
        <v>21.875513000000002</v>
      </c>
      <c r="W228">
        <v>3.9545317</v>
      </c>
      <c r="X228">
        <v>8.3203279999999999</v>
      </c>
      <c r="Y228">
        <v>10.114592</v>
      </c>
      <c r="Z228">
        <v>5.3547890000000002</v>
      </c>
    </row>
    <row r="229" spans="1:39" x14ac:dyDescent="0.25">
      <c r="A229">
        <v>155</v>
      </c>
      <c r="B229">
        <v>4</v>
      </c>
      <c r="C229">
        <v>10</v>
      </c>
      <c r="D229">
        <v>25</v>
      </c>
      <c r="E229">
        <v>150250</v>
      </c>
      <c r="F229" t="s">
        <v>95</v>
      </c>
      <c r="G229">
        <v>-1049.9999</v>
      </c>
      <c r="H229">
        <v>11</v>
      </c>
      <c r="I229">
        <v>16</v>
      </c>
      <c r="J229" s="3">
        <v>6</v>
      </c>
      <c r="V229">
        <v>11.646102000000001</v>
      </c>
      <c r="W229">
        <v>12.047803</v>
      </c>
      <c r="X229">
        <v>10.997942</v>
      </c>
      <c r="Y229">
        <v>19.794193</v>
      </c>
      <c r="Z229">
        <v>11.88982</v>
      </c>
      <c r="AA229">
        <v>10.114386</v>
      </c>
    </row>
    <row r="230" spans="1:39" x14ac:dyDescent="0.25">
      <c r="A230">
        <v>156</v>
      </c>
      <c r="B230">
        <v>4</v>
      </c>
      <c r="C230">
        <v>10</v>
      </c>
      <c r="D230">
        <v>50</v>
      </c>
      <c r="E230">
        <v>150499</v>
      </c>
      <c r="F230" t="s">
        <v>94</v>
      </c>
      <c r="G230">
        <v>59.238365000000002</v>
      </c>
      <c r="H230">
        <v>14</v>
      </c>
      <c r="I230">
        <v>28</v>
      </c>
      <c r="J230" s="3">
        <v>15</v>
      </c>
      <c r="Y230">
        <v>9.3151039999999998</v>
      </c>
      <c r="Z230">
        <v>6.8109320000000002</v>
      </c>
      <c r="AA230">
        <v>6.7900952999999999</v>
      </c>
      <c r="AB230">
        <v>7.5101433000000002</v>
      </c>
      <c r="AC230">
        <v>8.0057179999999999</v>
      </c>
      <c r="AD230">
        <v>7.3981943000000001</v>
      </c>
      <c r="AE230">
        <v>8.0230899999999998</v>
      </c>
      <c r="AF230">
        <v>46.635764999999999</v>
      </c>
      <c r="AG230">
        <v>8.0901929999999993</v>
      </c>
      <c r="AH230">
        <v>8.4852709999999991</v>
      </c>
      <c r="AI230">
        <v>9.7546999999999997</v>
      </c>
      <c r="AJ230">
        <v>97.785070000000005</v>
      </c>
      <c r="AK230">
        <v>8.7727640000000005</v>
      </c>
      <c r="AL230">
        <v>8.4284320000000008</v>
      </c>
      <c r="AM230">
        <v>8.2882829999999998</v>
      </c>
    </row>
    <row r="231" spans="1:39" x14ac:dyDescent="0.25">
      <c r="A231">
        <v>157</v>
      </c>
      <c r="B231">
        <v>4</v>
      </c>
      <c r="C231">
        <v>11</v>
      </c>
      <c r="D231">
        <v>3</v>
      </c>
      <c r="E231">
        <v>150633</v>
      </c>
      <c r="F231" t="s">
        <v>95</v>
      </c>
      <c r="G231">
        <v>3600</v>
      </c>
      <c r="H231">
        <v>5</v>
      </c>
      <c r="I231">
        <v>12</v>
      </c>
      <c r="J231" s="2">
        <v>8</v>
      </c>
      <c r="P231">
        <v>3.2295913999999999</v>
      </c>
      <c r="Q231">
        <v>9.4566669999999995</v>
      </c>
      <c r="R231">
        <v>1.5707617</v>
      </c>
      <c r="S231">
        <v>1.2691641</v>
      </c>
      <c r="T231">
        <v>1.4534244999999999</v>
      </c>
      <c r="U231">
        <v>1.6209183</v>
      </c>
      <c r="V231">
        <v>1.2297935</v>
      </c>
      <c r="W231">
        <v>5.4046880000000002</v>
      </c>
    </row>
    <row r="232" spans="1:39" x14ac:dyDescent="0.25">
      <c r="A232">
        <v>158</v>
      </c>
      <c r="B232">
        <v>4</v>
      </c>
      <c r="C232">
        <v>11</v>
      </c>
      <c r="D232">
        <v>51</v>
      </c>
      <c r="E232">
        <v>151113</v>
      </c>
      <c r="F232" t="s">
        <v>95</v>
      </c>
      <c r="G232">
        <v>-611.11109999999996</v>
      </c>
      <c r="H232">
        <v>14</v>
      </c>
      <c r="I232">
        <v>24</v>
      </c>
      <c r="J232" s="3">
        <v>11</v>
      </c>
      <c r="Y232">
        <v>7.2170772999999997</v>
      </c>
      <c r="Z232">
        <v>2.0507145000000002</v>
      </c>
      <c r="AA232">
        <v>5.6697673999999996</v>
      </c>
      <c r="AB232">
        <v>3.0890407999999998</v>
      </c>
      <c r="AC232">
        <v>2.1864243000000001</v>
      </c>
      <c r="AD232">
        <v>2.9143447999999998</v>
      </c>
      <c r="AE232">
        <v>2.213686</v>
      </c>
      <c r="AF232">
        <v>38.935577000000002</v>
      </c>
      <c r="AG232">
        <v>2.7500171999999998</v>
      </c>
      <c r="AH232">
        <v>1.9129372</v>
      </c>
      <c r="AI232">
        <v>8.1003380000000007</v>
      </c>
    </row>
    <row r="233" spans="1:39" x14ac:dyDescent="0.25">
      <c r="A233">
        <v>159</v>
      </c>
      <c r="B233">
        <v>4</v>
      </c>
      <c r="C233">
        <v>12</v>
      </c>
      <c r="D233">
        <v>7</v>
      </c>
      <c r="E233">
        <v>151274</v>
      </c>
      <c r="F233" t="s">
        <v>93</v>
      </c>
      <c r="G233">
        <v>-4.5083729999999997</v>
      </c>
      <c r="H233">
        <v>12</v>
      </c>
      <c r="I233">
        <v>17</v>
      </c>
      <c r="J233" s="3">
        <v>6</v>
      </c>
      <c r="W233">
        <v>23.39695</v>
      </c>
      <c r="X233">
        <v>8.9652670000000008</v>
      </c>
      <c r="Y233">
        <v>8.2876624999999997</v>
      </c>
      <c r="Z233">
        <v>8.9677559999999996</v>
      </c>
      <c r="AA233">
        <v>10.8711605</v>
      </c>
      <c r="AB233">
        <v>3.9348182999999999</v>
      </c>
    </row>
    <row r="234" spans="1:39" x14ac:dyDescent="0.25">
      <c r="A234">
        <v>160</v>
      </c>
      <c r="B234">
        <v>4</v>
      </c>
      <c r="C234">
        <v>13</v>
      </c>
      <c r="D234">
        <v>39</v>
      </c>
      <c r="E234">
        <v>152186</v>
      </c>
      <c r="F234" t="s">
        <v>94</v>
      </c>
      <c r="G234">
        <v>136.36363</v>
      </c>
      <c r="H234">
        <v>23</v>
      </c>
      <c r="I234">
        <v>26</v>
      </c>
      <c r="J234" s="5">
        <v>4</v>
      </c>
      <c r="AH234">
        <v>13.730701</v>
      </c>
      <c r="AI234">
        <v>4.6221129999999997</v>
      </c>
      <c r="AJ234">
        <v>9.7159119999999994</v>
      </c>
      <c r="AK234">
        <v>10.404862</v>
      </c>
    </row>
    <row r="235" spans="1:39" x14ac:dyDescent="0.25">
      <c r="A235">
        <v>161</v>
      </c>
      <c r="B235">
        <v>4</v>
      </c>
      <c r="C235">
        <v>13</v>
      </c>
      <c r="D235">
        <v>51</v>
      </c>
      <c r="E235">
        <v>152306</v>
      </c>
      <c r="F235" t="s">
        <v>95</v>
      </c>
      <c r="G235">
        <v>1099.9999</v>
      </c>
      <c r="H235">
        <v>4</v>
      </c>
      <c r="I235">
        <v>14</v>
      </c>
      <c r="J235" s="2">
        <v>11</v>
      </c>
      <c r="O235">
        <v>11.290607</v>
      </c>
      <c r="P235">
        <v>3.5206642000000001</v>
      </c>
      <c r="Q235">
        <v>19.368216</v>
      </c>
      <c r="R235">
        <v>3.2310561999999998</v>
      </c>
      <c r="S235">
        <v>2.5816965000000001</v>
      </c>
      <c r="T235">
        <v>3.3732576000000001</v>
      </c>
      <c r="U235">
        <v>2.5754622999999999</v>
      </c>
      <c r="V235">
        <v>3.387991</v>
      </c>
      <c r="W235">
        <v>3.5631056000000001</v>
      </c>
      <c r="X235">
        <v>5.2041130000000004</v>
      </c>
      <c r="Y235">
        <v>3.2029524</v>
      </c>
    </row>
    <row r="236" spans="1:39" x14ac:dyDescent="0.25">
      <c r="A236">
        <v>162</v>
      </c>
      <c r="B236">
        <v>4</v>
      </c>
      <c r="C236">
        <v>13</v>
      </c>
      <c r="D236">
        <v>53</v>
      </c>
      <c r="E236">
        <v>152327</v>
      </c>
      <c r="F236" t="s">
        <v>94</v>
      </c>
      <c r="G236">
        <v>15.957447</v>
      </c>
      <c r="H236">
        <v>23</v>
      </c>
      <c r="I236">
        <v>26</v>
      </c>
      <c r="J236" s="5">
        <v>4</v>
      </c>
      <c r="AH236">
        <v>26.385897</v>
      </c>
      <c r="AI236">
        <v>2.8132495999999998</v>
      </c>
      <c r="AJ236">
        <v>7.6390038000000002</v>
      </c>
      <c r="AK236">
        <v>9.0902980000000007</v>
      </c>
    </row>
    <row r="237" spans="1:39" x14ac:dyDescent="0.25">
      <c r="A237">
        <v>163</v>
      </c>
      <c r="B237">
        <v>4</v>
      </c>
      <c r="C237">
        <v>14</v>
      </c>
      <c r="D237">
        <v>4</v>
      </c>
      <c r="E237">
        <v>152442</v>
      </c>
      <c r="F237" t="s">
        <v>93</v>
      </c>
      <c r="G237">
        <v>-6.3694277000000001</v>
      </c>
      <c r="H237">
        <v>1</v>
      </c>
      <c r="I237">
        <v>4</v>
      </c>
      <c r="J237" s="2">
        <v>4</v>
      </c>
      <c r="L237">
        <v>7.0958347000000002</v>
      </c>
      <c r="M237">
        <v>14.830924</v>
      </c>
      <c r="N237">
        <v>15.199013000000001</v>
      </c>
      <c r="O237">
        <v>20.977898</v>
      </c>
    </row>
    <row r="238" spans="1:39" x14ac:dyDescent="0.25">
      <c r="A238">
        <v>164</v>
      </c>
      <c r="B238">
        <v>4</v>
      </c>
      <c r="C238">
        <v>14</v>
      </c>
      <c r="D238">
        <v>42</v>
      </c>
      <c r="E238">
        <v>152819</v>
      </c>
      <c r="F238" t="s">
        <v>94</v>
      </c>
      <c r="G238">
        <v>45.812286</v>
      </c>
      <c r="H238">
        <v>4</v>
      </c>
      <c r="I238">
        <v>28</v>
      </c>
      <c r="J238" s="2">
        <v>25</v>
      </c>
      <c r="O238" s="19">
        <v>35.564033999999999</v>
      </c>
      <c r="P238" s="19">
        <v>8.9260999999999999</v>
      </c>
      <c r="Q238" s="19">
        <v>7.67082</v>
      </c>
      <c r="R238" s="19">
        <v>7.5553045000000001</v>
      </c>
      <c r="S238" s="19">
        <v>8.5250120000000003</v>
      </c>
      <c r="T238" s="19">
        <v>28.180789999999998</v>
      </c>
      <c r="U238" s="19">
        <v>8.2066590000000001</v>
      </c>
      <c r="V238" s="19">
        <v>6.5569696000000004</v>
      </c>
      <c r="W238" s="19">
        <v>3.8087149</v>
      </c>
      <c r="X238" s="19">
        <v>13.945627999999999</v>
      </c>
      <c r="Y238" s="19">
        <v>11.821806</v>
      </c>
      <c r="Z238" s="19">
        <v>24.595789</v>
      </c>
      <c r="AA238" s="19">
        <v>8.4964870000000001</v>
      </c>
      <c r="AB238" s="19">
        <v>8.9898950000000006</v>
      </c>
      <c r="AC238" s="19">
        <v>9.7557950000000009</v>
      </c>
      <c r="AD238" s="19">
        <v>10.654802</v>
      </c>
      <c r="AE238" s="19">
        <v>9.1694619999999993</v>
      </c>
      <c r="AF238" s="19">
        <v>145.24269000000001</v>
      </c>
      <c r="AG238" s="19">
        <v>9.0120509999999996</v>
      </c>
      <c r="AH238" s="19">
        <v>83.808334000000002</v>
      </c>
      <c r="AI238" s="19">
        <v>22.430748000000001</v>
      </c>
      <c r="AJ238" s="19">
        <v>57.076546</v>
      </c>
      <c r="AK238" s="19">
        <v>4.9558372000000004</v>
      </c>
      <c r="AL238" s="19">
        <v>3.0004501000000001</v>
      </c>
      <c r="AM238" s="19">
        <v>3.0468369000000002</v>
      </c>
    </row>
    <row r="239" spans="1:39" x14ac:dyDescent="0.25">
      <c r="A239">
        <v>165</v>
      </c>
      <c r="B239">
        <v>4</v>
      </c>
      <c r="C239">
        <v>15</v>
      </c>
      <c r="D239">
        <v>19</v>
      </c>
      <c r="E239">
        <v>153188</v>
      </c>
      <c r="F239" t="s">
        <v>95</v>
      </c>
      <c r="G239">
        <v>-1384.6153999999999</v>
      </c>
      <c r="H239">
        <v>16</v>
      </c>
      <c r="I239">
        <v>24</v>
      </c>
      <c r="J239" s="4">
        <v>9</v>
      </c>
      <c r="AA239">
        <v>2.2933406999999999</v>
      </c>
      <c r="AB239">
        <v>3.7599334999999998</v>
      </c>
      <c r="AC239">
        <v>3.3817919999999999</v>
      </c>
      <c r="AD239">
        <v>4.4004630000000002</v>
      </c>
      <c r="AE239">
        <v>3.0066194999999998</v>
      </c>
      <c r="AF239">
        <v>88.921539999999993</v>
      </c>
      <c r="AG239">
        <v>3.0335521999999999</v>
      </c>
      <c r="AH239">
        <v>24.713085</v>
      </c>
      <c r="AI239">
        <v>3.8848457000000001</v>
      </c>
    </row>
    <row r="240" spans="1:39" x14ac:dyDescent="0.25">
      <c r="A240">
        <v>166</v>
      </c>
      <c r="B240">
        <v>4</v>
      </c>
      <c r="C240">
        <v>15</v>
      </c>
      <c r="D240">
        <v>45</v>
      </c>
      <c r="E240">
        <v>153451</v>
      </c>
      <c r="F240" t="s">
        <v>93</v>
      </c>
      <c r="G240">
        <v>-8.1967219999999994</v>
      </c>
      <c r="H240">
        <v>1</v>
      </c>
      <c r="I240">
        <v>4</v>
      </c>
      <c r="J240" s="2">
        <v>4</v>
      </c>
      <c r="L240">
        <v>2.1800766</v>
      </c>
      <c r="M240">
        <v>13.157991000000001</v>
      </c>
      <c r="N240">
        <v>13.433468</v>
      </c>
      <c r="O240">
        <v>59.157980000000002</v>
      </c>
    </row>
    <row r="241" spans="1:37" x14ac:dyDescent="0.25">
      <c r="A241">
        <v>167</v>
      </c>
      <c r="B241">
        <v>4</v>
      </c>
      <c r="C241">
        <v>16</v>
      </c>
      <c r="D241">
        <v>14</v>
      </c>
      <c r="E241">
        <v>153739</v>
      </c>
      <c r="F241" t="s">
        <v>94</v>
      </c>
      <c r="G241">
        <v>45.774647000000002</v>
      </c>
      <c r="H241">
        <v>7</v>
      </c>
      <c r="I241">
        <v>20</v>
      </c>
      <c r="J241" s="3">
        <v>14</v>
      </c>
      <c r="R241">
        <v>2.3514059999999999</v>
      </c>
      <c r="S241">
        <v>2.714404</v>
      </c>
      <c r="T241">
        <v>6.0890874999999998</v>
      </c>
      <c r="U241">
        <v>3.1658745000000001</v>
      </c>
      <c r="V241">
        <v>2.7789058999999998</v>
      </c>
      <c r="W241">
        <v>1.0183648999999999</v>
      </c>
      <c r="X241">
        <v>8.9282599999999999</v>
      </c>
      <c r="Y241">
        <v>5.1007996000000002</v>
      </c>
      <c r="Z241">
        <v>0.28723145</v>
      </c>
      <c r="AA241">
        <v>3.7734241000000002</v>
      </c>
      <c r="AB241">
        <v>2.9578266000000002</v>
      </c>
      <c r="AC241">
        <v>2.6632920000000002</v>
      </c>
      <c r="AD241">
        <v>3.91757</v>
      </c>
      <c r="AE241">
        <v>2.6866922</v>
      </c>
    </row>
    <row r="242" spans="1:37" x14ac:dyDescent="0.25">
      <c r="A242">
        <v>168</v>
      </c>
      <c r="B242">
        <v>4</v>
      </c>
      <c r="C242">
        <v>16</v>
      </c>
      <c r="D242">
        <v>57</v>
      </c>
      <c r="E242">
        <v>154170</v>
      </c>
      <c r="F242" t="s">
        <v>93</v>
      </c>
      <c r="G242">
        <v>-4.4378700000000002</v>
      </c>
      <c r="H242">
        <v>1</v>
      </c>
      <c r="I242">
        <v>4</v>
      </c>
      <c r="J242" s="2">
        <v>4</v>
      </c>
      <c r="L242">
        <v>6.7599553999999999</v>
      </c>
      <c r="M242">
        <v>25.718599999999999</v>
      </c>
      <c r="N242">
        <v>11.912784</v>
      </c>
      <c r="O242">
        <v>11.360619</v>
      </c>
    </row>
    <row r="243" spans="1:37" x14ac:dyDescent="0.25">
      <c r="A243">
        <v>169</v>
      </c>
      <c r="B243">
        <v>4</v>
      </c>
      <c r="C243">
        <v>18</v>
      </c>
      <c r="D243">
        <v>12</v>
      </c>
      <c r="E243">
        <v>154924</v>
      </c>
      <c r="F243" t="s">
        <v>93</v>
      </c>
      <c r="G243">
        <v>-63.636360000000003</v>
      </c>
      <c r="H243">
        <v>16</v>
      </c>
      <c r="I243">
        <v>21</v>
      </c>
      <c r="J243" s="4">
        <v>6</v>
      </c>
      <c r="AA243">
        <v>46.03172</v>
      </c>
      <c r="AB243">
        <v>9.5262550000000008</v>
      </c>
      <c r="AC243">
        <v>9.3176155000000005</v>
      </c>
      <c r="AD243">
        <v>10.243536000000001</v>
      </c>
      <c r="AE243">
        <v>9.4423530000000007</v>
      </c>
      <c r="AF243">
        <v>148.20330000000001</v>
      </c>
    </row>
    <row r="244" spans="1:37" x14ac:dyDescent="0.25">
      <c r="A244">
        <v>170</v>
      </c>
      <c r="B244">
        <v>4</v>
      </c>
      <c r="C244">
        <v>19</v>
      </c>
      <c r="D244">
        <v>1</v>
      </c>
      <c r="E244">
        <v>155405</v>
      </c>
      <c r="F244" t="s">
        <v>94</v>
      </c>
      <c r="G244">
        <v>62.761499999999998</v>
      </c>
      <c r="H244">
        <v>3</v>
      </c>
      <c r="I244">
        <v>26</v>
      </c>
      <c r="J244" s="2">
        <v>24</v>
      </c>
      <c r="N244">
        <v>8.0678850000000004</v>
      </c>
      <c r="O244">
        <v>13.573636</v>
      </c>
      <c r="P244">
        <v>6.2240753</v>
      </c>
      <c r="Q244">
        <v>34.255949999999999</v>
      </c>
      <c r="R244">
        <v>1.6375789999999999</v>
      </c>
      <c r="S244">
        <v>1.7229308999999999</v>
      </c>
      <c r="T244">
        <v>1.3743905999999999</v>
      </c>
      <c r="U244">
        <v>3.0940322999999998</v>
      </c>
      <c r="V244">
        <v>1.2935543</v>
      </c>
      <c r="W244">
        <v>3.2945213</v>
      </c>
      <c r="X244">
        <v>23.536429999999999</v>
      </c>
      <c r="Y244">
        <v>18.099025999999999</v>
      </c>
      <c r="Z244">
        <v>6.0081110000000004</v>
      </c>
      <c r="AA244">
        <v>3.2719307</v>
      </c>
      <c r="AB244">
        <v>10.241808000000001</v>
      </c>
      <c r="AC244">
        <v>9.6637989999999991</v>
      </c>
      <c r="AD244">
        <v>9.8889674999999997</v>
      </c>
      <c r="AE244">
        <v>10.234878999999999</v>
      </c>
      <c r="AF244">
        <v>8.1657869999999999</v>
      </c>
      <c r="AG244">
        <v>8.8677949999999992</v>
      </c>
      <c r="AH244">
        <v>8.6212859999999996</v>
      </c>
      <c r="AI244">
        <v>22.897789</v>
      </c>
      <c r="AJ244">
        <v>26.807333</v>
      </c>
      <c r="AK244">
        <v>1.8757725000000001</v>
      </c>
    </row>
    <row r="245" spans="1:37" x14ac:dyDescent="0.25">
      <c r="A245">
        <v>171</v>
      </c>
      <c r="B245">
        <v>4</v>
      </c>
      <c r="C245">
        <v>21</v>
      </c>
      <c r="D245">
        <v>22</v>
      </c>
      <c r="E245">
        <v>156815</v>
      </c>
      <c r="F245" t="s">
        <v>95</v>
      </c>
      <c r="G245">
        <v>2958.6206000000002</v>
      </c>
      <c r="H245">
        <v>12</v>
      </c>
      <c r="I245">
        <v>23</v>
      </c>
      <c r="J245" s="3">
        <v>12</v>
      </c>
      <c r="W245">
        <v>14.8688755</v>
      </c>
      <c r="X245">
        <v>7.3123417000000002</v>
      </c>
      <c r="Y245">
        <v>8.0154899999999998</v>
      </c>
      <c r="Z245">
        <v>5.2628209999999997</v>
      </c>
      <c r="AA245">
        <v>8.3999229999999994</v>
      </c>
      <c r="AB245">
        <v>5.1390650000000004</v>
      </c>
      <c r="AC245">
        <v>5.2907085</v>
      </c>
      <c r="AD245">
        <v>5.5249652999999999</v>
      </c>
      <c r="AE245">
        <v>4.9744510000000002</v>
      </c>
      <c r="AF245">
        <v>4.2881317000000001</v>
      </c>
      <c r="AG245">
        <v>5.0177079999999998</v>
      </c>
      <c r="AH245">
        <v>26.025465000000001</v>
      </c>
    </row>
    <row r="246" spans="1:37" x14ac:dyDescent="0.25">
      <c r="A246">
        <v>172</v>
      </c>
      <c r="B246">
        <v>4</v>
      </c>
      <c r="C246">
        <v>24</v>
      </c>
      <c r="D246">
        <v>20</v>
      </c>
      <c r="E246">
        <v>158602</v>
      </c>
      <c r="F246" t="s">
        <v>94</v>
      </c>
      <c r="G246">
        <v>51.035499999999999</v>
      </c>
      <c r="H246">
        <v>1</v>
      </c>
      <c r="I246">
        <v>24</v>
      </c>
      <c r="J246" s="2">
        <v>24</v>
      </c>
      <c r="L246" s="19">
        <v>15.556692999999999</v>
      </c>
      <c r="M246" s="19">
        <v>19.096043000000002</v>
      </c>
      <c r="N246" s="19">
        <v>17.021726999999998</v>
      </c>
      <c r="O246" s="19">
        <v>30.167864000000002</v>
      </c>
      <c r="P246" s="19">
        <v>17.133922999999999</v>
      </c>
      <c r="Q246" s="19">
        <v>0</v>
      </c>
      <c r="R246" s="19">
        <v>2.4922200000000001</v>
      </c>
      <c r="S246" s="19">
        <v>2.1812619999999998</v>
      </c>
      <c r="T246" s="19">
        <v>1.6311693</v>
      </c>
      <c r="U246" s="19">
        <v>1.3356409</v>
      </c>
      <c r="V246" s="19">
        <v>1.4216451999999999</v>
      </c>
      <c r="W246" s="19">
        <v>11.662079</v>
      </c>
      <c r="X246" s="19">
        <v>12.050387000000001</v>
      </c>
      <c r="Y246" s="19">
        <v>19.066631000000001</v>
      </c>
      <c r="Z246" s="19">
        <v>10.020946</v>
      </c>
      <c r="AA246" s="19">
        <v>8.9831149999999997</v>
      </c>
      <c r="AB246" s="19">
        <v>11.993793</v>
      </c>
      <c r="AC246" s="19">
        <v>11.707000000000001</v>
      </c>
      <c r="AD246" s="19">
        <v>11.59097</v>
      </c>
      <c r="AE246" s="19">
        <v>10.251504000000001</v>
      </c>
      <c r="AF246" s="19">
        <v>118.048416</v>
      </c>
      <c r="AG246" s="19">
        <v>10.384534</v>
      </c>
      <c r="AH246" s="19">
        <v>11.94271</v>
      </c>
      <c r="AI246" s="19">
        <v>28.987864999999999</v>
      </c>
    </row>
    <row r="247" spans="1:37" x14ac:dyDescent="0.25">
      <c r="A247">
        <v>173</v>
      </c>
      <c r="B247">
        <v>4</v>
      </c>
      <c r="C247">
        <v>25</v>
      </c>
      <c r="D247">
        <v>13</v>
      </c>
      <c r="E247">
        <v>159133</v>
      </c>
      <c r="F247" t="s">
        <v>94</v>
      </c>
      <c r="G247">
        <v>89.602515999999994</v>
      </c>
      <c r="H247">
        <v>1</v>
      </c>
      <c r="I247">
        <v>20</v>
      </c>
      <c r="J247" s="2">
        <v>20</v>
      </c>
      <c r="L247">
        <v>4.4763193000000001</v>
      </c>
      <c r="M247">
        <v>4.6678132999999997</v>
      </c>
      <c r="N247">
        <v>2.0426769999999999</v>
      </c>
      <c r="O247">
        <v>9.3234300000000001</v>
      </c>
      <c r="P247">
        <v>6.021903</v>
      </c>
      <c r="Q247">
        <v>0.66913794999999998</v>
      </c>
      <c r="R247">
        <v>1.2330303</v>
      </c>
      <c r="S247">
        <v>0.7030592</v>
      </c>
      <c r="T247">
        <v>24.825447</v>
      </c>
      <c r="U247">
        <v>0.34715652000000002</v>
      </c>
      <c r="V247">
        <v>2.4317864999999999</v>
      </c>
      <c r="W247">
        <v>0.51692389999999999</v>
      </c>
      <c r="X247">
        <v>1.8065662</v>
      </c>
      <c r="Y247">
        <v>1.5258417</v>
      </c>
      <c r="Z247">
        <v>0</v>
      </c>
      <c r="AA247">
        <v>0.69676590000000005</v>
      </c>
      <c r="AB247">
        <v>2.3652630000000001</v>
      </c>
      <c r="AC247">
        <v>2.0380343999999999</v>
      </c>
      <c r="AD247">
        <v>1.0156193</v>
      </c>
      <c r="AE247">
        <v>2.110608</v>
      </c>
    </row>
    <row r="248" spans="1:37" x14ac:dyDescent="0.25">
      <c r="A248">
        <v>174</v>
      </c>
      <c r="B248">
        <v>4</v>
      </c>
      <c r="C248">
        <v>28</v>
      </c>
      <c r="D248">
        <v>13</v>
      </c>
      <c r="E248">
        <v>160934</v>
      </c>
      <c r="F248" t="s">
        <v>94</v>
      </c>
      <c r="G248">
        <v>56.818179999999998</v>
      </c>
      <c r="H248">
        <v>1</v>
      </c>
      <c r="I248">
        <v>5</v>
      </c>
      <c r="J248" s="2">
        <v>5</v>
      </c>
      <c r="L248">
        <v>10.080294</v>
      </c>
      <c r="M248">
        <v>17.122982</v>
      </c>
      <c r="N248">
        <v>23.974426000000001</v>
      </c>
      <c r="O248">
        <v>38.292490000000001</v>
      </c>
      <c r="P248">
        <v>4.9836559999999999</v>
      </c>
    </row>
    <row r="249" spans="1:37" x14ac:dyDescent="0.25">
      <c r="A249">
        <v>175</v>
      </c>
      <c r="B249">
        <v>4</v>
      </c>
      <c r="C249">
        <v>29</v>
      </c>
      <c r="D249">
        <v>33</v>
      </c>
      <c r="E249">
        <v>161725</v>
      </c>
      <c r="F249" t="s">
        <v>94</v>
      </c>
      <c r="G249">
        <v>136.36363</v>
      </c>
      <c r="H249">
        <v>16</v>
      </c>
      <c r="I249">
        <v>26</v>
      </c>
      <c r="J249" s="4">
        <v>11</v>
      </c>
      <c r="AA249">
        <v>78.261313999999999</v>
      </c>
      <c r="AB249">
        <v>8.1128549999999997</v>
      </c>
      <c r="AC249">
        <v>8.5888860000000005</v>
      </c>
      <c r="AD249">
        <v>7.5763645000000004</v>
      </c>
      <c r="AE249">
        <v>7.0754538</v>
      </c>
      <c r="AF249">
        <v>65.848854000000003</v>
      </c>
      <c r="AG249">
        <v>13.639987</v>
      </c>
      <c r="AH249">
        <v>13.576122</v>
      </c>
      <c r="AI249">
        <v>17.014610000000001</v>
      </c>
      <c r="AJ249">
        <v>23.192944000000001</v>
      </c>
      <c r="AK249">
        <v>3.2759914000000001</v>
      </c>
    </row>
    <row r="250" spans="1:37" x14ac:dyDescent="0.25">
      <c r="A250">
        <v>176</v>
      </c>
      <c r="B250">
        <v>4</v>
      </c>
      <c r="C250">
        <v>31</v>
      </c>
      <c r="D250">
        <v>3</v>
      </c>
      <c r="E250">
        <v>162631</v>
      </c>
      <c r="F250" t="s">
        <v>94</v>
      </c>
      <c r="G250">
        <v>40.183030000000002</v>
      </c>
      <c r="H250">
        <v>4</v>
      </c>
      <c r="I250">
        <v>25</v>
      </c>
      <c r="J250" s="2">
        <v>22</v>
      </c>
      <c r="O250">
        <v>20.172052000000001</v>
      </c>
      <c r="P250">
        <v>10.614331999999999</v>
      </c>
      <c r="Q250">
        <v>5.2013959999999999</v>
      </c>
      <c r="R250">
        <v>4.158639</v>
      </c>
      <c r="S250">
        <v>4.4808960000000004</v>
      </c>
      <c r="T250">
        <v>15.918499000000001</v>
      </c>
      <c r="U250">
        <v>3.7107640000000002</v>
      </c>
      <c r="V250">
        <v>4.6149483</v>
      </c>
      <c r="W250">
        <v>4.3429900000000004</v>
      </c>
      <c r="X250">
        <v>3.4425620000000001</v>
      </c>
      <c r="Y250">
        <v>23.503117</v>
      </c>
      <c r="Z250">
        <v>17.65119</v>
      </c>
      <c r="AA250">
        <v>5.4147033999999996</v>
      </c>
      <c r="AB250">
        <v>5.6768684</v>
      </c>
      <c r="AC250">
        <v>4.3886433</v>
      </c>
      <c r="AD250">
        <v>4.6218669999999999</v>
      </c>
      <c r="AE250">
        <v>6.1069345000000004</v>
      </c>
      <c r="AF250">
        <v>6.037547</v>
      </c>
      <c r="AG250">
        <v>15.670475</v>
      </c>
      <c r="AH250">
        <v>5.2978880000000004</v>
      </c>
      <c r="AI250">
        <v>4.4376296999999996</v>
      </c>
      <c r="AJ250">
        <v>3.7068194999999999</v>
      </c>
    </row>
  </sheetData>
  <mergeCells count="10">
    <mergeCell ref="AW2:BC2"/>
    <mergeCell ref="AB64:AB66"/>
    <mergeCell ref="AB2:AH2"/>
    <mergeCell ref="AI2:AO2"/>
    <mergeCell ref="AP2:AV2"/>
    <mergeCell ref="Z71:AE71"/>
    <mergeCell ref="L71:Q71"/>
    <mergeCell ref="R71:Y71"/>
    <mergeCell ref="AJ71:AM71"/>
    <mergeCell ref="AF71:AI7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Annelies Verheyden</cp:lastModifiedBy>
  <dcterms:created xsi:type="dcterms:W3CDTF">2025-04-01T08:39:33Z</dcterms:created>
  <dcterms:modified xsi:type="dcterms:W3CDTF">2025-06-18T12:32:16Z</dcterms:modified>
</cp:coreProperties>
</file>