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eg_4_Trans" sheetId="1" state="visible" r:id="rId2"/>
    <sheet name="Reg_4_Abs" sheetId="2" state="visible" r:id="rId3"/>
    <sheet name="Reg_4_Refl" sheetId="3" state="visible" r:id="rId4"/>
    <sheet name="Reg_3_Trans" sheetId="4" state="visible" r:id="rId5"/>
    <sheet name="Reg_3_Abs" sheetId="5" state="visible" r:id="rId6"/>
    <sheet name="Reg_3_Refl" sheetId="6" state="visible" r:id="rId7"/>
    <sheet name="Reg_2_Trans" sheetId="7" state="visible" r:id="rId8"/>
    <sheet name="Reg_2_Abs" sheetId="8" state="visible" r:id="rId9"/>
    <sheet name="Reg_2_Ref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<sst xmlns="http://schemas.openxmlformats.org/spreadsheetml/2006/main" count="466" uniqueCount="99">
  <si>
    <t xml:space="preserve">Μέτρηση</t>
  </si>
  <si>
    <t xml:space="preserve">Layer</t>
  </si>
  <si>
    <t xml:space="preserve">Min.Thick. [nm]</t>
  </si>
  <si>
    <t xml:space="preserve">Est.Thick. [nm]</t>
  </si>
  <si>
    <t xml:space="preserve">Max.Thick.  [nm]</t>
  </si>
  <si>
    <t xml:space="preserve">Meas.Thick. [nm]</t>
  </si>
  <si>
    <t xml:space="preserve">x [cm]</t>
  </si>
  <si>
    <t xml:space="preserve">y [cm]</t>
  </si>
  <si>
    <t xml:space="preserve">steps</t>
  </si>
  <si>
    <t xml:space="preserve">Info</t>
  </si>
  <si>
    <t xml:space="preserve">REGION</t>
  </si>
  <si>
    <t xml:space="preserve">D</t>
  </si>
  <si>
    <t xml:space="preserve">TRANSMITTANCE</t>
  </si>
  <si>
    <t xml:space="preserve">Si-poly</t>
  </si>
  <si>
    <t xml:space="preserve">5.6</t>
  </si>
  <si>
    <t xml:space="preserve">6.1</t>
  </si>
  <si>
    <t xml:space="preserve">Region 4, Transmittance</t>
  </si>
  <si>
    <t xml:space="preserve">INTEGRATION TIME</t>
  </si>
  <si>
    <r>
      <rPr>
        <sz val="11"/>
        <color rgb="FF1F497D"/>
        <rFont val="Calibri"/>
        <family val="0"/>
        <charset val="1"/>
      </rPr>
      <t xml:space="preserve">Si</t>
    </r>
    <r>
      <rPr>
        <sz val="8"/>
        <color rgb="FF1F497D"/>
        <rFont val="Calibri"/>
        <family val="0"/>
        <charset val="1"/>
      </rPr>
      <t xml:space="preserve">3</t>
    </r>
    <r>
      <rPr>
        <sz val="11"/>
        <color rgb="FF1F497D"/>
        <rFont val="Calibri"/>
        <family val="0"/>
        <charset val="1"/>
      </rPr>
      <t xml:space="preserve">N</t>
    </r>
    <r>
      <rPr>
        <sz val="8"/>
        <color rgb="FF1F497D"/>
        <rFont val="Calibri"/>
        <family val="0"/>
        <charset val="1"/>
      </rPr>
      <t xml:space="preserve">4</t>
    </r>
  </si>
  <si>
    <r>
      <rPr>
        <sz val="11"/>
        <color rgb="FF9BBB59"/>
        <rFont val="Calibri"/>
        <family val="0"/>
        <charset val="1"/>
      </rPr>
      <t xml:space="preserve">SiO</t>
    </r>
    <r>
      <rPr>
        <sz val="8"/>
        <color rgb="FF9BBB59"/>
        <rFont val="Calibri"/>
        <family val="0"/>
        <charset val="1"/>
      </rPr>
      <t xml:space="preserve">2</t>
    </r>
  </si>
  <si>
    <t xml:space="preserve">7.1</t>
  </si>
  <si>
    <t xml:space="preserve">6.0</t>
  </si>
  <si>
    <t xml:space="preserve">Si3N4</t>
  </si>
  <si>
    <t xml:space="preserve">SiO2</t>
  </si>
  <si>
    <t xml:space="preserve">8.3</t>
  </si>
  <si>
    <t xml:space="preserve">8.35</t>
  </si>
  <si>
    <t xml:space="preserve">6.9</t>
  </si>
  <si>
    <t xml:space="preserve">8.8</t>
  </si>
  <si>
    <t xml:space="preserve">7.3</t>
  </si>
  <si>
    <t xml:space="preserve">8.0</t>
  </si>
  <si>
    <t xml:space="preserve">7.7</t>
  </si>
  <si>
    <t xml:space="preserve">6.35</t>
  </si>
  <si>
    <t xml:space="preserve">7.8</t>
  </si>
  <si>
    <t xml:space="preserve">8.2</t>
  </si>
  <si>
    <t xml:space="preserve">end</t>
  </si>
  <si>
    <t xml:space="preserve">Average Si-poly</t>
  </si>
  <si>
    <t xml:space="preserve">Average Si3N4</t>
  </si>
  <si>
    <t xml:space="preserve">Average SiO2</t>
  </si>
  <si>
    <t xml:space="preserve">ABSORBANCE</t>
  </si>
  <si>
    <t xml:space="preserve"> Si-poly</t>
  </si>
  <si>
    <t xml:space="preserve">Region 4, Absorvance</t>
  </si>
  <si>
    <t xml:space="preserve">INTEGRATION TIME </t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</si>
  <si>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C0504D"/>
        <rFont val="Calibri"/>
        <family val="0"/>
        <charset val="1"/>
      </rPr>
      <t xml:space="preserve">Si-poly</t>
    </r>
  </si>
  <si>
    <t xml:space="preserve"> Si3N4</t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</si>
  <si>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1F497D"/>
        <rFont val="Calibri"/>
        <family val="0"/>
        <charset val="1"/>
      </rPr>
      <t xml:space="preserve">Si3N4</t>
    </r>
  </si>
  <si>
    <t xml:space="preserve">Integr.Time</t>
  </si>
  <si>
    <t xml:space="preserve">D </t>
  </si>
  <si>
    <t xml:space="preserve">REFLECTANCE</t>
  </si>
  <si>
    <t xml:space="preserve">6.2</t>
  </si>
  <si>
    <t xml:space="preserve">Region 4, Reflectance</t>
  </si>
  <si>
    <t xml:space="preserve"> </t>
  </si>
  <si>
    <t xml:space="preserve">7.4</t>
  </si>
  <si>
    <t xml:space="preserve">5.75</t>
  </si>
  <si>
    <t xml:space="preserve">8.9</t>
  </si>
  <si>
    <t xml:space="preserve">7.6</t>
  </si>
  <si>
    <t xml:space="preserve">8.1</t>
  </si>
  <si>
    <t xml:space="preserve">6.7</t>
  </si>
  <si>
    <t xml:space="preserve">8.25</t>
  </si>
  <si>
    <t xml:space="preserve">6.8</t>
  </si>
  <si>
    <t xml:space="preserve">5.85</t>
  </si>
  <si>
    <t xml:space="preserve">REGION </t>
  </si>
  <si>
    <t xml:space="preserve">C</t>
  </si>
  <si>
    <t xml:space="preserve">4.6</t>
  </si>
  <si>
    <t xml:space="preserve">5.5</t>
  </si>
  <si>
    <t xml:space="preserve">Region 3, Transmittance</t>
  </si>
  <si>
    <t xml:space="preserve">3.4</t>
  </si>
  <si>
    <t xml:space="preserve">5.4</t>
  </si>
  <si>
    <t xml:space="preserve">2.5</t>
  </si>
  <si>
    <t xml:space="preserve">6.6</t>
  </si>
  <si>
    <t xml:space="preserve">1.9</t>
  </si>
  <si>
    <t xml:space="preserve">2.3</t>
  </si>
  <si>
    <t xml:space="preserve">3.1</t>
  </si>
  <si>
    <t xml:space="preserve">4.3</t>
  </si>
  <si>
    <t xml:space="preserve">7.9</t>
  </si>
  <si>
    <t xml:space="preserve">Region 3, Absorvance</t>
  </si>
  <si>
    <t xml:space="preserve">3.9</t>
  </si>
  <si>
    <t xml:space="preserve">Region 3, Reflectance</t>
  </si>
  <si>
    <t xml:space="preserve">3.7</t>
  </si>
  <si>
    <t xml:space="preserve">4.35</t>
  </si>
  <si>
    <t xml:space="preserve">5.55</t>
  </si>
  <si>
    <t xml:space="preserve">4.20</t>
  </si>
  <si>
    <t xml:space="preserve">1.45</t>
  </si>
  <si>
    <t xml:space="preserve">Average SI3N4</t>
  </si>
  <si>
    <t xml:space="preserve">B</t>
  </si>
  <si>
    <t xml:space="preserve">2.4</t>
  </si>
  <si>
    <t xml:space="preserve">Region 2, Transmittance</t>
  </si>
  <si>
    <t xml:space="preserve">2.1</t>
  </si>
  <si>
    <t xml:space="preserve">1.7</t>
  </si>
  <si>
    <t xml:space="preserve">2.8</t>
  </si>
  <si>
    <t xml:space="preserve">3.3</t>
  </si>
  <si>
    <t xml:space="preserve">1.5</t>
  </si>
  <si>
    <t xml:space="preserve">4.4</t>
  </si>
  <si>
    <t xml:space="preserve">4.1</t>
  </si>
  <si>
    <t xml:space="preserve">Average</t>
  </si>
  <si>
    <t xml:space="preserve">Region 2, Absorvance</t>
  </si>
  <si>
    <t xml:space="preserve">4.5</t>
  </si>
  <si>
    <t xml:space="preserve">Region 2, Reflectance</t>
  </si>
  <si>
    <t xml:space="preserve">1.6</t>
  </si>
  <si>
    <t xml:space="preserve">2.6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</si>
</sst>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#,000.000"/>
    <numFmt numFmtId="167" formatCode="000.0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C0504D"/>
      <name val="Calibri"/>
      <family val="0"/>
      <charset val="1"/>
    </font>
    <font>
      <sz val="11"/>
      <color rgb="FF1F497D"/>
      <name val="Calibri"/>
      <family val="0"/>
      <charset val="1"/>
    </font>
    <font>
      <sz val="8"/>
      <color rgb="FF1F497D"/>
      <name val="Calibri"/>
      <family val="0"/>
      <charset val="1"/>
    </font>
    <font>
      <sz val="11"/>
      <color rgb="FF9BBB59"/>
      <name val="Calibri"/>
      <family val="0"/>
      <charset val="1"/>
    </font>
    <font>
      <sz val="8"/>
      <color rgb="FF9BBB59"/>
      <name val="Calibri"/>
      <family val="0"/>
      <charset val="1"/>
    </font>
    <font>
      <sz val="11"/>
      <color rgb="FFF79646"/>
      <name val="Calibri"/>
      <family val="0"/>
      <charset val="1"/>
    </font>
    <font>
      <sz val="11"/>
      <color rgb="FF8064A2"/>
      <name val="Calibri"/>
      <family val="0"/>
      <charset val="1"/>
    </font>
    <font>
      <sz val="11"/>
      <color rgb="FF4BACC6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RowHeight="15.0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6.43"/>
    <col collapsed="false" customWidth="true" hidden="false" outlineLevel="0" max="3" min="3" style="1" width="13.89"/>
    <col collapsed="false" customWidth="true" hidden="false" outlineLevel="0" max="4" min="4" style="1" width="13.22"/>
    <col collapsed="false" customWidth="true" hidden="false" outlineLevel="0" max="5" min="5" style="1" width="14.78"/>
    <col collapsed="false" customWidth="true" hidden="false" outlineLevel="0" max="6" min="6" style="1" width="15.22"/>
    <col collapsed="false" customWidth="true" hidden="false" outlineLevel="0" max="8" min="7" style="1" width="6.11"/>
    <col collapsed="false" customWidth="true" hidden="false" outlineLevel="0" max="9" min="9" style="1" width="5.22"/>
    <col collapsed="false" customWidth="true" hidden="false" outlineLevel="0" max="10" min="10" style="1" width="21.41"/>
    <col collapsed="false" customWidth="true" hidden="false" outlineLevel="0" max="11" min="11" style="1" width="8.56"/>
    <col collapsed="false" customWidth="true" hidden="false" outlineLevel="0" max="12" min="12" style="1" width="17.44"/>
    <col collapsed="false" customWidth="true" hidden="false" outlineLevel="0" max="13" min="13" style="1" width="2.22"/>
    <col collapsed="false" customWidth="true" hidden="false" outlineLevel="0" max="14" min="14" style="1" width="15.34"/>
    <col collapsed="false" customWidth="true" hidden="false" outlineLevel="0" max="26" min="15" style="1" width="8.79"/>
    <col collapsed="false" customWidth="true" hidden="false" outlineLevel="0" max="1025" min="27" style="1" width="14.43"/>
  </cols>
  <sheetData>
    <row r="1" customFormat="false" ht="15.0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</row>
    <row r="2" customFormat="false" ht="15.05" hidden="false" customHeight="false" outlineLevel="0" collapsed="false">
      <c r="A2" s="1" t="n">
        <v>1</v>
      </c>
      <c r="B2" s="4" t="s">
        <v>13</v>
      </c>
      <c r="C2" s="1" t="n">
        <v>0</v>
      </c>
      <c r="D2" s="1" t="n">
        <v>100</v>
      </c>
      <c r="E2" s="1" t="n">
        <v>200</v>
      </c>
      <c r="F2" s="3" t="n">
        <v>109.787</v>
      </c>
      <c r="G2" s="1" t="s">
        <v>14</v>
      </c>
      <c r="H2" s="1" t="s">
        <v>15</v>
      </c>
      <c r="I2" s="1" t="n">
        <v>2</v>
      </c>
      <c r="J2" s="1" t="s">
        <v>16</v>
      </c>
      <c r="L2" s="1" t="s">
        <v>17</v>
      </c>
      <c r="N2" s="1" t="n">
        <v>23</v>
      </c>
    </row>
    <row r="3" customFormat="false" ht="15.05" hidden="false" customHeight="false" outlineLevel="0" collapsed="false">
      <c r="B3" s="5" t="s">
        <v>18</v>
      </c>
      <c r="C3" s="1" t="n">
        <v>0</v>
      </c>
      <c r="D3" s="1" t="n">
        <v>150</v>
      </c>
      <c r="E3" s="1" t="n">
        <v>200</v>
      </c>
      <c r="F3" s="3" t="n">
        <v>164.112</v>
      </c>
      <c r="I3" s="1" t="n">
        <v>2</v>
      </c>
    </row>
    <row r="4" customFormat="false" ht="15.05" hidden="false" customHeight="false" outlineLevel="0" collapsed="false">
      <c r="B4" s="6" t="s">
        <v>19</v>
      </c>
      <c r="C4" s="1" t="n">
        <v>500</v>
      </c>
      <c r="D4" s="1" t="n">
        <v>600</v>
      </c>
      <c r="E4" s="1" t="n">
        <v>700</v>
      </c>
      <c r="F4" s="3" t="n">
        <v>565.096</v>
      </c>
      <c r="I4" s="1" t="n">
        <v>2</v>
      </c>
    </row>
    <row r="5" customFormat="false" ht="15.05" hidden="false" customHeight="false" outlineLevel="0" collapsed="false">
      <c r="A5" s="1" t="n">
        <v>2</v>
      </c>
      <c r="B5" s="4" t="s">
        <v>13</v>
      </c>
      <c r="C5" s="1" t="n">
        <v>50</v>
      </c>
      <c r="D5" s="3" t="n">
        <v>109.787</v>
      </c>
      <c r="E5" s="1" t="n">
        <v>200</v>
      </c>
      <c r="F5" s="3" t="n">
        <v>108.366</v>
      </c>
      <c r="G5" s="1" t="s">
        <v>20</v>
      </c>
      <c r="H5" s="1" t="s">
        <v>21</v>
      </c>
      <c r="I5" s="1" t="n">
        <v>3</v>
      </c>
    </row>
    <row r="6" customFormat="false" ht="15.05" hidden="false" customHeight="false" outlineLevel="0" collapsed="false">
      <c r="B6" s="5" t="s">
        <v>22</v>
      </c>
      <c r="C6" s="1" t="n">
        <v>150</v>
      </c>
      <c r="D6" s="3" t="n">
        <v>164.112</v>
      </c>
      <c r="E6" s="1" t="n">
        <v>200</v>
      </c>
      <c r="F6" s="3" t="n">
        <v>163.158</v>
      </c>
      <c r="I6" s="1" t="n">
        <v>3</v>
      </c>
    </row>
    <row r="7" customFormat="false" ht="15.05" hidden="false" customHeight="false" outlineLevel="0" collapsed="false">
      <c r="B7" s="6" t="s">
        <v>23</v>
      </c>
      <c r="C7" s="1" t="n">
        <v>550</v>
      </c>
      <c r="D7" s="3" t="n">
        <v>565.096</v>
      </c>
      <c r="E7" s="1" t="n">
        <v>600</v>
      </c>
      <c r="F7" s="3" t="n">
        <v>565.799</v>
      </c>
      <c r="I7" s="1" t="n">
        <v>3</v>
      </c>
    </row>
    <row r="8" customFormat="false" ht="15.05" hidden="false" customHeight="false" outlineLevel="0" collapsed="false">
      <c r="A8" s="1" t="n">
        <v>3</v>
      </c>
      <c r="B8" s="4" t="s">
        <v>13</v>
      </c>
      <c r="C8" s="1" t="n">
        <v>100</v>
      </c>
      <c r="D8" s="3" t="n">
        <v>109.889</v>
      </c>
      <c r="E8" s="1" t="n">
        <v>120</v>
      </c>
      <c r="F8" s="3" t="n">
        <v>107.046</v>
      </c>
      <c r="G8" s="1" t="s">
        <v>24</v>
      </c>
      <c r="H8" s="1" t="s">
        <v>14</v>
      </c>
      <c r="I8" s="1" t="n">
        <v>4</v>
      </c>
    </row>
    <row r="9" customFormat="false" ht="15.05" hidden="false" customHeight="false" outlineLevel="0" collapsed="false">
      <c r="B9" s="5" t="s">
        <v>22</v>
      </c>
      <c r="C9" s="1" t="n">
        <v>150</v>
      </c>
      <c r="D9" s="3" t="n">
        <v>150.084</v>
      </c>
      <c r="E9" s="1" t="n">
        <v>180</v>
      </c>
      <c r="F9" s="3" t="n">
        <v>162.033</v>
      </c>
      <c r="I9" s="1" t="n">
        <v>4</v>
      </c>
    </row>
    <row r="10" customFormat="false" ht="15.05" hidden="false" customHeight="false" outlineLevel="0" collapsed="false">
      <c r="B10" s="6" t="s">
        <v>23</v>
      </c>
      <c r="C10" s="1" t="n">
        <v>550</v>
      </c>
      <c r="D10" s="3" t="n">
        <v>575.928</v>
      </c>
      <c r="E10" s="1" t="n">
        <v>590</v>
      </c>
      <c r="F10" s="3" t="n">
        <v>566.664</v>
      </c>
      <c r="I10" s="1" t="n">
        <v>4</v>
      </c>
    </row>
    <row r="11" customFormat="false" ht="15.05" hidden="false" customHeight="false" outlineLevel="0" collapsed="false">
      <c r="A11" s="1" t="n">
        <v>4</v>
      </c>
      <c r="B11" s="4" t="s">
        <v>13</v>
      </c>
      <c r="C11" s="1" t="n">
        <v>100</v>
      </c>
      <c r="D11" s="3" t="n">
        <v>109.402</v>
      </c>
      <c r="E11" s="1" t="n">
        <v>120</v>
      </c>
      <c r="F11" s="3" t="n">
        <v>106.414</v>
      </c>
      <c r="G11" s="1" t="s">
        <v>25</v>
      </c>
      <c r="H11" s="1" t="s">
        <v>26</v>
      </c>
      <c r="I11" s="1" t="n">
        <v>5</v>
      </c>
    </row>
    <row r="12" customFormat="false" ht="15.05" hidden="false" customHeight="false" outlineLevel="0" collapsed="false">
      <c r="B12" s="5" t="s">
        <v>22</v>
      </c>
      <c r="C12" s="1" t="n">
        <v>150</v>
      </c>
      <c r="D12" s="3" t="n">
        <v>149.538</v>
      </c>
      <c r="E12" s="1" t="n">
        <v>180</v>
      </c>
      <c r="F12" s="3" t="n">
        <v>161.704</v>
      </c>
      <c r="I12" s="1" t="n">
        <v>5</v>
      </c>
    </row>
    <row r="13" customFormat="false" ht="15.05" hidden="false" customHeight="false" outlineLevel="0" collapsed="false">
      <c r="B13" s="6" t="s">
        <v>23</v>
      </c>
      <c r="C13" s="1" t="n">
        <v>550</v>
      </c>
      <c r="D13" s="3" t="n">
        <v>575.591</v>
      </c>
      <c r="E13" s="1" t="n">
        <v>580</v>
      </c>
      <c r="F13" s="3" t="n">
        <v>568.578</v>
      </c>
      <c r="I13" s="1" t="n">
        <v>5</v>
      </c>
    </row>
    <row r="14" customFormat="false" ht="15.05" hidden="false" customHeight="false" outlineLevel="0" collapsed="false">
      <c r="A14" s="1" t="n">
        <v>5</v>
      </c>
      <c r="B14" s="4" t="s">
        <v>13</v>
      </c>
      <c r="C14" s="1" t="n">
        <v>100</v>
      </c>
      <c r="D14" s="3" t="n">
        <v>107.046</v>
      </c>
      <c r="E14" s="1" t="n">
        <v>120</v>
      </c>
      <c r="F14" s="3" t="n">
        <v>106.95</v>
      </c>
      <c r="G14" s="1" t="s">
        <v>27</v>
      </c>
      <c r="H14" s="1" t="s">
        <v>28</v>
      </c>
      <c r="I14" s="1" t="n">
        <v>3</v>
      </c>
    </row>
    <row r="15" customFormat="false" ht="15.05" hidden="false" customHeight="false" outlineLevel="0" collapsed="false">
      <c r="B15" s="5" t="s">
        <v>22</v>
      </c>
      <c r="C15" s="1" t="n">
        <v>150</v>
      </c>
      <c r="D15" s="3" t="n">
        <v>162.033</v>
      </c>
      <c r="E15" s="1" t="n">
        <v>180</v>
      </c>
      <c r="F15" s="3" t="n">
        <v>160.718</v>
      </c>
      <c r="I15" s="1" t="n">
        <v>3</v>
      </c>
    </row>
    <row r="16" customFormat="false" ht="15.05" hidden="false" customHeight="false" outlineLevel="0" collapsed="false">
      <c r="B16" s="6" t="s">
        <v>23</v>
      </c>
      <c r="C16" s="1" t="n">
        <v>550</v>
      </c>
      <c r="D16" s="3" t="n">
        <v>566.664</v>
      </c>
      <c r="E16" s="1" t="n">
        <v>580</v>
      </c>
      <c r="F16" s="3" t="n">
        <v>565.805</v>
      </c>
      <c r="I16" s="1" t="n">
        <v>3</v>
      </c>
    </row>
    <row r="17" customFormat="false" ht="15.05" hidden="false" customHeight="false" outlineLevel="0" collapsed="false">
      <c r="A17" s="1" t="n">
        <v>6</v>
      </c>
      <c r="B17" s="4" t="s">
        <v>13</v>
      </c>
      <c r="C17" s="1" t="n">
        <v>100</v>
      </c>
      <c r="D17" s="3" t="n">
        <v>108.843</v>
      </c>
      <c r="E17" s="1" t="n">
        <v>120</v>
      </c>
      <c r="F17" s="3" t="n">
        <v>106.665</v>
      </c>
      <c r="G17" s="1" t="s">
        <v>29</v>
      </c>
      <c r="H17" s="1" t="s">
        <v>30</v>
      </c>
      <c r="I17" s="1" t="n">
        <v>4</v>
      </c>
    </row>
    <row r="18" customFormat="false" ht="15.05" hidden="false" customHeight="false" outlineLevel="0" collapsed="false">
      <c r="B18" s="5" t="s">
        <v>22</v>
      </c>
      <c r="C18" s="1" t="n">
        <v>140</v>
      </c>
      <c r="D18" s="3" t="n">
        <v>149.016</v>
      </c>
      <c r="E18" s="1" t="n">
        <v>180</v>
      </c>
      <c r="F18" s="3" t="n">
        <v>161.924</v>
      </c>
      <c r="I18" s="1" t="n">
        <v>4</v>
      </c>
    </row>
    <row r="19" customFormat="false" ht="15.05" hidden="false" customHeight="false" outlineLevel="0" collapsed="false">
      <c r="B19" s="6" t="s">
        <v>23</v>
      </c>
      <c r="C19" s="1" t="n">
        <v>550</v>
      </c>
      <c r="D19" s="3" t="n">
        <v>575.907</v>
      </c>
      <c r="E19" s="1" t="n">
        <v>580</v>
      </c>
      <c r="F19" s="3" t="n">
        <v>567.798</v>
      </c>
      <c r="I19" s="1" t="n">
        <v>4</v>
      </c>
    </row>
    <row r="20" customFormat="false" ht="15.05" hidden="false" customHeight="false" outlineLevel="0" collapsed="false">
      <c r="A20" s="1" t="n">
        <v>7</v>
      </c>
      <c r="B20" s="4" t="s">
        <v>13</v>
      </c>
      <c r="C20" s="1" t="n">
        <v>100</v>
      </c>
      <c r="D20" s="3" t="n">
        <v>109.626</v>
      </c>
      <c r="E20" s="1" t="n">
        <v>120</v>
      </c>
      <c r="F20" s="3" t="n">
        <v>109</v>
      </c>
      <c r="G20" s="1" t="s">
        <v>31</v>
      </c>
      <c r="H20" s="1" t="s">
        <v>32</v>
      </c>
      <c r="I20" s="1" t="n">
        <v>4</v>
      </c>
    </row>
    <row r="21" customFormat="false" ht="15.85" hidden="false" customHeight="true" outlineLevel="0" collapsed="false">
      <c r="B21" s="5" t="s">
        <v>22</v>
      </c>
      <c r="C21" s="1" t="n">
        <v>140</v>
      </c>
      <c r="D21" s="3" t="n">
        <v>149.747</v>
      </c>
      <c r="E21" s="1" t="n">
        <v>180</v>
      </c>
      <c r="F21" s="3" t="n">
        <v>163.762</v>
      </c>
      <c r="I21" s="1" t="n">
        <v>4</v>
      </c>
    </row>
    <row r="22" customFormat="false" ht="15.85" hidden="false" customHeight="true" outlineLevel="0" collapsed="false">
      <c r="B22" s="6" t="s">
        <v>23</v>
      </c>
      <c r="C22" s="1" t="n">
        <v>550</v>
      </c>
      <c r="D22" s="3" t="n">
        <v>574.923</v>
      </c>
      <c r="E22" s="1" t="n">
        <v>580</v>
      </c>
      <c r="F22" s="3" t="n">
        <v>565.686</v>
      </c>
      <c r="I22" s="1" t="n">
        <v>4</v>
      </c>
    </row>
    <row r="23" customFormat="false" ht="15.85" hidden="false" customHeight="true" outlineLevel="0" collapsed="false">
      <c r="A23" s="1" t="n">
        <v>8</v>
      </c>
      <c r="B23" s="4" t="s">
        <v>13</v>
      </c>
      <c r="C23" s="1" t="n">
        <v>100</v>
      </c>
      <c r="D23" s="3" t="n">
        <v>107.177</v>
      </c>
      <c r="E23" s="1" t="n">
        <v>120</v>
      </c>
      <c r="F23" s="3" t="n">
        <v>107.206</v>
      </c>
      <c r="G23" s="1" t="s">
        <v>30</v>
      </c>
      <c r="H23" s="1" t="s">
        <v>33</v>
      </c>
      <c r="I23" s="1" t="n">
        <v>4</v>
      </c>
    </row>
    <row r="24" customFormat="false" ht="15.85" hidden="false" customHeight="true" outlineLevel="0" collapsed="false">
      <c r="B24" s="5" t="s">
        <v>22</v>
      </c>
      <c r="C24" s="1" t="n">
        <v>140</v>
      </c>
      <c r="D24" s="3" t="n">
        <v>162.425</v>
      </c>
      <c r="E24" s="1" t="n">
        <v>180</v>
      </c>
      <c r="F24" s="3" t="n">
        <v>162.318</v>
      </c>
      <c r="I24" s="1" t="n">
        <v>4</v>
      </c>
    </row>
    <row r="25" customFormat="false" ht="15.85" hidden="false" customHeight="true" outlineLevel="0" collapsed="false">
      <c r="B25" s="6" t="s">
        <v>23</v>
      </c>
      <c r="C25" s="1" t="n">
        <v>550</v>
      </c>
      <c r="D25" s="3" t="n">
        <v>567.235</v>
      </c>
      <c r="E25" s="1" t="n">
        <v>580</v>
      </c>
      <c r="F25" s="3" t="n">
        <v>567.299</v>
      </c>
      <c r="I25" s="1" t="n">
        <v>4</v>
      </c>
    </row>
    <row r="26" customFormat="false" ht="15.85" hidden="false" customHeight="true" outlineLevel="0" collapsed="false">
      <c r="B26" s="6"/>
      <c r="D26" s="3"/>
      <c r="F26" s="3" t="s">
        <v>34</v>
      </c>
    </row>
    <row r="27" customFormat="false" ht="15.85" hidden="false" customHeight="true" outlineLevel="0" collapsed="false">
      <c r="A27" s="3" t="s">
        <v>35</v>
      </c>
      <c r="F27" s="7" t="n">
        <f aca="false">AVERAGE(F2,F5,F8,F11,F14,F17,F20,F23)</f>
        <v>107.67925</v>
      </c>
    </row>
    <row r="28" customFormat="false" ht="15.85" hidden="false" customHeight="true" outlineLevel="0" collapsed="false">
      <c r="A28" s="3" t="s">
        <v>36</v>
      </c>
      <c r="F28" s="7" t="n">
        <f aca="false">AVERAGE(F3,F6,F9,F12,F15,F18,F21,F24)</f>
        <v>162.466125</v>
      </c>
    </row>
    <row r="29" customFormat="false" ht="15.85" hidden="false" customHeight="true" outlineLevel="0" collapsed="false">
      <c r="A29" s="3" t="s">
        <v>37</v>
      </c>
      <c r="F29" s="7" t="n">
        <f aca="false">AVERAGE(F4,F7,F10,F13,F16,F19,F22,F25)</f>
        <v>566.590625</v>
      </c>
    </row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5" activeCellId="0" sqref="J5"/>
    </sheetView>
  </sheetViews>
  <sheetFormatPr defaultRowHeight="15.0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6.88"/>
    <col collapsed="false" customWidth="true" hidden="false" outlineLevel="0" max="3" min="3" style="1" width="13.89"/>
    <col collapsed="false" customWidth="true" hidden="false" outlineLevel="0" max="4" min="4" style="1" width="13.22"/>
    <col collapsed="false" customWidth="true" hidden="false" outlineLevel="0" max="5" min="5" style="1" width="14.78"/>
    <col collapsed="false" customWidth="true" hidden="false" outlineLevel="0" max="6" min="6" style="1" width="23.22"/>
    <col collapsed="false" customWidth="true" hidden="false" outlineLevel="0" max="8" min="7" style="1" width="6.11"/>
    <col collapsed="false" customWidth="true" hidden="false" outlineLevel="0" max="9" min="9" style="1" width="5.22"/>
    <col collapsed="false" customWidth="true" hidden="false" outlineLevel="0" max="10" min="10" style="1" width="19.33"/>
    <col collapsed="false" customWidth="true" hidden="false" outlineLevel="0" max="11" min="11" style="1" width="8.56"/>
    <col collapsed="false" customWidth="true" hidden="false" outlineLevel="0" max="12" min="12" style="1" width="17.89"/>
    <col collapsed="false" customWidth="true" hidden="false" outlineLevel="0" max="13" min="13" style="1" width="2.22"/>
    <col collapsed="false" customWidth="true" hidden="false" outlineLevel="0" max="14" min="14" style="1" width="12.22"/>
    <col collapsed="false" customWidth="true" hidden="false" outlineLevel="0" max="26" min="15" style="1" width="8.79"/>
    <col collapsed="false" customWidth="true" hidden="false" outlineLevel="0" max="1025" min="27" style="1" width="14.43"/>
  </cols>
  <sheetData>
    <row r="1" customFormat="false" ht="15.0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38</v>
      </c>
    </row>
    <row r="2" customFormat="false" ht="15.05" hidden="false" customHeight="false" outlineLevel="0" collapsed="false">
      <c r="A2" s="1" t="n">
        <v>1</v>
      </c>
      <c r="B2" s="4" t="s">
        <v>39</v>
      </c>
      <c r="C2" s="1" t="n">
        <v>0</v>
      </c>
      <c r="D2" s="1" t="n">
        <v>100</v>
      </c>
      <c r="E2" s="1" t="n">
        <v>200</v>
      </c>
      <c r="F2" s="3" t="n">
        <v>112.496</v>
      </c>
      <c r="G2" s="1" t="s">
        <v>14</v>
      </c>
      <c r="H2" s="1" t="s">
        <v>15</v>
      </c>
      <c r="I2" s="1" t="n">
        <v>2</v>
      </c>
      <c r="J2" s="1" t="s">
        <v>40</v>
      </c>
      <c r="L2" s="1" t="s">
        <v>41</v>
      </c>
      <c r="N2" s="1" t="n">
        <v>23</v>
      </c>
    </row>
    <row r="3" customFormat="false" ht="15.05" hidden="false" customHeight="false" outlineLevel="0" collapsed="false">
      <c r="B3" s="5" t="s">
        <v>22</v>
      </c>
      <c r="C3" s="1" t="n">
        <v>0</v>
      </c>
      <c r="D3" s="1" t="n">
        <v>150</v>
      </c>
      <c r="E3" s="1" t="n">
        <v>200</v>
      </c>
      <c r="F3" s="3" t="n">
        <v>151.067</v>
      </c>
      <c r="I3" s="1" t="n">
        <v>2</v>
      </c>
    </row>
    <row r="4" customFormat="false" ht="15.05" hidden="false" customHeight="false" outlineLevel="0" collapsed="false">
      <c r="B4" s="6" t="s">
        <v>23</v>
      </c>
      <c r="C4" s="1" t="n">
        <v>500</v>
      </c>
      <c r="D4" s="1" t="n">
        <v>600</v>
      </c>
      <c r="E4" s="1" t="n">
        <v>700</v>
      </c>
      <c r="F4" s="3" t="n">
        <v>574.539</v>
      </c>
      <c r="I4" s="1" t="n">
        <v>2</v>
      </c>
    </row>
    <row r="5" customFormat="false" ht="15.05" hidden="false" customHeight="false" outlineLevel="0" collapsed="false">
      <c r="A5" s="1" t="n">
        <v>2</v>
      </c>
      <c r="B5" s="1" t="s">
        <v>42</v>
      </c>
      <c r="C5" s="1" t="n">
        <v>50</v>
      </c>
      <c r="D5" s="3" t="n">
        <v>112.496</v>
      </c>
      <c r="E5" s="1" t="n">
        <v>200</v>
      </c>
      <c r="F5" s="3" t="n">
        <v>111.177</v>
      </c>
      <c r="G5" s="1" t="s">
        <v>20</v>
      </c>
      <c r="H5" s="1" t="s">
        <v>21</v>
      </c>
      <c r="I5" s="1" t="n">
        <v>3</v>
      </c>
    </row>
    <row r="6" customFormat="false" ht="15.05" hidden="false" customHeight="false" outlineLevel="0" collapsed="false">
      <c r="B6" s="5" t="s">
        <v>22</v>
      </c>
      <c r="C6" s="1" t="n">
        <v>150</v>
      </c>
      <c r="D6" s="3" t="n">
        <v>151.067</v>
      </c>
      <c r="E6" s="1" t="n">
        <v>200</v>
      </c>
      <c r="F6" s="3" t="n">
        <v>150.74</v>
      </c>
      <c r="I6" s="1" t="n">
        <v>3</v>
      </c>
    </row>
    <row r="7" customFormat="false" ht="15.05" hidden="false" customHeight="false" outlineLevel="0" collapsed="false">
      <c r="B7" s="6" t="s">
        <v>23</v>
      </c>
      <c r="C7" s="1" t="n">
        <v>550</v>
      </c>
      <c r="D7" s="3" t="n">
        <v>574.539</v>
      </c>
      <c r="E7" s="1" t="n">
        <v>600</v>
      </c>
      <c r="F7" s="3" t="n">
        <v>574.076</v>
      </c>
      <c r="I7" s="1" t="n">
        <v>3</v>
      </c>
    </row>
    <row r="8" customFormat="false" ht="15.05" hidden="false" customHeight="false" outlineLevel="0" collapsed="false">
      <c r="A8" s="1" t="n">
        <v>3</v>
      </c>
      <c r="B8" s="4" t="s">
        <v>13</v>
      </c>
      <c r="C8" s="1" t="n">
        <v>100</v>
      </c>
      <c r="D8" s="3" t="n">
        <v>108.366</v>
      </c>
      <c r="E8" s="1" t="n">
        <v>120</v>
      </c>
      <c r="F8" s="3" t="n">
        <v>109.889</v>
      </c>
      <c r="G8" s="1" t="s">
        <v>24</v>
      </c>
      <c r="H8" s="1" t="s">
        <v>14</v>
      </c>
      <c r="I8" s="1" t="n">
        <v>4</v>
      </c>
    </row>
    <row r="9" customFormat="false" ht="15.05" hidden="false" customHeight="false" outlineLevel="0" collapsed="false">
      <c r="B9" s="5" t="s">
        <v>43</v>
      </c>
      <c r="C9" s="1" t="n">
        <v>150</v>
      </c>
      <c r="D9" s="3" t="n">
        <v>163.158</v>
      </c>
      <c r="E9" s="1" t="n">
        <v>180</v>
      </c>
      <c r="F9" s="3" t="n">
        <v>150.084</v>
      </c>
      <c r="I9" s="1" t="n">
        <v>4</v>
      </c>
    </row>
    <row r="10" customFormat="false" ht="15.05" hidden="false" customHeight="false" outlineLevel="0" collapsed="false">
      <c r="B10" s="6" t="s">
        <v>23</v>
      </c>
      <c r="C10" s="1" t="n">
        <v>550</v>
      </c>
      <c r="D10" s="3" t="n">
        <v>565.799</v>
      </c>
      <c r="E10" s="1" t="n">
        <v>590</v>
      </c>
      <c r="F10" s="3" t="n">
        <v>573.928</v>
      </c>
      <c r="I10" s="1" t="n">
        <v>4</v>
      </c>
    </row>
    <row r="11" customFormat="false" ht="15.05" hidden="false" customHeight="false" outlineLevel="0" collapsed="false">
      <c r="A11" s="1" t="n">
        <v>4</v>
      </c>
      <c r="B11" s="4" t="s">
        <v>39</v>
      </c>
      <c r="C11" s="1" t="n">
        <v>100</v>
      </c>
      <c r="D11" s="3" t="n">
        <v>107.046</v>
      </c>
      <c r="E11" s="1" t="n">
        <v>120</v>
      </c>
      <c r="F11" s="3" t="n">
        <v>109.402</v>
      </c>
      <c r="G11" s="1" t="s">
        <v>25</v>
      </c>
      <c r="H11" s="1" t="s">
        <v>26</v>
      </c>
      <c r="I11" s="1" t="n">
        <v>5</v>
      </c>
    </row>
    <row r="12" customFormat="false" ht="15.05" hidden="false" customHeight="false" outlineLevel="0" collapsed="false">
      <c r="B12" s="5" t="s">
        <v>22</v>
      </c>
      <c r="C12" s="1" t="n">
        <v>150</v>
      </c>
      <c r="D12" s="3" t="n">
        <v>162.033</v>
      </c>
      <c r="E12" s="1" t="n">
        <v>180</v>
      </c>
      <c r="F12" s="3" t="n">
        <v>149.538</v>
      </c>
      <c r="I12" s="1" t="n">
        <v>5</v>
      </c>
    </row>
    <row r="13" customFormat="false" ht="15.05" hidden="false" customHeight="false" outlineLevel="0" collapsed="false">
      <c r="B13" s="6" t="s">
        <v>23</v>
      </c>
      <c r="C13" s="1" t="n">
        <v>550</v>
      </c>
      <c r="D13" s="3" t="n">
        <v>566.664</v>
      </c>
      <c r="E13" s="1" t="n">
        <v>580</v>
      </c>
      <c r="F13" s="3" t="n">
        <v>575.591</v>
      </c>
      <c r="I13" s="1" t="n">
        <v>5</v>
      </c>
    </row>
    <row r="14" customFormat="false" ht="15.05" hidden="false" customHeight="false" outlineLevel="0" collapsed="false">
      <c r="A14" s="1" t="n">
        <v>5</v>
      </c>
      <c r="B14" s="4" t="s">
        <v>13</v>
      </c>
      <c r="C14" s="1" t="n">
        <v>100</v>
      </c>
      <c r="D14" s="3" t="n">
        <v>106.95</v>
      </c>
      <c r="E14" s="1" t="n">
        <v>120</v>
      </c>
      <c r="F14" s="3" t="n">
        <v>108.843</v>
      </c>
      <c r="G14" s="1" t="s">
        <v>27</v>
      </c>
      <c r="H14" s="1" t="s">
        <v>28</v>
      </c>
      <c r="I14" s="1" t="n">
        <v>3</v>
      </c>
    </row>
    <row r="15" customFormat="false" ht="15.05" hidden="false" customHeight="false" outlineLevel="0" collapsed="false">
      <c r="B15" s="1" t="s">
        <v>44</v>
      </c>
      <c r="C15" s="1" t="n">
        <v>150</v>
      </c>
      <c r="D15" s="3" t="n">
        <v>160.718</v>
      </c>
      <c r="E15" s="1" t="n">
        <v>180</v>
      </c>
      <c r="F15" s="3" t="n">
        <v>149.016</v>
      </c>
      <c r="I15" s="1" t="n">
        <v>3</v>
      </c>
    </row>
    <row r="16" customFormat="false" ht="15.05" hidden="false" customHeight="false" outlineLevel="0" collapsed="false">
      <c r="B16" s="6" t="s">
        <v>23</v>
      </c>
      <c r="C16" s="1" t="n">
        <v>550</v>
      </c>
      <c r="D16" s="3" t="n">
        <v>565.805</v>
      </c>
      <c r="E16" s="1" t="n">
        <v>580</v>
      </c>
      <c r="F16" s="3" t="n">
        <v>575.907</v>
      </c>
      <c r="I16" s="1" t="n">
        <v>3</v>
      </c>
    </row>
    <row r="17" customFormat="false" ht="15.05" hidden="false" customHeight="false" outlineLevel="0" collapsed="false">
      <c r="A17" s="1" t="n">
        <v>6</v>
      </c>
      <c r="B17" s="4" t="s">
        <v>13</v>
      </c>
      <c r="C17" s="1" t="n">
        <v>100</v>
      </c>
      <c r="D17" s="3" t="n">
        <v>106.665</v>
      </c>
      <c r="E17" s="1" t="n">
        <v>120</v>
      </c>
      <c r="F17" s="3" t="n">
        <v>109.626</v>
      </c>
      <c r="G17" s="1" t="s">
        <v>29</v>
      </c>
      <c r="H17" s="1" t="s">
        <v>30</v>
      </c>
      <c r="I17" s="1" t="n">
        <v>4</v>
      </c>
    </row>
    <row r="18" customFormat="false" ht="15.05" hidden="false" customHeight="false" outlineLevel="0" collapsed="false">
      <c r="B18" s="5" t="s">
        <v>22</v>
      </c>
      <c r="C18" s="1" t="n">
        <v>140</v>
      </c>
      <c r="D18" s="3" t="n">
        <v>161.924</v>
      </c>
      <c r="E18" s="1" t="n">
        <v>180</v>
      </c>
      <c r="F18" s="3" t="n">
        <v>149.747</v>
      </c>
      <c r="I18" s="1" t="n">
        <v>4</v>
      </c>
    </row>
    <row r="19" customFormat="false" ht="15.05" hidden="false" customHeight="false" outlineLevel="0" collapsed="false">
      <c r="B19" s="6" t="s">
        <v>23</v>
      </c>
      <c r="C19" s="1" t="n">
        <v>550</v>
      </c>
      <c r="D19" s="3" t="n">
        <v>567.798</v>
      </c>
      <c r="E19" s="1" t="n">
        <v>580</v>
      </c>
      <c r="F19" s="3" t="n">
        <v>574.923</v>
      </c>
      <c r="I19" s="1" t="n">
        <v>4</v>
      </c>
    </row>
    <row r="20" customFormat="false" ht="15.05" hidden="false" customHeight="false" outlineLevel="0" collapsed="false">
      <c r="A20" s="1" t="n">
        <v>7</v>
      </c>
      <c r="B20" s="1" t="s">
        <v>42</v>
      </c>
      <c r="C20" s="1" t="n">
        <v>100</v>
      </c>
      <c r="D20" s="3" t="n">
        <v>109</v>
      </c>
      <c r="E20" s="1" t="n">
        <v>120</v>
      </c>
      <c r="F20" s="3" t="n">
        <v>111.685</v>
      </c>
      <c r="G20" s="1" t="s">
        <v>31</v>
      </c>
      <c r="H20" s="1" t="s">
        <v>32</v>
      </c>
      <c r="I20" s="1" t="n">
        <v>4</v>
      </c>
    </row>
    <row r="21" customFormat="false" ht="15.85" hidden="false" customHeight="true" outlineLevel="0" collapsed="false">
      <c r="B21" s="5" t="s">
        <v>22</v>
      </c>
      <c r="C21" s="1" t="n">
        <v>140</v>
      </c>
      <c r="D21" s="3" t="n">
        <v>163.762</v>
      </c>
      <c r="E21" s="1" t="n">
        <v>180</v>
      </c>
      <c r="F21" s="3" t="n">
        <v>151.628</v>
      </c>
      <c r="I21" s="1" t="n">
        <v>4</v>
      </c>
    </row>
    <row r="22" customFormat="false" ht="15.85" hidden="false" customHeight="true" outlineLevel="0" collapsed="false">
      <c r="B22" s="6" t="s">
        <v>23</v>
      </c>
      <c r="C22" s="1" t="n">
        <v>550</v>
      </c>
      <c r="D22" s="3" t="n">
        <v>565.686</v>
      </c>
      <c r="E22" s="1" t="n">
        <v>580</v>
      </c>
      <c r="F22" s="3" t="n">
        <v>573.998</v>
      </c>
      <c r="I22" s="1" t="n">
        <v>4</v>
      </c>
    </row>
    <row r="23" customFormat="false" ht="15.85" hidden="false" customHeight="true" outlineLevel="0" collapsed="false">
      <c r="A23" s="1" t="n">
        <v>8</v>
      </c>
      <c r="B23" s="4" t="s">
        <v>13</v>
      </c>
      <c r="C23" s="1" t="n">
        <v>100</v>
      </c>
      <c r="D23" s="3" t="n">
        <v>107.206</v>
      </c>
      <c r="E23" s="1" t="n">
        <v>120</v>
      </c>
      <c r="F23" s="3" t="n">
        <v>110.096</v>
      </c>
      <c r="G23" s="1" t="s">
        <v>30</v>
      </c>
      <c r="H23" s="1" t="s">
        <v>33</v>
      </c>
      <c r="I23" s="1" t="n">
        <v>4</v>
      </c>
    </row>
    <row r="24" customFormat="false" ht="15.85" hidden="false" customHeight="true" outlineLevel="0" collapsed="false">
      <c r="B24" s="5" t="s">
        <v>22</v>
      </c>
      <c r="C24" s="1" t="n">
        <v>140</v>
      </c>
      <c r="D24" s="3" t="n">
        <v>162.318</v>
      </c>
      <c r="E24" s="1" t="n">
        <v>180</v>
      </c>
      <c r="F24" s="3" t="n">
        <v>150.175</v>
      </c>
      <c r="I24" s="1" t="n">
        <v>4</v>
      </c>
    </row>
    <row r="25" customFormat="false" ht="15.85" hidden="false" customHeight="true" outlineLevel="0" collapsed="false">
      <c r="B25" s="6" t="s">
        <v>23</v>
      </c>
      <c r="C25" s="1" t="n">
        <v>550</v>
      </c>
      <c r="D25" s="3" t="n">
        <v>567.299</v>
      </c>
      <c r="E25" s="1" t="n">
        <v>580</v>
      </c>
      <c r="F25" s="3" t="n">
        <v>574.693</v>
      </c>
      <c r="I25" s="1" t="n">
        <v>4</v>
      </c>
    </row>
    <row r="26" customFormat="false" ht="15.85" hidden="false" customHeight="true" outlineLevel="0" collapsed="false">
      <c r="B26" s="6"/>
      <c r="D26" s="3"/>
      <c r="F26" s="3" t="s">
        <v>34</v>
      </c>
    </row>
    <row r="27" customFormat="false" ht="15.85" hidden="false" customHeight="true" outlineLevel="0" collapsed="false">
      <c r="A27" s="3" t="s">
        <v>35</v>
      </c>
      <c r="F27" s="7" t="n">
        <f aca="false">AVERAGE(F2,F5,F8,F11,F14,F17,F20,F23)</f>
        <v>110.40175</v>
      </c>
    </row>
    <row r="28" customFormat="false" ht="15.85" hidden="false" customHeight="true" outlineLevel="0" collapsed="false">
      <c r="A28" s="3" t="s">
        <v>36</v>
      </c>
      <c r="F28" s="7" t="n">
        <f aca="false">AVERAGE(F3,F6,F9,F12,F15,F18,F21,F24)</f>
        <v>150.249375</v>
      </c>
    </row>
    <row r="29" customFormat="false" ht="15.85" hidden="false" customHeight="true" outlineLevel="0" collapsed="false">
      <c r="A29" s="3" t="s">
        <v>37</v>
      </c>
      <c r="F29" s="7" t="n">
        <f aca="false">AVERAGE(F4,F7,F10,F13,F16,F19,F22,F25)</f>
        <v>574.706875</v>
      </c>
    </row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3" activeCellId="0" sqref="K3"/>
    </sheetView>
  </sheetViews>
  <sheetFormatPr defaultRowHeight="15.05" zeroHeight="false" outlineLevelRow="0" outlineLevelCol="0"/>
  <cols>
    <col collapsed="false" customWidth="true" hidden="false" outlineLevel="0" max="1" min="1" style="3" width="13.55"/>
    <col collapsed="false" customWidth="true" hidden="false" outlineLevel="0" max="2" min="2" style="3" width="6.88"/>
    <col collapsed="false" customWidth="true" hidden="false" outlineLevel="0" max="3" min="3" style="3" width="13.89"/>
    <col collapsed="false" customWidth="true" hidden="false" outlineLevel="0" max="4" min="4" style="3" width="13.22"/>
    <col collapsed="false" customWidth="true" hidden="false" outlineLevel="0" max="5" min="5" style="3" width="14.78"/>
    <col collapsed="false" customWidth="true" hidden="false" outlineLevel="0" max="6" min="6" style="3" width="15.22"/>
    <col collapsed="false" customWidth="true" hidden="false" outlineLevel="0" max="8" min="7" style="3" width="6.11"/>
    <col collapsed="false" customWidth="true" hidden="false" outlineLevel="0" max="9" min="9" style="3" width="5.22"/>
    <col collapsed="false" customWidth="true" hidden="false" outlineLevel="0" max="10" min="10" style="3" width="10.33"/>
    <col collapsed="false" customWidth="true" hidden="false" outlineLevel="0" max="11" min="11" style="3" width="19.24"/>
    <col collapsed="false" customWidth="true" hidden="false" outlineLevel="0" max="12" min="12" style="3" width="8.56"/>
    <col collapsed="false" customWidth="true" hidden="false" outlineLevel="0" max="13" min="13" style="3" width="7.56"/>
    <col collapsed="false" customWidth="true" hidden="false" outlineLevel="0" max="14" min="14" style="3" width="2.65"/>
    <col collapsed="false" customWidth="true" hidden="false" outlineLevel="0" max="15" min="15" style="3" width="12.56"/>
    <col collapsed="false" customWidth="true" hidden="false" outlineLevel="0" max="16" min="16" style="3" width="1.44"/>
    <col collapsed="false" customWidth="true" hidden="false" outlineLevel="0" max="26" min="17" style="3" width="8.79"/>
    <col collapsed="false" customWidth="true" hidden="false" outlineLevel="0" max="1025" min="27" style="3" width="14.43"/>
  </cols>
  <sheetData>
    <row r="1" customFormat="false" ht="15.0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45</v>
      </c>
      <c r="K1" s="3" t="s">
        <v>9</v>
      </c>
      <c r="M1" s="3" t="s">
        <v>10</v>
      </c>
      <c r="N1" s="3" t="s">
        <v>46</v>
      </c>
      <c r="O1" s="3" t="s">
        <v>47</v>
      </c>
    </row>
    <row r="2" customFormat="false" ht="15.05" hidden="false" customHeight="false" outlineLevel="0" collapsed="false">
      <c r="A2" s="1" t="n">
        <v>1</v>
      </c>
      <c r="B2" s="4" t="s">
        <v>39</v>
      </c>
      <c r="C2" s="1" t="n">
        <v>0</v>
      </c>
      <c r="D2" s="1" t="n">
        <v>100</v>
      </c>
      <c r="E2" s="1" t="n">
        <v>300</v>
      </c>
      <c r="F2" s="3" t="n">
        <v>110.979</v>
      </c>
      <c r="G2" s="1" t="s">
        <v>33</v>
      </c>
      <c r="H2" s="1" t="s">
        <v>48</v>
      </c>
      <c r="I2" s="1" t="n">
        <v>7</v>
      </c>
      <c r="J2" s="1" t="n">
        <v>15</v>
      </c>
      <c r="K2" s="3" t="s">
        <v>49</v>
      </c>
    </row>
    <row r="3" customFormat="false" ht="15.05" hidden="false" customHeight="false" outlineLevel="0" collapsed="false">
      <c r="A3" s="1"/>
      <c r="B3" s="5" t="s">
        <v>22</v>
      </c>
      <c r="C3" s="1" t="n">
        <v>0</v>
      </c>
      <c r="D3" s="1" t="n">
        <v>150</v>
      </c>
      <c r="E3" s="1" t="n">
        <v>300</v>
      </c>
      <c r="F3" s="3" t="n">
        <v>147.968</v>
      </c>
      <c r="G3" s="1"/>
      <c r="H3" s="1"/>
      <c r="I3" s="1" t="n">
        <v>7</v>
      </c>
      <c r="J3" s="1"/>
    </row>
    <row r="4" customFormat="false" ht="15.05" hidden="false" customHeight="false" outlineLevel="0" collapsed="false">
      <c r="A4" s="1"/>
      <c r="B4" s="6" t="s">
        <v>23</v>
      </c>
      <c r="C4" s="1" t="n">
        <v>300</v>
      </c>
      <c r="D4" s="1" t="n">
        <v>570</v>
      </c>
      <c r="E4" s="1" t="n">
        <v>1000</v>
      </c>
      <c r="F4" s="3" t="n">
        <v>575.949</v>
      </c>
      <c r="G4" s="1"/>
      <c r="H4" s="1"/>
      <c r="I4" s="1" t="n">
        <v>7</v>
      </c>
      <c r="J4" s="1"/>
    </row>
    <row r="5" customFormat="false" ht="15.05" hidden="false" customHeight="false" outlineLevel="0" collapsed="false">
      <c r="A5" s="1" t="n">
        <v>2</v>
      </c>
      <c r="B5" s="4" t="s">
        <v>39</v>
      </c>
      <c r="C5" s="3" t="n">
        <v>50</v>
      </c>
      <c r="D5" s="3" t="n">
        <v>110.979</v>
      </c>
      <c r="E5" s="1" t="n">
        <v>250</v>
      </c>
      <c r="F5" s="3" t="n">
        <v>112.443</v>
      </c>
      <c r="G5" s="1" t="s">
        <v>14</v>
      </c>
      <c r="H5" s="1" t="s">
        <v>15</v>
      </c>
      <c r="I5" s="1" t="n">
        <v>2</v>
      </c>
      <c r="J5" s="1" t="n">
        <v>15</v>
      </c>
    </row>
    <row r="6" customFormat="false" ht="15.05" hidden="false" customHeight="false" outlineLevel="0" collapsed="false">
      <c r="A6" s="1"/>
      <c r="B6" s="5" t="s">
        <v>22</v>
      </c>
      <c r="C6" s="3" t="n">
        <v>50</v>
      </c>
      <c r="D6" s="3" t="n">
        <v>147.268</v>
      </c>
      <c r="E6" s="1" t="n">
        <v>200</v>
      </c>
      <c r="F6" s="3" t="n">
        <v>147.672</v>
      </c>
      <c r="G6" s="1"/>
      <c r="H6" s="1"/>
      <c r="I6" s="1" t="n">
        <v>2</v>
      </c>
      <c r="J6" s="1"/>
      <c r="P6" s="3" t="s">
        <v>50</v>
      </c>
    </row>
    <row r="7" customFormat="false" ht="15.05" hidden="false" customHeight="false" outlineLevel="0" collapsed="false">
      <c r="A7" s="1"/>
      <c r="B7" s="6" t="s">
        <v>23</v>
      </c>
      <c r="C7" s="3" t="n">
        <v>500</v>
      </c>
      <c r="D7" s="3" t="n">
        <v>575.949</v>
      </c>
      <c r="E7" s="1" t="n">
        <v>650</v>
      </c>
      <c r="F7" s="3" t="n">
        <v>576.045</v>
      </c>
      <c r="G7" s="1"/>
      <c r="H7" s="1"/>
      <c r="I7" s="1" t="n">
        <v>5</v>
      </c>
      <c r="J7" s="1"/>
    </row>
    <row r="8" customFormat="false" ht="15.05" hidden="false" customHeight="false" outlineLevel="0" collapsed="false">
      <c r="A8" s="1" t="n">
        <v>3</v>
      </c>
      <c r="B8" s="4" t="s">
        <v>39</v>
      </c>
      <c r="C8" s="3" t="n">
        <v>50</v>
      </c>
      <c r="D8" s="3" t="n">
        <v>110.979</v>
      </c>
      <c r="E8" s="1" t="n">
        <v>250</v>
      </c>
      <c r="F8" s="3" t="n">
        <v>113.799</v>
      </c>
      <c r="G8" s="1" t="s">
        <v>14</v>
      </c>
      <c r="H8" s="1" t="s">
        <v>51</v>
      </c>
      <c r="I8" s="1" t="n">
        <v>5</v>
      </c>
      <c r="J8" s="1" t="n">
        <v>15</v>
      </c>
    </row>
    <row r="9" customFormat="false" ht="15.05" hidden="false" customHeight="false" outlineLevel="0" collapsed="false">
      <c r="A9" s="1"/>
      <c r="B9" s="5" t="s">
        <v>22</v>
      </c>
      <c r="C9" s="3" t="n">
        <v>50</v>
      </c>
      <c r="D9" s="3" t="n">
        <v>147.268</v>
      </c>
      <c r="E9" s="1" t="n">
        <v>200</v>
      </c>
      <c r="F9" s="3" t="n">
        <v>149.595</v>
      </c>
      <c r="G9" s="1"/>
      <c r="H9" s="1"/>
      <c r="I9" s="1" t="n">
        <v>5</v>
      </c>
      <c r="J9" s="1"/>
    </row>
    <row r="10" customFormat="false" ht="15.05" hidden="false" customHeight="false" outlineLevel="0" collapsed="false">
      <c r="A10" s="1"/>
      <c r="B10" s="6" t="s">
        <v>23</v>
      </c>
      <c r="C10" s="3" t="n">
        <v>500</v>
      </c>
      <c r="D10" s="3" t="n">
        <v>575.949</v>
      </c>
      <c r="E10" s="1" t="n">
        <v>650</v>
      </c>
      <c r="F10" s="3" t="n">
        <v>575.114</v>
      </c>
      <c r="G10" s="1"/>
      <c r="H10" s="1"/>
      <c r="I10" s="1" t="n">
        <v>5</v>
      </c>
      <c r="J10" s="1"/>
    </row>
    <row r="11" customFormat="false" ht="15.05" hidden="false" customHeight="false" outlineLevel="0" collapsed="false">
      <c r="A11" s="1" t="n">
        <v>4</v>
      </c>
      <c r="B11" s="4" t="s">
        <v>39</v>
      </c>
      <c r="C11" s="3" t="n">
        <v>0</v>
      </c>
      <c r="D11" s="3" t="n">
        <v>113.799</v>
      </c>
      <c r="E11" s="1" t="n">
        <v>400</v>
      </c>
      <c r="F11" s="3" t="n">
        <v>113.467</v>
      </c>
      <c r="G11" s="1" t="s">
        <v>52</v>
      </c>
      <c r="H11" s="1" t="s">
        <v>53</v>
      </c>
      <c r="I11" s="1" t="n">
        <v>4</v>
      </c>
      <c r="J11" s="1" t="n">
        <v>15</v>
      </c>
    </row>
    <row r="12" customFormat="false" ht="15.05" hidden="false" customHeight="false" outlineLevel="0" collapsed="false">
      <c r="A12" s="1"/>
      <c r="B12" s="5" t="s">
        <v>22</v>
      </c>
      <c r="C12" s="3" t="n">
        <v>0</v>
      </c>
      <c r="D12" s="3" t="n">
        <v>149.595</v>
      </c>
      <c r="E12" s="1" t="n">
        <v>400</v>
      </c>
      <c r="F12" s="3" t="n">
        <v>149.441</v>
      </c>
      <c r="G12" s="1"/>
      <c r="H12" s="1"/>
      <c r="I12" s="1" t="n">
        <v>4</v>
      </c>
      <c r="J12" s="1"/>
    </row>
    <row r="13" customFormat="false" ht="15.05" hidden="false" customHeight="false" outlineLevel="0" collapsed="false">
      <c r="A13" s="1"/>
      <c r="B13" s="6" t="s">
        <v>23</v>
      </c>
      <c r="C13" s="3" t="n">
        <v>100</v>
      </c>
      <c r="D13" s="3" t="n">
        <v>575.114</v>
      </c>
      <c r="E13" s="1" t="n">
        <v>1000</v>
      </c>
      <c r="F13" s="3" t="n">
        <v>576.276</v>
      </c>
      <c r="G13" s="1"/>
      <c r="H13" s="1"/>
      <c r="I13" s="1" t="n">
        <v>9</v>
      </c>
      <c r="J13" s="1"/>
    </row>
    <row r="14" customFormat="false" ht="15.05" hidden="false" customHeight="false" outlineLevel="0" collapsed="false">
      <c r="A14" s="1" t="n">
        <v>5</v>
      </c>
      <c r="B14" s="4" t="s">
        <v>39</v>
      </c>
      <c r="C14" s="3" t="n">
        <v>100</v>
      </c>
      <c r="D14" s="3" t="n">
        <v>113.467</v>
      </c>
      <c r="E14" s="1" t="n">
        <v>300</v>
      </c>
      <c r="F14" s="3" t="n">
        <v>111.775</v>
      </c>
      <c r="G14" s="1" t="s">
        <v>28</v>
      </c>
      <c r="H14" s="1" t="s">
        <v>53</v>
      </c>
      <c r="I14" s="1" t="n">
        <v>2</v>
      </c>
      <c r="J14" s="1" t="n">
        <v>15</v>
      </c>
    </row>
    <row r="15" customFormat="false" ht="15.05" hidden="false" customHeight="false" outlineLevel="0" collapsed="false">
      <c r="A15" s="1"/>
      <c r="B15" s="5" t="s">
        <v>22</v>
      </c>
      <c r="C15" s="3" t="n">
        <v>100</v>
      </c>
      <c r="D15" s="3" t="n">
        <v>140.441</v>
      </c>
      <c r="E15" s="1" t="n">
        <v>200</v>
      </c>
      <c r="F15" s="3" t="n">
        <v>146.968</v>
      </c>
      <c r="G15" s="1"/>
      <c r="H15" s="1"/>
      <c r="I15" s="1" t="n">
        <v>1</v>
      </c>
      <c r="J15" s="1"/>
    </row>
    <row r="16" customFormat="false" ht="15.05" hidden="false" customHeight="false" outlineLevel="0" collapsed="false">
      <c r="A16" s="1"/>
      <c r="B16" s="6" t="s">
        <v>23</v>
      </c>
      <c r="C16" s="3" t="n">
        <v>500</v>
      </c>
      <c r="D16" s="3" t="n">
        <v>576.276</v>
      </c>
      <c r="E16" s="1" t="n">
        <v>1000</v>
      </c>
      <c r="F16" s="3" t="n">
        <v>578.219</v>
      </c>
      <c r="G16" s="1"/>
      <c r="H16" s="1"/>
      <c r="I16" s="1" t="n">
        <v>5</v>
      </c>
      <c r="J16" s="1"/>
    </row>
    <row r="17" customFormat="false" ht="15.05" hidden="false" customHeight="false" outlineLevel="0" collapsed="false">
      <c r="A17" s="1" t="n">
        <v>6</v>
      </c>
      <c r="B17" s="4" t="s">
        <v>39</v>
      </c>
      <c r="C17" s="3" t="n">
        <v>100</v>
      </c>
      <c r="D17" s="3" t="n">
        <v>111.775</v>
      </c>
      <c r="E17" s="1" t="n">
        <v>150</v>
      </c>
      <c r="F17" s="3" t="n">
        <v>111.23</v>
      </c>
      <c r="G17" s="1" t="s">
        <v>54</v>
      </c>
      <c r="H17" s="1" t="s">
        <v>55</v>
      </c>
      <c r="I17" s="1" t="n">
        <v>1</v>
      </c>
      <c r="J17" s="1" t="n">
        <v>15</v>
      </c>
    </row>
    <row r="18" customFormat="false" ht="15.05" hidden="false" customHeight="false" outlineLevel="0" collapsed="false">
      <c r="A18" s="1"/>
      <c r="B18" s="5" t="s">
        <v>22</v>
      </c>
      <c r="C18" s="3" t="n">
        <v>100</v>
      </c>
      <c r="D18" s="3" t="n">
        <v>146.968</v>
      </c>
      <c r="E18" s="1" t="n">
        <v>180</v>
      </c>
      <c r="F18" s="3" t="n">
        <v>147.112</v>
      </c>
      <c r="G18" s="1"/>
      <c r="H18" s="1"/>
      <c r="I18" s="1" t="n">
        <v>1</v>
      </c>
      <c r="J18" s="1"/>
    </row>
    <row r="19" customFormat="false" ht="15.05" hidden="false" customHeight="false" outlineLevel="0" collapsed="false">
      <c r="A19" s="1"/>
      <c r="B19" s="6" t="s">
        <v>23</v>
      </c>
      <c r="C19" s="3" t="n">
        <v>500</v>
      </c>
      <c r="D19" s="3" t="n">
        <v>578.219</v>
      </c>
      <c r="E19" s="1" t="n">
        <v>800</v>
      </c>
      <c r="F19" s="3" t="n">
        <v>576.417</v>
      </c>
      <c r="G19" s="1"/>
      <c r="H19" s="1"/>
      <c r="I19" s="1" t="n">
        <v>3</v>
      </c>
      <c r="J19" s="1"/>
    </row>
    <row r="20" customFormat="false" ht="15.05" hidden="false" customHeight="false" outlineLevel="0" collapsed="false">
      <c r="A20" s="1" t="n">
        <v>7</v>
      </c>
      <c r="B20" s="4" t="s">
        <v>39</v>
      </c>
      <c r="C20" s="3" t="n">
        <v>105</v>
      </c>
      <c r="D20" s="3" t="n">
        <v>111.23</v>
      </c>
      <c r="E20" s="1" t="n">
        <v>120</v>
      </c>
      <c r="F20" s="3" t="n">
        <v>112.659</v>
      </c>
      <c r="G20" s="1" t="s">
        <v>56</v>
      </c>
      <c r="H20" s="1" t="s">
        <v>57</v>
      </c>
      <c r="I20" s="1" t="n">
        <v>6</v>
      </c>
      <c r="J20" s="1" t="n">
        <v>15</v>
      </c>
    </row>
    <row r="21" customFormat="false" ht="15.85" hidden="false" customHeight="true" outlineLevel="0" collapsed="false">
      <c r="A21" s="1"/>
      <c r="B21" s="5" t="s">
        <v>22</v>
      </c>
      <c r="C21" s="3" t="n">
        <v>140</v>
      </c>
      <c r="D21" s="3" t="n">
        <v>147.112</v>
      </c>
      <c r="E21" s="1" t="n">
        <v>150</v>
      </c>
      <c r="F21" s="3" t="n">
        <v>148.206</v>
      </c>
      <c r="G21" s="1"/>
      <c r="H21" s="1"/>
      <c r="I21" s="1" t="n">
        <v>6</v>
      </c>
      <c r="J21" s="1"/>
    </row>
    <row r="22" customFormat="false" ht="15.85" hidden="false" customHeight="true" outlineLevel="0" collapsed="false">
      <c r="A22" s="1"/>
      <c r="B22" s="6" t="s">
        <v>23</v>
      </c>
      <c r="C22" s="3" t="n">
        <v>560</v>
      </c>
      <c r="D22" s="3" t="n">
        <v>576.417</v>
      </c>
      <c r="E22" s="1" t="n">
        <v>600</v>
      </c>
      <c r="F22" s="3" t="n">
        <v>576.414</v>
      </c>
      <c r="G22" s="1"/>
      <c r="H22" s="1"/>
      <c r="I22" s="1" t="n">
        <v>6</v>
      </c>
      <c r="J22" s="1"/>
    </row>
    <row r="23" customFormat="false" ht="15.85" hidden="false" customHeight="true" outlineLevel="0" collapsed="false">
      <c r="A23" s="1" t="n">
        <v>8</v>
      </c>
      <c r="B23" s="4" t="s">
        <v>39</v>
      </c>
      <c r="C23" s="3" t="n">
        <v>105</v>
      </c>
      <c r="D23" s="3" t="n">
        <v>112.659</v>
      </c>
      <c r="E23" s="1" t="n">
        <v>120</v>
      </c>
      <c r="F23" s="3" t="n">
        <v>112.458</v>
      </c>
      <c r="G23" s="1" t="s">
        <v>58</v>
      </c>
      <c r="H23" s="1" t="s">
        <v>59</v>
      </c>
      <c r="I23" s="1" t="n">
        <v>3</v>
      </c>
      <c r="J23" s="1" t="n">
        <v>15</v>
      </c>
    </row>
    <row r="24" customFormat="false" ht="15.85" hidden="false" customHeight="true" outlineLevel="0" collapsed="false">
      <c r="A24" s="1"/>
      <c r="B24" s="5" t="s">
        <v>22</v>
      </c>
      <c r="C24" s="3" t="n">
        <v>140</v>
      </c>
      <c r="D24" s="3" t="n">
        <v>148.206</v>
      </c>
      <c r="E24" s="1" t="n">
        <v>150</v>
      </c>
      <c r="F24" s="3" t="n">
        <v>147.666</v>
      </c>
      <c r="G24" s="1"/>
      <c r="H24" s="1"/>
      <c r="I24" s="1" t="n">
        <v>3</v>
      </c>
      <c r="J24" s="1"/>
    </row>
    <row r="25" customFormat="false" ht="15.85" hidden="false" customHeight="true" outlineLevel="0" collapsed="false">
      <c r="A25" s="1"/>
      <c r="B25" s="6" t="s">
        <v>23</v>
      </c>
      <c r="C25" s="3" t="n">
        <v>560</v>
      </c>
      <c r="D25" s="3" t="n">
        <v>576.414</v>
      </c>
      <c r="E25" s="1" t="n">
        <v>600</v>
      </c>
      <c r="F25" s="3" t="n">
        <v>575.977</v>
      </c>
      <c r="G25" s="1"/>
      <c r="H25" s="1"/>
      <c r="I25" s="1" t="n">
        <v>3</v>
      </c>
      <c r="J25" s="1"/>
    </row>
    <row r="26" customFormat="false" ht="15.85" hidden="false" customHeight="true" outlineLevel="0" collapsed="false">
      <c r="A26" s="1" t="n">
        <v>9</v>
      </c>
      <c r="B26" s="4" t="s">
        <v>13</v>
      </c>
      <c r="C26" s="3" t="n">
        <v>100</v>
      </c>
      <c r="D26" s="3" t="n">
        <v>112.458</v>
      </c>
      <c r="E26" s="1" t="n">
        <v>130</v>
      </c>
      <c r="F26" s="3" t="n">
        <v>112.398</v>
      </c>
      <c r="G26" s="1" t="s">
        <v>58</v>
      </c>
      <c r="H26" s="1" t="s">
        <v>59</v>
      </c>
      <c r="I26" s="1" t="n">
        <v>8</v>
      </c>
      <c r="J26" s="1" t="n">
        <v>8</v>
      </c>
    </row>
    <row r="27" customFormat="false" ht="15.85" hidden="false" customHeight="true" outlineLevel="0" collapsed="false">
      <c r="A27" s="1"/>
      <c r="B27" s="5" t="s">
        <v>22</v>
      </c>
      <c r="C27" s="3" t="n">
        <v>130</v>
      </c>
      <c r="D27" s="3" t="n">
        <v>147.666</v>
      </c>
      <c r="E27" s="1" t="n">
        <v>160</v>
      </c>
      <c r="F27" s="3" t="n">
        <v>148.054</v>
      </c>
      <c r="G27" s="1"/>
      <c r="H27" s="1"/>
      <c r="I27" s="1" t="n">
        <v>8</v>
      </c>
      <c r="J27" s="1"/>
    </row>
    <row r="28" customFormat="false" ht="15.85" hidden="false" customHeight="true" outlineLevel="0" collapsed="false">
      <c r="A28" s="1"/>
      <c r="B28" s="6" t="s">
        <v>23</v>
      </c>
      <c r="C28" s="3" t="n">
        <v>550</v>
      </c>
      <c r="D28" s="3" t="n">
        <v>575.977</v>
      </c>
      <c r="E28" s="1" t="n">
        <v>600</v>
      </c>
      <c r="F28" s="3" t="n">
        <v>575.56</v>
      </c>
      <c r="G28" s="1"/>
      <c r="H28" s="1"/>
      <c r="I28" s="1" t="n">
        <v>8</v>
      </c>
      <c r="J28" s="1"/>
    </row>
    <row r="29" customFormat="false" ht="15.85" hidden="false" customHeight="true" outlineLevel="0" collapsed="false">
      <c r="A29" s="1"/>
      <c r="B29" s="6"/>
      <c r="E29" s="1"/>
      <c r="F29" s="3" t="s">
        <v>34</v>
      </c>
      <c r="G29" s="1"/>
      <c r="H29" s="1"/>
      <c r="I29" s="1"/>
      <c r="J29" s="1"/>
    </row>
    <row r="30" customFormat="false" ht="15.85" hidden="false" customHeight="true" outlineLevel="0" collapsed="false">
      <c r="A30" s="3" t="s">
        <v>35</v>
      </c>
      <c r="D30" s="7"/>
      <c r="E30" s="7"/>
      <c r="F30" s="7" t="n">
        <f aca="false">AVERAGE(F2,F5,F8,F11,F14,F17,F20,F23,F26)</f>
        <v>112.356444444444</v>
      </c>
    </row>
    <row r="31" customFormat="false" ht="15.85" hidden="false" customHeight="true" outlineLevel="0" collapsed="false">
      <c r="A31" s="3" t="s">
        <v>36</v>
      </c>
      <c r="D31" s="7"/>
      <c r="E31" s="7"/>
      <c r="F31" s="7" t="n">
        <f aca="false">AVERAGE(F3,F6,F9,F12,F15,F18,F21,F24,F27)</f>
        <v>148.075777777778</v>
      </c>
    </row>
    <row r="32" customFormat="false" ht="15.85" hidden="false" customHeight="true" outlineLevel="0" collapsed="false">
      <c r="A32" s="3" t="s">
        <v>37</v>
      </c>
      <c r="D32" s="7"/>
      <c r="E32" s="7"/>
      <c r="F32" s="7" t="n">
        <f aca="false">AVERAGE(F4,F7,F10,F13,F16,F19,F22,F25,F28)</f>
        <v>576.219</v>
      </c>
    </row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" activeCellId="0" sqref="J3"/>
    </sheetView>
  </sheetViews>
  <sheetFormatPr defaultRowHeight="15.0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5.66"/>
    <col collapsed="false" customWidth="true" hidden="false" outlineLevel="0" max="3" min="3" style="1" width="13.89"/>
    <col collapsed="false" customWidth="true" hidden="false" outlineLevel="0" max="4" min="4" style="1" width="13.22"/>
    <col collapsed="false" customWidth="true" hidden="false" outlineLevel="0" max="5" min="5" style="1" width="14.78"/>
    <col collapsed="false" customWidth="true" hidden="false" outlineLevel="0" max="6" min="6" style="1" width="15.22"/>
    <col collapsed="false" customWidth="true" hidden="false" outlineLevel="0" max="8" min="7" style="1" width="6.11"/>
    <col collapsed="false" customWidth="true" hidden="false" outlineLevel="0" max="9" min="9" style="1" width="5.22"/>
    <col collapsed="false" customWidth="true" hidden="false" outlineLevel="0" max="10" min="10" style="1" width="21.41"/>
    <col collapsed="false" customWidth="true" hidden="false" outlineLevel="0" max="11" min="11" style="1" width="8.56"/>
    <col collapsed="false" customWidth="true" hidden="false" outlineLevel="0" max="12" min="12" style="1" width="17.44"/>
    <col collapsed="false" customWidth="true" hidden="false" outlineLevel="0" max="13" min="13" style="1" width="2.12"/>
    <col collapsed="false" customWidth="true" hidden="false" outlineLevel="0" max="14" min="14" style="1" width="15.34"/>
    <col collapsed="false" customWidth="true" hidden="false" outlineLevel="0" max="26" min="15" style="1" width="8.79"/>
    <col collapsed="false" customWidth="true" hidden="false" outlineLevel="0" max="1025" min="27" style="1" width="14.43"/>
  </cols>
  <sheetData>
    <row r="1" customFormat="false" ht="15.0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L1" s="1" t="s">
        <v>60</v>
      </c>
      <c r="M1" s="1" t="s">
        <v>61</v>
      </c>
      <c r="N1" s="1" t="s">
        <v>12</v>
      </c>
    </row>
    <row r="2" customFormat="false" ht="15.05" hidden="false" customHeight="false" outlineLevel="0" collapsed="false">
      <c r="A2" s="1" t="n">
        <v>1</v>
      </c>
      <c r="B2" s="8" t="s">
        <v>22</v>
      </c>
      <c r="C2" s="1" t="n">
        <v>0</v>
      </c>
      <c r="D2" s="1" t="n">
        <v>180</v>
      </c>
      <c r="E2" s="1" t="n">
        <v>500</v>
      </c>
      <c r="F2" s="3" t="n">
        <v>128.659</v>
      </c>
      <c r="G2" s="1" t="s">
        <v>62</v>
      </c>
      <c r="H2" s="1" t="s">
        <v>63</v>
      </c>
      <c r="I2" s="1" t="n">
        <v>5</v>
      </c>
      <c r="J2" s="1" t="s">
        <v>64</v>
      </c>
      <c r="L2" s="1" t="s">
        <v>17</v>
      </c>
      <c r="N2" s="1" t="n">
        <v>20</v>
      </c>
    </row>
    <row r="3" customFormat="false" ht="15.05" hidden="false" customHeight="false" outlineLevel="0" collapsed="false">
      <c r="B3" s="9" t="s">
        <v>23</v>
      </c>
      <c r="C3" s="1" t="n">
        <v>0</v>
      </c>
      <c r="D3" s="1" t="n">
        <v>480</v>
      </c>
      <c r="E3" s="1" t="n">
        <v>1000</v>
      </c>
      <c r="F3" s="3" t="n">
        <v>592.954</v>
      </c>
      <c r="I3" s="1" t="n">
        <v>10</v>
      </c>
    </row>
    <row r="4" customFormat="false" ht="15.05" hidden="false" customHeight="false" outlineLevel="0" collapsed="false">
      <c r="A4" s="1" t="n">
        <v>2</v>
      </c>
      <c r="B4" s="8" t="s">
        <v>22</v>
      </c>
      <c r="C4" s="1" t="n">
        <v>0</v>
      </c>
      <c r="D4" s="1" t="n">
        <v>170</v>
      </c>
      <c r="E4" s="1" t="n">
        <v>400</v>
      </c>
      <c r="F4" s="3" t="n">
        <v>132.011</v>
      </c>
      <c r="G4" s="1" t="s">
        <v>65</v>
      </c>
      <c r="H4" s="1" t="s">
        <v>66</v>
      </c>
      <c r="I4" s="1" t="n">
        <v>4</v>
      </c>
    </row>
    <row r="5" customFormat="false" ht="15.05" hidden="false" customHeight="false" outlineLevel="0" collapsed="false">
      <c r="B5" s="9" t="s">
        <v>23</v>
      </c>
      <c r="C5" s="1" t="n">
        <v>0</v>
      </c>
      <c r="D5" s="1" t="n">
        <v>500</v>
      </c>
      <c r="E5" s="1" t="n">
        <v>900</v>
      </c>
      <c r="F5" s="3" t="n">
        <v>593.084</v>
      </c>
      <c r="I5" s="1" t="n">
        <v>9</v>
      </c>
    </row>
    <row r="6" customFormat="false" ht="15.05" hidden="false" customHeight="false" outlineLevel="0" collapsed="false">
      <c r="A6" s="1" t="n">
        <v>3</v>
      </c>
      <c r="B6" s="8" t="s">
        <v>22</v>
      </c>
      <c r="C6" s="1" t="n">
        <v>0</v>
      </c>
      <c r="D6" s="1" t="n">
        <v>150</v>
      </c>
      <c r="E6" s="1" t="n">
        <v>300</v>
      </c>
      <c r="F6" s="3" t="n">
        <v>129.889</v>
      </c>
      <c r="G6" s="1" t="s">
        <v>67</v>
      </c>
      <c r="H6" s="1" t="s">
        <v>66</v>
      </c>
      <c r="I6" s="1" t="n">
        <v>6</v>
      </c>
    </row>
    <row r="7" customFormat="false" ht="15.05" hidden="false" customHeight="false" outlineLevel="0" collapsed="false">
      <c r="B7" s="9" t="s">
        <v>23</v>
      </c>
      <c r="C7" s="1" t="n">
        <v>0</v>
      </c>
      <c r="D7" s="1" t="n">
        <v>520</v>
      </c>
      <c r="E7" s="1" t="n">
        <v>700</v>
      </c>
      <c r="F7" s="3" t="n">
        <v>592.453</v>
      </c>
      <c r="I7" s="1" t="n">
        <v>14</v>
      </c>
    </row>
    <row r="8" customFormat="false" ht="15.05" hidden="false" customHeight="false" outlineLevel="0" collapsed="false">
      <c r="A8" s="1" t="n">
        <v>4</v>
      </c>
      <c r="B8" s="8" t="s">
        <v>22</v>
      </c>
      <c r="C8" s="1" t="n">
        <v>100</v>
      </c>
      <c r="D8" s="1" t="n">
        <v>130</v>
      </c>
      <c r="E8" s="1" t="n">
        <v>200</v>
      </c>
      <c r="F8" s="3" t="n">
        <v>128.496</v>
      </c>
      <c r="G8" s="1" t="s">
        <v>68</v>
      </c>
      <c r="H8" s="1" t="s">
        <v>69</v>
      </c>
      <c r="I8" s="1" t="n">
        <v>1</v>
      </c>
    </row>
    <row r="9" customFormat="false" ht="15.05" hidden="false" customHeight="false" outlineLevel="0" collapsed="false">
      <c r="B9" s="9" t="s">
        <v>23</v>
      </c>
      <c r="C9" s="1" t="n">
        <v>500</v>
      </c>
      <c r="D9" s="1" t="n">
        <v>570</v>
      </c>
      <c r="E9" s="1" t="n">
        <v>600</v>
      </c>
      <c r="F9" s="3" t="n">
        <v>592.868</v>
      </c>
      <c r="I9" s="1" t="n">
        <v>1</v>
      </c>
    </row>
    <row r="10" customFormat="false" ht="15.05" hidden="false" customHeight="false" outlineLevel="0" collapsed="false">
      <c r="A10" s="1" t="n">
        <v>5</v>
      </c>
      <c r="B10" s="8" t="s">
        <v>22</v>
      </c>
      <c r="C10" s="1" t="n">
        <v>100</v>
      </c>
      <c r="D10" s="1" t="n">
        <v>110</v>
      </c>
      <c r="E10" s="1" t="n">
        <v>200</v>
      </c>
      <c r="F10" s="3" t="n">
        <v>129.222</v>
      </c>
      <c r="G10" s="1" t="s">
        <v>70</v>
      </c>
      <c r="H10" s="1" t="s">
        <v>30</v>
      </c>
      <c r="I10" s="1" t="n">
        <v>6</v>
      </c>
    </row>
    <row r="11" customFormat="false" ht="15.05" hidden="false" customHeight="false" outlineLevel="0" collapsed="false">
      <c r="B11" s="9" t="s">
        <v>23</v>
      </c>
      <c r="C11" s="1" t="n">
        <v>500</v>
      </c>
      <c r="D11" s="1" t="n">
        <v>550</v>
      </c>
      <c r="E11" s="1" t="n">
        <v>600</v>
      </c>
      <c r="F11" s="3" t="n">
        <v>593.195</v>
      </c>
      <c r="I11" s="1" t="n">
        <v>6</v>
      </c>
    </row>
    <row r="12" customFormat="false" ht="15.05" hidden="false" customHeight="false" outlineLevel="0" collapsed="false">
      <c r="A12" s="1" t="n">
        <v>6</v>
      </c>
      <c r="B12" s="8" t="s">
        <v>22</v>
      </c>
      <c r="C12" s="1" t="n">
        <v>100</v>
      </c>
      <c r="D12" s="1" t="n">
        <v>120</v>
      </c>
      <c r="E12" s="1" t="n">
        <v>400</v>
      </c>
      <c r="F12" s="3" t="n">
        <v>127.797</v>
      </c>
      <c r="G12" s="1" t="s">
        <v>71</v>
      </c>
      <c r="H12" s="1" t="s">
        <v>29</v>
      </c>
      <c r="I12" s="1" t="n">
        <v>3</v>
      </c>
    </row>
    <row r="13" customFormat="false" ht="15.05" hidden="false" customHeight="false" outlineLevel="0" collapsed="false">
      <c r="B13" s="9" t="s">
        <v>23</v>
      </c>
      <c r="C13" s="1" t="n">
        <v>500</v>
      </c>
      <c r="D13" s="1" t="n">
        <v>570</v>
      </c>
      <c r="E13" s="1" t="n">
        <v>800</v>
      </c>
      <c r="F13" s="3" t="n">
        <v>592.762</v>
      </c>
      <c r="I13" s="1" t="n">
        <v>3</v>
      </c>
    </row>
    <row r="14" customFormat="false" ht="15.05" hidden="false" customHeight="false" outlineLevel="0" collapsed="false">
      <c r="A14" s="1" t="n">
        <v>7</v>
      </c>
      <c r="B14" s="8" t="s">
        <v>22</v>
      </c>
      <c r="C14" s="1" t="n">
        <v>100</v>
      </c>
      <c r="D14" s="3" t="n">
        <v>127.797</v>
      </c>
      <c r="E14" s="1" t="n">
        <v>500</v>
      </c>
      <c r="F14" s="3" t="n">
        <v>126.342</v>
      </c>
      <c r="G14" s="1" t="s">
        <v>72</v>
      </c>
      <c r="H14" s="1" t="s">
        <v>73</v>
      </c>
      <c r="I14" s="1" t="n">
        <v>8</v>
      </c>
    </row>
    <row r="15" customFormat="false" ht="15.05" hidden="false" customHeight="false" outlineLevel="0" collapsed="false">
      <c r="B15" s="9" t="s">
        <v>23</v>
      </c>
      <c r="C15" s="1" t="n">
        <v>500</v>
      </c>
      <c r="D15" s="3" t="n">
        <v>592.762</v>
      </c>
      <c r="E15" s="1" t="n">
        <v>900</v>
      </c>
      <c r="F15" s="3" t="n">
        <v>592.968</v>
      </c>
      <c r="I15" s="1" t="n">
        <v>8</v>
      </c>
    </row>
    <row r="16" customFormat="false" ht="15.05" hidden="false" customHeight="false" outlineLevel="0" collapsed="false">
      <c r="A16" s="1" t="n">
        <v>8</v>
      </c>
      <c r="B16" s="8" t="s">
        <v>22</v>
      </c>
      <c r="C16" s="1" t="n">
        <v>0</v>
      </c>
      <c r="D16" s="1" t="n">
        <v>100</v>
      </c>
      <c r="E16" s="1" t="n">
        <v>500</v>
      </c>
      <c r="F16" s="3" t="n">
        <v>124.908</v>
      </c>
      <c r="G16" s="1" t="s">
        <v>65</v>
      </c>
      <c r="H16" s="1" t="s">
        <v>53</v>
      </c>
      <c r="I16" s="1" t="n">
        <v>3</v>
      </c>
    </row>
    <row r="17" customFormat="false" ht="15.05" hidden="false" customHeight="false" outlineLevel="0" collapsed="false">
      <c r="B17" s="9" t="s">
        <v>23</v>
      </c>
      <c r="C17" s="1" t="n">
        <v>0</v>
      </c>
      <c r="D17" s="1" t="n">
        <v>570</v>
      </c>
      <c r="E17" s="1" t="n">
        <v>900</v>
      </c>
      <c r="F17" s="3" t="n">
        <v>593.387</v>
      </c>
      <c r="I17" s="1" t="n">
        <v>4</v>
      </c>
    </row>
    <row r="18" customFormat="false" ht="15.05" hidden="false" customHeight="false" outlineLevel="0" collapsed="false">
      <c r="A18" s="1" t="n">
        <v>9</v>
      </c>
      <c r="B18" s="8" t="s">
        <v>22</v>
      </c>
      <c r="C18" s="1" t="n">
        <v>0</v>
      </c>
      <c r="D18" s="3" t="n">
        <v>124.908</v>
      </c>
      <c r="E18" s="1" t="n">
        <v>300</v>
      </c>
      <c r="F18" s="3" t="n">
        <v>130.758</v>
      </c>
      <c r="G18" s="1" t="s">
        <v>65</v>
      </c>
      <c r="H18" s="1" t="s">
        <v>53</v>
      </c>
      <c r="I18" s="1" t="n">
        <v>3</v>
      </c>
    </row>
    <row r="19" customFormat="false" ht="15.05" hidden="false" customHeight="false" outlineLevel="0" collapsed="false">
      <c r="B19" s="9" t="s">
        <v>23</v>
      </c>
      <c r="C19" s="1" t="n">
        <v>500</v>
      </c>
      <c r="D19" s="3" t="n">
        <v>593.387</v>
      </c>
      <c r="E19" s="1" t="n">
        <v>900</v>
      </c>
      <c r="F19" s="3" t="n">
        <v>585.005</v>
      </c>
      <c r="I19" s="1" t="n">
        <v>4</v>
      </c>
    </row>
    <row r="20" customFormat="false" ht="13.8" hidden="false" customHeight="false" outlineLevel="0" collapsed="false">
      <c r="B20" s="9"/>
      <c r="D20" s="3"/>
      <c r="F20" s="3" t="s">
        <v>34</v>
      </c>
    </row>
    <row r="21" customFormat="false" ht="15.05" hidden="false" customHeight="false" outlineLevel="0" collapsed="false">
      <c r="A21" s="2" t="s">
        <v>36</v>
      </c>
      <c r="F21" s="7" t="n">
        <f aca="false">AVERAGE(F2,F4,F6,F8,F10,F12,F14,F16,F18)</f>
        <v>128.675777777778</v>
      </c>
    </row>
    <row r="22" customFormat="false" ht="15.85" hidden="false" customHeight="true" outlineLevel="0" collapsed="false">
      <c r="A22" s="2" t="s">
        <v>37</v>
      </c>
      <c r="F22" s="7" t="n">
        <f aca="false">AVERAGE(F3,F5,F7,F9,F11,F13,F15,F17,F19)</f>
        <v>592.075111111111</v>
      </c>
    </row>
    <row r="23" customFormat="false" ht="15.85" hidden="false" customHeight="true" outlineLevel="0" collapsed="false"/>
    <row r="24" customFormat="false" ht="15.85" hidden="false" customHeight="true" outlineLevel="0" collapsed="false"/>
    <row r="25" customFormat="false" ht="15.85" hidden="false" customHeight="true" outlineLevel="0" collapsed="false"/>
    <row r="26" customFormat="false" ht="15.85" hidden="false" customHeight="true" outlineLevel="0" collapsed="false"/>
    <row r="27" customFormat="false" ht="15.85" hidden="false" customHeight="true" outlineLevel="0" collapsed="false"/>
    <row r="28" customFormat="false" ht="15.85" hidden="false" customHeight="true" outlineLevel="0" collapsed="false"/>
    <row r="29" customFormat="false" ht="15.85" hidden="false" customHeight="true" outlineLevel="0" collapsed="false"/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" activeCellId="0" sqref="J3"/>
    </sheetView>
  </sheetViews>
  <sheetFormatPr defaultRowHeight="15.05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5.66"/>
    <col collapsed="false" customWidth="true" hidden="false" outlineLevel="0" max="3" min="3" style="3" width="13.89"/>
    <col collapsed="false" customWidth="true" hidden="false" outlineLevel="0" max="4" min="4" style="3" width="13.22"/>
    <col collapsed="false" customWidth="true" hidden="false" outlineLevel="0" max="5" min="5" style="3" width="14.78"/>
    <col collapsed="false" customWidth="true" hidden="false" outlineLevel="0" max="6" min="6" style="3" width="15.22"/>
    <col collapsed="false" customWidth="true" hidden="false" outlineLevel="0" max="8" min="7" style="3" width="6.11"/>
    <col collapsed="false" customWidth="true" hidden="false" outlineLevel="0" max="9" min="9" style="3" width="5.22"/>
    <col collapsed="false" customWidth="true" hidden="false" outlineLevel="0" max="10" min="10" style="3" width="19.33"/>
    <col collapsed="false" customWidth="true" hidden="false" outlineLevel="0" max="11" min="11" style="3" width="8.56"/>
    <col collapsed="false" customWidth="true" hidden="false" outlineLevel="0" max="12" min="12" style="3" width="17.89"/>
    <col collapsed="false" customWidth="true" hidden="false" outlineLevel="0" max="13" min="13" style="3" width="2.12"/>
    <col collapsed="false" customWidth="true" hidden="false" outlineLevel="0" max="14" min="14" style="3" width="12.22"/>
    <col collapsed="false" customWidth="true" hidden="false" outlineLevel="0" max="26" min="15" style="3" width="8.79"/>
    <col collapsed="false" customWidth="true" hidden="false" outlineLevel="0" max="1025" min="27" style="3" width="14.43"/>
  </cols>
  <sheetData>
    <row r="1" customFormat="false" ht="15.0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L1" s="3" t="s">
        <v>10</v>
      </c>
      <c r="M1" s="3" t="s">
        <v>61</v>
      </c>
      <c r="N1" s="3" t="s">
        <v>38</v>
      </c>
    </row>
    <row r="2" customFormat="false" ht="15.05" hidden="false" customHeight="false" outlineLevel="0" collapsed="false">
      <c r="A2" s="1" t="n">
        <v>1</v>
      </c>
      <c r="B2" s="8" t="s">
        <v>22</v>
      </c>
      <c r="C2" s="1" t="n">
        <v>0</v>
      </c>
      <c r="D2" s="1" t="n">
        <v>180</v>
      </c>
      <c r="E2" s="1" t="n">
        <v>500</v>
      </c>
      <c r="F2" s="3" t="n">
        <v>134.622</v>
      </c>
      <c r="G2" s="1" t="s">
        <v>62</v>
      </c>
      <c r="H2" s="1" t="s">
        <v>63</v>
      </c>
      <c r="I2" s="1" t="n">
        <v>5</v>
      </c>
      <c r="J2" s="3" t="s">
        <v>74</v>
      </c>
      <c r="L2" s="3" t="s">
        <v>41</v>
      </c>
      <c r="N2" s="3" t="n">
        <v>20</v>
      </c>
    </row>
    <row r="3" customFormat="false" ht="15.05" hidden="false" customHeight="false" outlineLevel="0" collapsed="false">
      <c r="A3" s="1"/>
      <c r="B3" s="9" t="s">
        <v>23</v>
      </c>
      <c r="C3" s="1" t="n">
        <v>0</v>
      </c>
      <c r="D3" s="1" t="n">
        <v>480</v>
      </c>
      <c r="E3" s="1" t="n">
        <v>1000</v>
      </c>
      <c r="F3" s="3" t="n">
        <v>584.07</v>
      </c>
      <c r="G3" s="1"/>
      <c r="H3" s="1"/>
      <c r="I3" s="1" t="n">
        <v>10</v>
      </c>
    </row>
    <row r="4" customFormat="false" ht="15.05" hidden="false" customHeight="false" outlineLevel="0" collapsed="false">
      <c r="A4" s="1" t="n">
        <v>2</v>
      </c>
      <c r="B4" s="8" t="s">
        <v>22</v>
      </c>
      <c r="C4" s="1" t="n">
        <v>0</v>
      </c>
      <c r="D4" s="1" t="n">
        <v>170</v>
      </c>
      <c r="E4" s="1" t="n">
        <v>400</v>
      </c>
      <c r="F4" s="3" t="n">
        <v>137.936</v>
      </c>
      <c r="G4" s="1" t="s">
        <v>65</v>
      </c>
      <c r="H4" s="1" t="s">
        <v>66</v>
      </c>
      <c r="I4" s="1" t="n">
        <v>4</v>
      </c>
    </row>
    <row r="5" customFormat="false" ht="15.05" hidden="false" customHeight="false" outlineLevel="0" collapsed="false">
      <c r="A5" s="1"/>
      <c r="B5" s="9" t="s">
        <v>23</v>
      </c>
      <c r="C5" s="1" t="n">
        <v>0</v>
      </c>
      <c r="D5" s="1" t="n">
        <v>500</v>
      </c>
      <c r="E5" s="1" t="n">
        <v>900</v>
      </c>
      <c r="F5" s="3" t="n">
        <v>584.374</v>
      </c>
      <c r="G5" s="1"/>
      <c r="H5" s="1"/>
      <c r="I5" s="1" t="n">
        <v>9</v>
      </c>
    </row>
    <row r="6" customFormat="false" ht="15.05" hidden="false" customHeight="false" outlineLevel="0" collapsed="false">
      <c r="A6" s="1" t="n">
        <v>3</v>
      </c>
      <c r="B6" s="8" t="s">
        <v>22</v>
      </c>
      <c r="C6" s="1" t="n">
        <v>0</v>
      </c>
      <c r="D6" s="1" t="n">
        <v>150</v>
      </c>
      <c r="E6" s="1" t="n">
        <v>300</v>
      </c>
      <c r="F6" s="3" t="n">
        <v>135.855</v>
      </c>
      <c r="G6" s="1" t="s">
        <v>67</v>
      </c>
      <c r="H6" s="1" t="s">
        <v>66</v>
      </c>
      <c r="I6" s="1" t="n">
        <v>6</v>
      </c>
    </row>
    <row r="7" customFormat="false" ht="15.05" hidden="false" customHeight="false" outlineLevel="0" collapsed="false">
      <c r="A7" s="1"/>
      <c r="B7" s="9" t="s">
        <v>23</v>
      </c>
      <c r="C7" s="1" t="n">
        <v>0</v>
      </c>
      <c r="D7" s="1" t="n">
        <v>520</v>
      </c>
      <c r="E7" s="1" t="n">
        <v>700</v>
      </c>
      <c r="F7" s="3" t="n">
        <v>583.728</v>
      </c>
      <c r="G7" s="1"/>
      <c r="H7" s="1"/>
      <c r="I7" s="1" t="n">
        <v>14</v>
      </c>
    </row>
    <row r="8" customFormat="false" ht="15.05" hidden="false" customHeight="false" outlineLevel="0" collapsed="false">
      <c r="A8" s="1" t="n">
        <v>4</v>
      </c>
      <c r="B8" s="8" t="s">
        <v>22</v>
      </c>
      <c r="C8" s="1" t="n">
        <v>100</v>
      </c>
      <c r="D8" s="1" t="n">
        <v>130</v>
      </c>
      <c r="E8" s="1" t="n">
        <v>200</v>
      </c>
      <c r="F8" s="3" t="n">
        <v>134.504</v>
      </c>
      <c r="G8" s="1" t="s">
        <v>68</v>
      </c>
      <c r="H8" s="1" t="s">
        <v>69</v>
      </c>
      <c r="I8" s="1" t="n">
        <v>1</v>
      </c>
    </row>
    <row r="9" customFormat="false" ht="15.05" hidden="false" customHeight="false" outlineLevel="0" collapsed="false">
      <c r="A9" s="1"/>
      <c r="B9" s="9" t="s">
        <v>23</v>
      </c>
      <c r="C9" s="1" t="n">
        <v>500</v>
      </c>
      <c r="D9" s="1" t="n">
        <v>570</v>
      </c>
      <c r="E9" s="1" t="n">
        <v>600</v>
      </c>
      <c r="F9" s="3" t="n">
        <v>583.879</v>
      </c>
      <c r="G9" s="1"/>
      <c r="H9" s="1"/>
      <c r="I9" s="1" t="n">
        <v>1</v>
      </c>
    </row>
    <row r="10" customFormat="false" ht="15.05" hidden="false" customHeight="false" outlineLevel="0" collapsed="false">
      <c r="A10" s="1" t="n">
        <v>5</v>
      </c>
      <c r="B10" s="8" t="s">
        <v>22</v>
      </c>
      <c r="C10" s="1" t="n">
        <v>100</v>
      </c>
      <c r="D10" s="1" t="n">
        <v>110</v>
      </c>
      <c r="E10" s="1" t="n">
        <v>200</v>
      </c>
      <c r="F10" s="3" t="n">
        <v>135.178</v>
      </c>
      <c r="G10" s="1" t="s">
        <v>70</v>
      </c>
      <c r="H10" s="1" t="s">
        <v>30</v>
      </c>
      <c r="I10" s="1" t="n">
        <v>6</v>
      </c>
    </row>
    <row r="11" customFormat="false" ht="15.05" hidden="false" customHeight="false" outlineLevel="0" collapsed="false">
      <c r="A11" s="1"/>
      <c r="B11" s="9" t="s">
        <v>23</v>
      </c>
      <c r="C11" s="1" t="n">
        <v>500</v>
      </c>
      <c r="D11" s="1" t="n">
        <v>550</v>
      </c>
      <c r="E11" s="1" t="n">
        <v>600</v>
      </c>
      <c r="F11" s="3" t="n">
        <v>584.351</v>
      </c>
      <c r="G11" s="1"/>
      <c r="H11" s="1"/>
      <c r="I11" s="1" t="n">
        <v>6</v>
      </c>
    </row>
    <row r="12" customFormat="false" ht="15.05" hidden="false" customHeight="false" outlineLevel="0" collapsed="false">
      <c r="A12" s="1" t="n">
        <v>6</v>
      </c>
      <c r="B12" s="8" t="s">
        <v>22</v>
      </c>
      <c r="C12" s="1" t="n">
        <v>100</v>
      </c>
      <c r="D12" s="1" t="n">
        <v>120</v>
      </c>
      <c r="E12" s="1" t="n">
        <v>400</v>
      </c>
      <c r="F12" s="3" t="n">
        <v>133.712</v>
      </c>
      <c r="G12" s="1" t="s">
        <v>71</v>
      </c>
      <c r="H12" s="1" t="s">
        <v>29</v>
      </c>
      <c r="I12" s="1" t="n">
        <v>3</v>
      </c>
    </row>
    <row r="13" customFormat="false" ht="15.05" hidden="false" customHeight="false" outlineLevel="0" collapsed="false">
      <c r="A13" s="1"/>
      <c r="B13" s="9" t="s">
        <v>23</v>
      </c>
      <c r="C13" s="1" t="n">
        <v>500</v>
      </c>
      <c r="D13" s="1" t="n">
        <v>570</v>
      </c>
      <c r="E13" s="1" t="n">
        <v>800</v>
      </c>
      <c r="F13" s="3" t="n">
        <v>583.902</v>
      </c>
      <c r="G13" s="1"/>
      <c r="H13" s="1"/>
      <c r="I13" s="1" t="n">
        <v>3</v>
      </c>
    </row>
    <row r="14" customFormat="false" ht="15.05" hidden="false" customHeight="false" outlineLevel="0" collapsed="false">
      <c r="A14" s="1" t="n">
        <v>7</v>
      </c>
      <c r="B14" s="8" t="s">
        <v>22</v>
      </c>
      <c r="C14" s="1" t="n">
        <v>100</v>
      </c>
      <c r="D14" s="3" t="n">
        <v>133.712</v>
      </c>
      <c r="E14" s="1" t="n">
        <v>500</v>
      </c>
      <c r="F14" s="3" t="n">
        <v>132.338</v>
      </c>
      <c r="G14" s="1" t="s">
        <v>72</v>
      </c>
      <c r="H14" s="1" t="s">
        <v>73</v>
      </c>
      <c r="I14" s="1" t="n">
        <v>8</v>
      </c>
    </row>
    <row r="15" customFormat="false" ht="15.05" hidden="false" customHeight="false" outlineLevel="0" collapsed="false">
      <c r="A15" s="1"/>
      <c r="B15" s="9" t="s">
        <v>23</v>
      </c>
      <c r="C15" s="1" t="n">
        <v>500</v>
      </c>
      <c r="D15" s="3" t="n">
        <v>583.902</v>
      </c>
      <c r="E15" s="1" t="n">
        <v>900</v>
      </c>
      <c r="F15" s="3" t="n">
        <v>583.94</v>
      </c>
      <c r="G15" s="1"/>
      <c r="H15" s="1"/>
      <c r="I15" s="1" t="n">
        <v>8</v>
      </c>
    </row>
    <row r="16" customFormat="false" ht="15.05" hidden="false" customHeight="false" outlineLevel="0" collapsed="false">
      <c r="A16" s="1" t="n">
        <v>8</v>
      </c>
      <c r="B16" s="8" t="s">
        <v>22</v>
      </c>
      <c r="C16" s="1" t="n">
        <v>0</v>
      </c>
      <c r="D16" s="1" t="n">
        <v>100</v>
      </c>
      <c r="E16" s="1" t="n">
        <v>300</v>
      </c>
      <c r="F16" s="3" t="n">
        <v>130.562</v>
      </c>
      <c r="G16" s="1" t="s">
        <v>65</v>
      </c>
      <c r="H16" s="1" t="s">
        <v>53</v>
      </c>
      <c r="I16" s="1" t="n">
        <v>3</v>
      </c>
    </row>
    <row r="17" customFormat="false" ht="15.05" hidden="false" customHeight="false" outlineLevel="0" collapsed="false">
      <c r="A17" s="1"/>
      <c r="B17" s="9" t="s">
        <v>23</v>
      </c>
      <c r="C17" s="1" t="n">
        <v>500</v>
      </c>
      <c r="D17" s="1" t="n">
        <v>570</v>
      </c>
      <c r="E17" s="1" t="n">
        <v>900</v>
      </c>
      <c r="F17" s="3" t="n">
        <v>584.759</v>
      </c>
      <c r="G17" s="1"/>
      <c r="H17" s="1"/>
      <c r="I17" s="1" t="n">
        <v>4</v>
      </c>
    </row>
    <row r="18" customFormat="false" ht="15.05" hidden="false" customHeight="false" outlineLevel="0" collapsed="false">
      <c r="A18" s="1" t="n">
        <v>9</v>
      </c>
      <c r="B18" s="8" t="s">
        <v>22</v>
      </c>
      <c r="C18" s="1" t="n">
        <v>0</v>
      </c>
      <c r="D18" s="3" t="n">
        <v>130.562</v>
      </c>
      <c r="E18" s="1" t="n">
        <v>300</v>
      </c>
      <c r="F18" s="3" t="n">
        <v>136.219</v>
      </c>
      <c r="G18" s="1" t="s">
        <v>65</v>
      </c>
      <c r="H18" s="1" t="s">
        <v>53</v>
      </c>
      <c r="I18" s="1" t="n">
        <v>3</v>
      </c>
    </row>
    <row r="19" customFormat="false" ht="15.05" hidden="false" customHeight="false" outlineLevel="0" collapsed="false">
      <c r="A19" s="1"/>
      <c r="B19" s="9" t="s">
        <v>23</v>
      </c>
      <c r="C19" s="1" t="n">
        <v>500</v>
      </c>
      <c r="D19" s="3" t="n">
        <v>584.759</v>
      </c>
      <c r="E19" s="1" t="n">
        <v>900</v>
      </c>
      <c r="F19" s="3" t="n">
        <v>576.924</v>
      </c>
      <c r="G19" s="1"/>
      <c r="H19" s="1"/>
      <c r="I19" s="1" t="n">
        <v>4</v>
      </c>
    </row>
    <row r="20" customFormat="false" ht="13.8" hidden="false" customHeight="false" outlineLevel="0" collapsed="false">
      <c r="A20" s="1"/>
      <c r="B20" s="9"/>
      <c r="C20" s="1"/>
      <c r="E20" s="1"/>
      <c r="F20" s="3" t="s">
        <v>34</v>
      </c>
      <c r="G20" s="1"/>
      <c r="H20" s="1"/>
      <c r="I20" s="1"/>
    </row>
    <row r="21" customFormat="false" ht="15.05" hidden="false" customHeight="false" outlineLevel="0" collapsed="false">
      <c r="A21" s="2" t="s">
        <v>36</v>
      </c>
      <c r="B21" s="1"/>
      <c r="C21" s="1"/>
      <c r="D21" s="1"/>
      <c r="E21" s="1"/>
      <c r="F21" s="7" t="n">
        <f aca="false">AVERAGE(F2,F4,F6,F8,F10,F12,F14,F16,F18)</f>
        <v>134.547333333333</v>
      </c>
      <c r="G21" s="1"/>
      <c r="H21" s="1"/>
      <c r="I21" s="1"/>
    </row>
    <row r="22" customFormat="false" ht="15.85" hidden="false" customHeight="true" outlineLevel="0" collapsed="false">
      <c r="A22" s="2" t="s">
        <v>37</v>
      </c>
      <c r="B22" s="1"/>
      <c r="C22" s="1"/>
      <c r="D22" s="1"/>
      <c r="E22" s="1"/>
      <c r="F22" s="7" t="n">
        <f aca="false">AVERAGE(F3,F5,F7,F9,F11,F13,F15,F17,F19)</f>
        <v>583.325222222222</v>
      </c>
      <c r="G22" s="1"/>
      <c r="H22" s="1"/>
      <c r="I22" s="1"/>
    </row>
    <row r="23" customFormat="false" ht="15.85" hidden="false" customHeight="true" outlineLevel="0" collapsed="false"/>
    <row r="24" customFormat="false" ht="15.85" hidden="false" customHeight="true" outlineLevel="0" collapsed="false"/>
    <row r="25" customFormat="false" ht="15.85" hidden="false" customHeight="true" outlineLevel="0" collapsed="false"/>
    <row r="26" customFormat="false" ht="15.85" hidden="false" customHeight="true" outlineLevel="0" collapsed="false"/>
    <row r="27" customFormat="false" ht="15.85" hidden="false" customHeight="true" outlineLevel="0" collapsed="false"/>
    <row r="28" customFormat="false" ht="15.85" hidden="false" customHeight="true" outlineLevel="0" collapsed="false"/>
    <row r="29" customFormat="false" ht="15.85" hidden="false" customHeight="true" outlineLevel="0" collapsed="false"/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2" activeCellId="0" sqref="K2"/>
    </sheetView>
  </sheetViews>
  <sheetFormatPr defaultRowHeight="15.05" zeroHeight="false" outlineLevelRow="0" outlineLevelCol="0"/>
  <cols>
    <col collapsed="false" customWidth="true" hidden="false" outlineLevel="0" max="1" min="1" style="10" width="13.66"/>
    <col collapsed="false" customWidth="true" hidden="false" outlineLevel="0" max="2" min="2" style="10" width="5.55"/>
    <col collapsed="false" customWidth="true" hidden="false" outlineLevel="0" max="3" min="3" style="10" width="14.01"/>
    <col collapsed="false" customWidth="true" hidden="false" outlineLevel="0" max="4" min="4" style="10" width="13.22"/>
    <col collapsed="false" customWidth="true" hidden="false" outlineLevel="0" max="5" min="5" style="10" width="14.78"/>
    <col collapsed="false" customWidth="true" hidden="false" outlineLevel="0" max="6" min="6" style="10" width="15.22"/>
    <col collapsed="false" customWidth="true" hidden="false" outlineLevel="0" max="8" min="7" style="10" width="5.89"/>
    <col collapsed="false" customWidth="true" hidden="false" outlineLevel="0" max="9" min="9" style="10" width="5.22"/>
    <col collapsed="false" customWidth="true" hidden="false" outlineLevel="0" max="10" min="10" style="10" width="10.33"/>
    <col collapsed="false" customWidth="true" hidden="false" outlineLevel="0" max="11" min="11" style="10" width="19.24"/>
    <col collapsed="false" customWidth="true" hidden="false" outlineLevel="0" max="13" min="12" style="10" width="8.56"/>
    <col collapsed="false" customWidth="true" hidden="false" outlineLevel="0" max="14" min="14" style="10" width="7.34"/>
    <col collapsed="false" customWidth="true" hidden="false" outlineLevel="0" max="15" min="15" style="10" width="1.89"/>
    <col collapsed="false" customWidth="true" hidden="false" outlineLevel="0" max="16" min="16" style="10" width="12.22"/>
    <col collapsed="false" customWidth="true" hidden="false" outlineLevel="0" max="27" min="17" style="10" width="8.79"/>
    <col collapsed="false" customWidth="true" hidden="false" outlineLevel="0" max="1025" min="28" style="10" width="14.43"/>
  </cols>
  <sheetData>
    <row r="1" customFormat="false" ht="15.05" hidden="false" customHeight="false" outlineLevel="0" collapsed="false">
      <c r="A1" s="11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3" t="s">
        <v>6</v>
      </c>
      <c r="H1" s="13" t="s">
        <v>7</v>
      </c>
      <c r="I1" s="10" t="s">
        <v>8</v>
      </c>
      <c r="J1" s="10" t="s">
        <v>45</v>
      </c>
      <c r="K1" s="10" t="s">
        <v>9</v>
      </c>
      <c r="N1" s="10" t="s">
        <v>10</v>
      </c>
      <c r="O1" s="10" t="s">
        <v>61</v>
      </c>
      <c r="P1" s="10" t="s">
        <v>47</v>
      </c>
    </row>
    <row r="2" customFormat="false" ht="15.05" hidden="false" customHeight="false" outlineLevel="0" collapsed="false">
      <c r="A2" s="10" t="n">
        <v>1</v>
      </c>
      <c r="B2" s="14" t="s">
        <v>22</v>
      </c>
      <c r="C2" s="10" t="n">
        <v>0</v>
      </c>
      <c r="D2" s="10" t="n">
        <v>100</v>
      </c>
      <c r="E2" s="10" t="n">
        <v>400</v>
      </c>
      <c r="F2" s="13" t="n">
        <v>297.831</v>
      </c>
      <c r="G2" s="10" t="s">
        <v>54</v>
      </c>
      <c r="H2" s="10" t="s">
        <v>75</v>
      </c>
      <c r="I2" s="10" t="n">
        <v>20</v>
      </c>
      <c r="J2" s="10" t="n">
        <v>20</v>
      </c>
      <c r="K2" s="10" t="s">
        <v>76</v>
      </c>
    </row>
    <row r="3" customFormat="false" ht="15.05" hidden="false" customHeight="false" outlineLevel="0" collapsed="false">
      <c r="B3" s="15" t="s">
        <v>23</v>
      </c>
      <c r="C3" s="10" t="n">
        <v>0</v>
      </c>
      <c r="D3" s="10" t="n">
        <v>500</v>
      </c>
      <c r="E3" s="10" t="n">
        <v>1000</v>
      </c>
      <c r="F3" s="13" t="n">
        <v>355.001</v>
      </c>
      <c r="I3" s="10" t="n">
        <v>20</v>
      </c>
    </row>
    <row r="4" customFormat="false" ht="15.05" hidden="false" customHeight="false" outlineLevel="0" collapsed="false">
      <c r="A4" s="10" t="n">
        <v>2</v>
      </c>
      <c r="B4" s="14" t="s">
        <v>22</v>
      </c>
      <c r="C4" s="10" t="n">
        <v>200</v>
      </c>
      <c r="D4" s="13" t="n">
        <v>297.831</v>
      </c>
      <c r="E4" s="10" t="n">
        <v>400</v>
      </c>
      <c r="F4" s="13" t="n">
        <v>253.503</v>
      </c>
      <c r="G4" s="10" t="s">
        <v>54</v>
      </c>
      <c r="H4" s="10" t="s">
        <v>77</v>
      </c>
      <c r="I4" s="10" t="n">
        <v>20</v>
      </c>
      <c r="J4" s="10" t="n">
        <v>20</v>
      </c>
    </row>
    <row r="5" customFormat="false" ht="15.05" hidden="false" customHeight="false" outlineLevel="0" collapsed="false">
      <c r="B5" s="15" t="s">
        <v>23</v>
      </c>
      <c r="C5" s="10" t="n">
        <v>300</v>
      </c>
      <c r="D5" s="13" t="n">
        <v>355.001</v>
      </c>
      <c r="E5" s="10" t="n">
        <v>1000</v>
      </c>
      <c r="F5" s="13" t="n">
        <v>416.023</v>
      </c>
      <c r="I5" s="10" t="n">
        <v>20</v>
      </c>
    </row>
    <row r="6" customFormat="false" ht="15.05" hidden="false" customHeight="false" outlineLevel="0" collapsed="false">
      <c r="A6" s="10" t="n">
        <v>3</v>
      </c>
      <c r="B6" s="14" t="s">
        <v>22</v>
      </c>
      <c r="C6" s="10" t="n">
        <v>50</v>
      </c>
      <c r="D6" s="10" t="n">
        <v>100</v>
      </c>
      <c r="E6" s="10" t="n">
        <v>400</v>
      </c>
      <c r="F6" s="13" t="n">
        <v>253.476</v>
      </c>
      <c r="G6" s="10" t="s">
        <v>54</v>
      </c>
      <c r="H6" s="10" t="s">
        <v>77</v>
      </c>
      <c r="I6" s="10" t="n">
        <v>4</v>
      </c>
      <c r="J6" s="10" t="n">
        <v>20</v>
      </c>
    </row>
    <row r="7" customFormat="false" ht="15.05" hidden="false" customHeight="false" outlineLevel="0" collapsed="false">
      <c r="B7" s="15" t="s">
        <v>23</v>
      </c>
      <c r="C7" s="10" t="n">
        <v>300</v>
      </c>
      <c r="D7" s="10" t="n">
        <v>550</v>
      </c>
      <c r="E7" s="10" t="n">
        <v>700</v>
      </c>
      <c r="F7" s="13" t="n">
        <v>416.051</v>
      </c>
      <c r="I7" s="10" t="n">
        <v>4</v>
      </c>
    </row>
    <row r="8" customFormat="false" ht="15.05" hidden="false" customHeight="false" outlineLevel="0" collapsed="false">
      <c r="A8" s="10" t="n">
        <v>4</v>
      </c>
      <c r="B8" s="14" t="s">
        <v>22</v>
      </c>
      <c r="C8" s="10" t="n">
        <v>50</v>
      </c>
      <c r="D8" s="10" t="n">
        <v>50</v>
      </c>
      <c r="E8" s="10" t="n">
        <v>400</v>
      </c>
      <c r="F8" s="13" t="n">
        <v>132.848</v>
      </c>
      <c r="G8" s="10" t="s">
        <v>54</v>
      </c>
      <c r="H8" s="10" t="s">
        <v>77</v>
      </c>
      <c r="I8" s="10" t="n">
        <v>4</v>
      </c>
      <c r="J8" s="10" t="n">
        <v>30</v>
      </c>
    </row>
    <row r="9" customFormat="false" ht="15.05" hidden="false" customHeight="false" outlineLevel="0" collapsed="false">
      <c r="B9" s="15" t="s">
        <v>23</v>
      </c>
      <c r="C9" s="10" t="n">
        <v>300</v>
      </c>
      <c r="D9" s="10" t="n">
        <v>550</v>
      </c>
      <c r="E9" s="10" t="n">
        <v>700</v>
      </c>
      <c r="F9" s="13" t="n">
        <v>584.134</v>
      </c>
      <c r="I9" s="10" t="n">
        <v>4</v>
      </c>
    </row>
    <row r="10" customFormat="false" ht="15.05" hidden="false" customHeight="false" outlineLevel="0" collapsed="false">
      <c r="A10" s="10" t="n">
        <v>5</v>
      </c>
      <c r="B10" s="14" t="s">
        <v>22</v>
      </c>
      <c r="C10" s="10" t="n">
        <v>100</v>
      </c>
      <c r="D10" s="13" t="n">
        <v>132.848</v>
      </c>
      <c r="E10" s="10" t="n">
        <v>200</v>
      </c>
      <c r="F10" s="13" t="n">
        <v>133.154</v>
      </c>
      <c r="G10" s="10" t="s">
        <v>54</v>
      </c>
      <c r="H10" s="10" t="s">
        <v>77</v>
      </c>
      <c r="I10" s="10" t="n">
        <v>4</v>
      </c>
      <c r="J10" s="10" t="n">
        <v>35</v>
      </c>
    </row>
    <row r="11" customFormat="false" ht="15.05" hidden="false" customHeight="false" outlineLevel="0" collapsed="false">
      <c r="B11" s="15" t="s">
        <v>23</v>
      </c>
      <c r="C11" s="10" t="n">
        <v>550</v>
      </c>
      <c r="D11" s="13" t="n">
        <v>584.134</v>
      </c>
      <c r="E11" s="10" t="n">
        <v>600</v>
      </c>
      <c r="F11" s="13" t="n">
        <v>583.514</v>
      </c>
      <c r="I11" s="10" t="n">
        <v>4</v>
      </c>
    </row>
    <row r="12" customFormat="false" ht="15.05" hidden="false" customHeight="false" outlineLevel="0" collapsed="false">
      <c r="A12" s="10" t="n">
        <v>6</v>
      </c>
      <c r="B12" s="14" t="s">
        <v>22</v>
      </c>
      <c r="C12" s="10" t="n">
        <v>100</v>
      </c>
      <c r="D12" s="10" t="n">
        <v>130</v>
      </c>
      <c r="E12" s="10" t="n">
        <v>200</v>
      </c>
      <c r="F12" s="13" t="n">
        <v>131.868</v>
      </c>
      <c r="G12" s="10" t="s">
        <v>54</v>
      </c>
      <c r="H12" s="10" t="s">
        <v>78</v>
      </c>
      <c r="I12" s="10" t="n">
        <v>6</v>
      </c>
      <c r="J12" s="10" t="n">
        <v>35</v>
      </c>
    </row>
    <row r="13" customFormat="false" ht="15.05" hidden="false" customHeight="false" outlineLevel="0" collapsed="false">
      <c r="B13" s="15" t="s">
        <v>23</v>
      </c>
      <c r="C13" s="10" t="n">
        <v>550</v>
      </c>
      <c r="D13" s="10" t="n">
        <v>580</v>
      </c>
      <c r="E13" s="10" t="n">
        <v>650</v>
      </c>
      <c r="F13" s="13" t="n">
        <v>583.922</v>
      </c>
      <c r="I13" s="10" t="n">
        <v>6</v>
      </c>
    </row>
    <row r="14" customFormat="false" ht="15.05" hidden="false" customHeight="false" outlineLevel="0" collapsed="false">
      <c r="A14" s="10" t="n">
        <v>7</v>
      </c>
      <c r="B14" s="14" t="s">
        <v>22</v>
      </c>
      <c r="C14" s="10" t="n">
        <v>110</v>
      </c>
      <c r="D14" s="13" t="n">
        <v>131.868</v>
      </c>
      <c r="E14" s="10" t="n">
        <v>150</v>
      </c>
      <c r="F14" s="13" t="n">
        <v>133.987</v>
      </c>
      <c r="G14" s="10" t="s">
        <v>79</v>
      </c>
      <c r="H14" s="10" t="s">
        <v>80</v>
      </c>
      <c r="I14" s="10" t="n">
        <v>12</v>
      </c>
      <c r="J14" s="10" t="n">
        <v>35</v>
      </c>
    </row>
    <row r="15" customFormat="false" ht="15.05" hidden="false" customHeight="false" outlineLevel="0" collapsed="false">
      <c r="B15" s="15" t="s">
        <v>23</v>
      </c>
      <c r="C15" s="10" t="n">
        <v>570</v>
      </c>
      <c r="D15" s="13" t="n">
        <v>583.902</v>
      </c>
      <c r="E15" s="10" t="n">
        <v>600</v>
      </c>
      <c r="F15" s="13" t="n">
        <v>583.87</v>
      </c>
      <c r="I15" s="10" t="n">
        <v>12</v>
      </c>
    </row>
    <row r="16" customFormat="false" ht="15.05" hidden="false" customHeight="false" outlineLevel="0" collapsed="false">
      <c r="A16" s="10" t="n">
        <v>8</v>
      </c>
      <c r="B16" s="14" t="s">
        <v>22</v>
      </c>
      <c r="C16" s="10" t="n">
        <v>130</v>
      </c>
      <c r="D16" s="13" t="n">
        <v>140</v>
      </c>
      <c r="E16" s="10" t="n">
        <v>150</v>
      </c>
      <c r="F16" s="13" t="n">
        <v>132.668</v>
      </c>
      <c r="G16" s="10" t="s">
        <v>58</v>
      </c>
      <c r="H16" s="10" t="s">
        <v>81</v>
      </c>
      <c r="I16" s="10" t="n">
        <v>10</v>
      </c>
      <c r="J16" s="10" t="n">
        <v>30</v>
      </c>
    </row>
    <row r="17" customFormat="false" ht="15.05" hidden="false" customHeight="false" outlineLevel="0" collapsed="false">
      <c r="B17" s="15" t="s">
        <v>23</v>
      </c>
      <c r="C17" s="10" t="n">
        <v>560</v>
      </c>
      <c r="D17" s="13" t="n">
        <v>578.6</v>
      </c>
      <c r="E17" s="10" t="n">
        <v>580</v>
      </c>
      <c r="F17" s="13" t="n">
        <v>584.081</v>
      </c>
      <c r="I17" s="10" t="n">
        <v>10</v>
      </c>
    </row>
    <row r="18" customFormat="false" ht="13.8" hidden="false" customHeight="false" outlineLevel="0" collapsed="false">
      <c r="B18" s="15"/>
      <c r="D18" s="13"/>
      <c r="F18" s="13" t="s">
        <v>34</v>
      </c>
    </row>
    <row r="19" customFormat="false" ht="15.05" hidden="false" customHeight="false" outlineLevel="0" collapsed="false">
      <c r="A19" s="11" t="s">
        <v>82</v>
      </c>
      <c r="B19" s="14"/>
      <c r="F19" s="12" t="n">
        <f aca="false">AVERAGE(F2,F4,F6,F8,F10,F12,F14,F16)</f>
        <v>183.666875</v>
      </c>
    </row>
    <row r="20" customFormat="false" ht="15.05" hidden="false" customHeight="false" outlineLevel="0" collapsed="false">
      <c r="A20" s="11" t="s">
        <v>37</v>
      </c>
      <c r="B20" s="15"/>
      <c r="F20" s="12" t="n">
        <f aca="false">AVERAGE(F3,F5,F7,F9,F11,F13,F15,F17)</f>
        <v>513.3245</v>
      </c>
    </row>
    <row r="22" customFormat="false" ht="15.85" hidden="false" customHeight="true" outlineLevel="0" collapsed="false"/>
    <row r="23" customFormat="false" ht="15.85" hidden="false" customHeight="true" outlineLevel="0" collapsed="false"/>
    <row r="24" customFormat="false" ht="15.85" hidden="false" customHeight="true" outlineLevel="0" collapsed="false"/>
    <row r="25" customFormat="false" ht="15.85" hidden="false" customHeight="true" outlineLevel="0" collapsed="false"/>
    <row r="26" customFormat="false" ht="15.85" hidden="false" customHeight="true" outlineLevel="0" collapsed="false"/>
    <row r="27" customFormat="false" ht="15.85" hidden="false" customHeight="true" outlineLevel="0" collapsed="false"/>
    <row r="28" customFormat="false" ht="15.85" hidden="false" customHeight="true" outlineLevel="0" collapsed="false"/>
    <row r="29" customFormat="false" ht="15.85" hidden="false" customHeight="true" outlineLevel="0" collapsed="false"/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5" activeCellId="0" sqref="J5"/>
    </sheetView>
  </sheetViews>
  <sheetFormatPr defaultRowHeight="13.8" zeroHeight="false" outlineLevelRow="0" outlineLevelCol="0"/>
  <cols>
    <col collapsed="false" customWidth="true" hidden="false" outlineLevel="0" max="1" min="1" style="10" width="9.21"/>
    <col collapsed="false" customWidth="true" hidden="false" outlineLevel="0" max="2" min="2" style="10" width="5.89"/>
    <col collapsed="false" customWidth="true" hidden="false" outlineLevel="0" max="3" min="3" style="10" width="14.37"/>
    <col collapsed="false" customWidth="true" hidden="false" outlineLevel="0" max="4" min="4" style="10" width="13.55"/>
    <col collapsed="false" customWidth="true" hidden="false" outlineLevel="0" max="5" min="5" style="10" width="15.18"/>
    <col collapsed="false" customWidth="true" hidden="false" outlineLevel="0" max="6" min="6" style="10" width="15.63"/>
    <col collapsed="false" customWidth="true" hidden="false" outlineLevel="0" max="8" min="7" style="10" width="6.53"/>
    <col collapsed="false" customWidth="true" hidden="false" outlineLevel="0" max="9" min="9" style="10" width="5.7"/>
    <col collapsed="false" customWidth="true" hidden="false" outlineLevel="0" max="10" min="10" style="10" width="21.41"/>
    <col collapsed="false" customWidth="true" hidden="false" outlineLevel="0" max="11" min="11" style="10" width="8.52"/>
    <col collapsed="false" customWidth="true" hidden="false" outlineLevel="0" max="12" min="12" style="10" width="17.8"/>
    <col collapsed="false" customWidth="true" hidden="false" outlineLevel="0" max="13" min="13" style="10" width="2.55"/>
    <col collapsed="false" customWidth="true" hidden="false" outlineLevel="0" max="14" min="14" style="10" width="15.81"/>
    <col collapsed="false" customWidth="true" hidden="false" outlineLevel="0" max="1025" min="15" style="10" width="8.52"/>
  </cols>
  <sheetData>
    <row r="1" customFormat="false" ht="13.8" hidden="false" customHeight="false" outlineLevel="0" collapsed="false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3" t="s">
        <v>6</v>
      </c>
      <c r="H1" s="13" t="s">
        <v>7</v>
      </c>
      <c r="I1" s="10" t="s">
        <v>8</v>
      </c>
      <c r="J1" s="10" t="s">
        <v>9</v>
      </c>
      <c r="L1" s="10" t="s">
        <v>10</v>
      </c>
      <c r="M1" s="10" t="s">
        <v>83</v>
      </c>
      <c r="N1" s="10" t="s">
        <v>12</v>
      </c>
    </row>
    <row r="2" customFormat="false" ht="13.8" hidden="false" customHeight="false" outlineLevel="0" collapsed="false">
      <c r="A2" s="10" t="n">
        <v>1</v>
      </c>
      <c r="B2" s="16" t="s">
        <v>23</v>
      </c>
      <c r="C2" s="10" t="n">
        <v>0</v>
      </c>
      <c r="D2" s="10" t="n">
        <v>500</v>
      </c>
      <c r="E2" s="10" t="n">
        <v>1000</v>
      </c>
      <c r="F2" s="13" t="n">
        <v>562.005</v>
      </c>
      <c r="G2" s="10" t="s">
        <v>71</v>
      </c>
      <c r="H2" s="10" t="s">
        <v>84</v>
      </c>
      <c r="I2" s="10" t="n">
        <v>10</v>
      </c>
      <c r="J2" s="10" t="s">
        <v>85</v>
      </c>
      <c r="L2" s="10" t="s">
        <v>17</v>
      </c>
      <c r="N2" s="10" t="n">
        <v>50</v>
      </c>
    </row>
    <row r="3" customFormat="false" ht="13.8" hidden="false" customHeight="false" outlineLevel="0" collapsed="false">
      <c r="A3" s="10" t="n">
        <v>2</v>
      </c>
      <c r="B3" s="16" t="s">
        <v>23</v>
      </c>
      <c r="C3" s="10" t="n">
        <v>200</v>
      </c>
      <c r="D3" s="13" t="n">
        <v>566.834</v>
      </c>
      <c r="E3" s="10" t="n">
        <v>800</v>
      </c>
      <c r="F3" s="13" t="n">
        <v>564.484</v>
      </c>
      <c r="G3" s="10" t="s">
        <v>86</v>
      </c>
      <c r="H3" s="10" t="s">
        <v>70</v>
      </c>
      <c r="I3" s="10" t="n">
        <v>10</v>
      </c>
    </row>
    <row r="4" customFormat="false" ht="13.8" hidden="false" customHeight="false" outlineLevel="0" collapsed="false">
      <c r="A4" s="10" t="n">
        <v>3</v>
      </c>
      <c r="B4" s="16" t="s">
        <v>23</v>
      </c>
      <c r="C4" s="10" t="n">
        <v>300</v>
      </c>
      <c r="D4" s="13" t="n">
        <v>569.519</v>
      </c>
      <c r="E4" s="10" t="n">
        <v>900</v>
      </c>
      <c r="F4" s="13" t="n">
        <v>567.459</v>
      </c>
      <c r="G4" s="10" t="s">
        <v>87</v>
      </c>
      <c r="H4" s="10" t="s">
        <v>88</v>
      </c>
      <c r="I4" s="10" t="n">
        <v>10</v>
      </c>
    </row>
    <row r="5" customFormat="false" ht="13.8" hidden="false" customHeight="false" outlineLevel="0" collapsed="false">
      <c r="A5" s="10" t="n">
        <v>4</v>
      </c>
      <c r="B5" s="16" t="s">
        <v>23</v>
      </c>
      <c r="C5" s="10" t="n">
        <v>500</v>
      </c>
      <c r="D5" s="10" t="n">
        <v>550</v>
      </c>
      <c r="E5" s="10" t="n">
        <v>600</v>
      </c>
      <c r="F5" s="13" t="n">
        <v>564.714</v>
      </c>
      <c r="G5" s="10" t="s">
        <v>67</v>
      </c>
      <c r="H5" s="10" t="s">
        <v>89</v>
      </c>
      <c r="I5" s="10" t="n">
        <v>20</v>
      </c>
    </row>
    <row r="6" customFormat="false" ht="13.8" hidden="false" customHeight="false" outlineLevel="0" collapsed="false">
      <c r="A6" s="10" t="n">
        <v>5</v>
      </c>
      <c r="B6" s="16" t="s">
        <v>23</v>
      </c>
      <c r="C6" s="10" t="n">
        <v>500</v>
      </c>
      <c r="D6" s="10" t="n">
        <v>550</v>
      </c>
      <c r="E6" s="10" t="n">
        <v>900</v>
      </c>
      <c r="F6" s="13" t="n">
        <v>562.991</v>
      </c>
      <c r="G6" s="10" t="s">
        <v>90</v>
      </c>
      <c r="H6" s="10" t="s">
        <v>75</v>
      </c>
      <c r="I6" s="10" t="n">
        <v>8</v>
      </c>
    </row>
    <row r="7" customFormat="false" ht="13.8" hidden="false" customHeight="false" outlineLevel="0" collapsed="false">
      <c r="A7" s="10" t="n">
        <v>6</v>
      </c>
      <c r="B7" s="16" t="s">
        <v>23</v>
      </c>
      <c r="C7" s="10" t="n">
        <v>500</v>
      </c>
      <c r="D7" s="10" t="n">
        <v>550</v>
      </c>
      <c r="E7" s="10" t="n">
        <v>800</v>
      </c>
      <c r="F7" s="13" t="n">
        <v>561.714</v>
      </c>
      <c r="G7" s="10" t="s">
        <v>86</v>
      </c>
      <c r="H7" s="10" t="s">
        <v>91</v>
      </c>
      <c r="I7" s="10" t="n">
        <v>12</v>
      </c>
    </row>
    <row r="8" customFormat="false" ht="13.8" hidden="false" customHeight="false" outlineLevel="0" collapsed="false">
      <c r="A8" s="10" t="n">
        <v>7</v>
      </c>
      <c r="B8" s="16" t="s">
        <v>23</v>
      </c>
      <c r="C8" s="10" t="n">
        <v>200</v>
      </c>
      <c r="D8" s="10" t="n">
        <v>550</v>
      </c>
      <c r="E8" s="10" t="n">
        <v>700</v>
      </c>
      <c r="F8" s="13" t="n">
        <v>561.663</v>
      </c>
      <c r="G8" s="10" t="s">
        <v>86</v>
      </c>
      <c r="H8" s="10" t="s">
        <v>91</v>
      </c>
      <c r="I8" s="10" t="n">
        <v>10</v>
      </c>
    </row>
    <row r="9" customFormat="false" ht="13.8" hidden="false" customHeight="false" outlineLevel="0" collapsed="false">
      <c r="A9" s="10" t="n">
        <v>8</v>
      </c>
      <c r="B9" s="16" t="s">
        <v>23</v>
      </c>
      <c r="C9" s="10" t="n">
        <v>0</v>
      </c>
      <c r="D9" s="10" t="n">
        <v>550</v>
      </c>
      <c r="E9" s="10" t="n">
        <v>900</v>
      </c>
      <c r="F9" s="13" t="n">
        <v>561.853</v>
      </c>
      <c r="G9" s="10" t="s">
        <v>92</v>
      </c>
      <c r="H9" s="10" t="s">
        <v>62</v>
      </c>
      <c r="I9" s="10" t="n">
        <v>20</v>
      </c>
    </row>
    <row r="10" customFormat="false" ht="13.8" hidden="false" customHeight="false" outlineLevel="0" collapsed="false">
      <c r="B10" s="16"/>
      <c r="F10" s="13" t="s">
        <v>34</v>
      </c>
    </row>
    <row r="11" customFormat="false" ht="13.8" hidden="false" customHeight="false" outlineLevel="0" collapsed="false">
      <c r="A11" s="11" t="s">
        <v>93</v>
      </c>
      <c r="F11" s="12" t="n">
        <f aca="false">AVERAGE(F2:F9)</f>
        <v>563.360375</v>
      </c>
    </row>
    <row r="22" customFormat="false" ht="15.85" hidden="false" customHeight="true" outlineLevel="0" collapsed="false"/>
    <row r="23" customFormat="false" ht="15.85" hidden="false" customHeight="true" outlineLevel="0" collapsed="false"/>
    <row r="24" customFormat="false" ht="15.85" hidden="false" customHeight="true" outlineLevel="0" collapsed="false"/>
    <row r="25" customFormat="false" ht="15.85" hidden="false" customHeight="true" outlineLevel="0" collapsed="false"/>
    <row r="26" customFormat="false" ht="15.85" hidden="false" customHeight="true" outlineLevel="0" collapsed="false"/>
    <row r="27" customFormat="false" ht="15.85" hidden="false" customHeight="true" outlineLevel="0" collapsed="false"/>
    <row r="28" customFormat="false" ht="15.85" hidden="false" customHeight="true" outlineLevel="0" collapsed="false"/>
    <row r="29" customFormat="false" ht="15.85" hidden="false" customHeight="true" outlineLevel="0" collapsed="false"/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" activeCellId="0" sqref="J3"/>
    </sheetView>
  </sheetViews>
  <sheetFormatPr defaultRowHeight="15.05" zeroHeight="false" outlineLevelRow="0" outlineLevelCol="0"/>
  <cols>
    <col collapsed="false" customWidth="true" hidden="false" outlineLevel="0" max="1" min="1" style="10" width="9.2"/>
    <col collapsed="false" customWidth="true" hidden="false" outlineLevel="0" max="2" min="2" style="10" width="5.22"/>
    <col collapsed="false" customWidth="true" hidden="false" outlineLevel="0" max="3" min="3" style="10" width="14.01"/>
    <col collapsed="false" customWidth="true" hidden="false" outlineLevel="0" max="4" min="4" style="10" width="13.22"/>
    <col collapsed="false" customWidth="true" hidden="false" outlineLevel="0" max="5" min="5" style="10" width="14.78"/>
    <col collapsed="false" customWidth="true" hidden="false" outlineLevel="0" max="6" min="6" style="10" width="15.22"/>
    <col collapsed="false" customWidth="true" hidden="false" outlineLevel="0" max="8" min="7" style="10" width="5.89"/>
    <col collapsed="false" customWidth="true" hidden="false" outlineLevel="0" max="9" min="9" style="10" width="5.22"/>
    <col collapsed="false" customWidth="true" hidden="false" outlineLevel="0" max="10" min="10" style="10" width="19.33"/>
    <col collapsed="false" customWidth="true" hidden="false" outlineLevel="0" max="12" min="11" style="10" width="8.56"/>
    <col collapsed="false" customWidth="true" hidden="false" outlineLevel="0" max="13" min="13" style="10" width="17.78"/>
    <col collapsed="false" customWidth="true" hidden="false" outlineLevel="0" max="14" min="14" style="10" width="1.89"/>
    <col collapsed="false" customWidth="true" hidden="false" outlineLevel="0" max="15" min="15" style="10" width="12.1"/>
    <col collapsed="false" customWidth="true" hidden="false" outlineLevel="0" max="27" min="16" style="10" width="8.79"/>
    <col collapsed="false" customWidth="true" hidden="false" outlineLevel="0" max="1025" min="28" style="10" width="14.43"/>
  </cols>
  <sheetData>
    <row r="1" customFormat="false" ht="15.05" hidden="false" customHeight="false" outlineLevel="0" collapsed="false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3" t="s">
        <v>6</v>
      </c>
      <c r="H1" s="13" t="s">
        <v>7</v>
      </c>
      <c r="I1" s="10" t="s">
        <v>8</v>
      </c>
      <c r="J1" s="10" t="s">
        <v>9</v>
      </c>
      <c r="M1" s="10" t="s">
        <v>60</v>
      </c>
      <c r="N1" s="10" t="s">
        <v>83</v>
      </c>
      <c r="O1" s="10" t="s">
        <v>38</v>
      </c>
    </row>
    <row r="2" customFormat="false" ht="15.05" hidden="false" customHeight="false" outlineLevel="0" collapsed="false">
      <c r="A2" s="10" t="n">
        <v>1</v>
      </c>
      <c r="B2" s="16" t="s">
        <v>23</v>
      </c>
      <c r="C2" s="10" t="n">
        <v>0</v>
      </c>
      <c r="D2" s="10" t="n">
        <v>500</v>
      </c>
      <c r="E2" s="10" t="n">
        <v>1000</v>
      </c>
      <c r="F2" s="17" t="n">
        <v>564.299</v>
      </c>
      <c r="G2" s="10" t="s">
        <v>71</v>
      </c>
      <c r="H2" s="10" t="s">
        <v>84</v>
      </c>
      <c r="I2" s="10" t="n">
        <v>10</v>
      </c>
      <c r="J2" s="10" t="s">
        <v>94</v>
      </c>
      <c r="M2" s="10" t="s">
        <v>41</v>
      </c>
      <c r="O2" s="10" t="n">
        <v>50</v>
      </c>
    </row>
    <row r="3" customFormat="false" ht="15.05" hidden="false" customHeight="false" outlineLevel="0" collapsed="false">
      <c r="A3" s="10" t="n">
        <v>2</v>
      </c>
      <c r="B3" s="16" t="s">
        <v>23</v>
      </c>
      <c r="C3" s="10" t="n">
        <v>200</v>
      </c>
      <c r="D3" s="13" t="n">
        <v>564.299</v>
      </c>
      <c r="E3" s="10" t="n">
        <v>800</v>
      </c>
      <c r="F3" s="17" t="n">
        <v>566.834</v>
      </c>
      <c r="G3" s="10" t="s">
        <v>86</v>
      </c>
      <c r="H3" s="10" t="s">
        <v>70</v>
      </c>
      <c r="I3" s="10" t="n">
        <v>10</v>
      </c>
    </row>
    <row r="4" customFormat="false" ht="15.05" hidden="false" customHeight="false" outlineLevel="0" collapsed="false">
      <c r="A4" s="10" t="n">
        <v>3</v>
      </c>
      <c r="B4" s="16" t="s">
        <v>23</v>
      </c>
      <c r="C4" s="10" t="n">
        <v>300</v>
      </c>
      <c r="D4" s="13" t="n">
        <v>564.484</v>
      </c>
      <c r="E4" s="10" t="n">
        <v>900</v>
      </c>
      <c r="F4" s="17" t="n">
        <v>569.519</v>
      </c>
      <c r="G4" s="10" t="s">
        <v>87</v>
      </c>
      <c r="H4" s="10" t="s">
        <v>88</v>
      </c>
      <c r="I4" s="10" t="n">
        <v>6</v>
      </c>
    </row>
    <row r="5" customFormat="false" ht="15.05" hidden="false" customHeight="false" outlineLevel="0" collapsed="false">
      <c r="A5" s="10" t="n">
        <v>4</v>
      </c>
      <c r="B5" s="16" t="s">
        <v>23</v>
      </c>
      <c r="C5" s="10" t="n">
        <v>300</v>
      </c>
      <c r="D5" s="13" t="n">
        <v>567.419</v>
      </c>
      <c r="E5" s="10" t="n">
        <v>1000</v>
      </c>
      <c r="F5" s="17" t="n">
        <v>567.071</v>
      </c>
      <c r="G5" s="10" t="s">
        <v>67</v>
      </c>
      <c r="H5" s="10" t="s">
        <v>89</v>
      </c>
      <c r="I5" s="10" t="n">
        <v>14</v>
      </c>
    </row>
    <row r="6" customFormat="false" ht="15.05" hidden="false" customHeight="false" outlineLevel="0" collapsed="false">
      <c r="A6" s="10" t="n">
        <v>5</v>
      </c>
      <c r="B6" s="16" t="s">
        <v>23</v>
      </c>
      <c r="C6" s="10" t="n">
        <v>500</v>
      </c>
      <c r="D6" s="13" t="n">
        <v>550</v>
      </c>
      <c r="E6" s="10" t="n">
        <v>900</v>
      </c>
      <c r="F6" s="17" t="n">
        <v>565.386</v>
      </c>
      <c r="G6" s="10" t="s">
        <v>90</v>
      </c>
      <c r="H6" s="10" t="s">
        <v>75</v>
      </c>
      <c r="I6" s="10" t="n">
        <v>8</v>
      </c>
    </row>
    <row r="7" customFormat="false" ht="15.05" hidden="false" customHeight="false" outlineLevel="0" collapsed="false">
      <c r="A7" s="10" t="n">
        <v>6</v>
      </c>
      <c r="B7" s="16" t="s">
        <v>23</v>
      </c>
      <c r="C7" s="10" t="n">
        <v>500</v>
      </c>
      <c r="D7" s="13" t="n">
        <v>550</v>
      </c>
      <c r="E7" s="10" t="n">
        <v>800</v>
      </c>
      <c r="F7" s="17" t="n">
        <v>563.996</v>
      </c>
      <c r="G7" s="10" t="s">
        <v>86</v>
      </c>
      <c r="H7" s="10" t="s">
        <v>91</v>
      </c>
      <c r="I7" s="10" t="n">
        <v>12</v>
      </c>
    </row>
    <row r="8" customFormat="false" ht="15.05" hidden="false" customHeight="false" outlineLevel="0" collapsed="false">
      <c r="A8" s="10" t="n">
        <v>7</v>
      </c>
      <c r="B8" s="16" t="s">
        <v>23</v>
      </c>
      <c r="C8" s="10" t="n">
        <v>200</v>
      </c>
      <c r="D8" s="13" t="n">
        <v>550</v>
      </c>
      <c r="E8" s="10" t="n">
        <v>600</v>
      </c>
      <c r="F8" s="17" t="n">
        <v>564.027</v>
      </c>
      <c r="G8" s="10" t="s">
        <v>86</v>
      </c>
      <c r="H8" s="10" t="s">
        <v>91</v>
      </c>
      <c r="I8" s="10" t="n">
        <v>4</v>
      </c>
    </row>
    <row r="9" customFormat="false" ht="15.05" hidden="false" customHeight="false" outlineLevel="0" collapsed="false">
      <c r="A9" s="10" t="n">
        <v>8</v>
      </c>
      <c r="B9" s="16" t="s">
        <v>23</v>
      </c>
      <c r="C9" s="10" t="n">
        <v>300</v>
      </c>
      <c r="D9" s="13" t="n">
        <v>550</v>
      </c>
      <c r="E9" s="10" t="n">
        <v>700</v>
      </c>
      <c r="F9" s="17" t="n">
        <v>564.192</v>
      </c>
      <c r="G9" s="10" t="s">
        <v>92</v>
      </c>
      <c r="H9" s="10" t="s">
        <v>62</v>
      </c>
      <c r="I9" s="10" t="n">
        <v>8</v>
      </c>
    </row>
    <row r="10" customFormat="false" ht="13.8" hidden="false" customHeight="false" outlineLevel="0" collapsed="false">
      <c r="B10" s="16"/>
      <c r="D10" s="13"/>
      <c r="F10" s="17" t="s">
        <v>34</v>
      </c>
    </row>
    <row r="11" customFormat="false" ht="15.05" hidden="false" customHeight="false" outlineLevel="0" collapsed="false">
      <c r="A11" s="11" t="s">
        <v>93</v>
      </c>
      <c r="F11" s="12" t="n">
        <f aca="false">AVERAGE(F2:F9)</f>
        <v>565.6655</v>
      </c>
    </row>
    <row r="22" customFormat="false" ht="15.85" hidden="false" customHeight="true" outlineLevel="0" collapsed="false"/>
    <row r="23" customFormat="false" ht="15.85" hidden="false" customHeight="true" outlineLevel="0" collapsed="false"/>
    <row r="24" customFormat="false" ht="15.85" hidden="false" customHeight="true" outlineLevel="0" collapsed="false"/>
    <row r="25" customFormat="false" ht="15.85" hidden="false" customHeight="true" outlineLevel="0" collapsed="false"/>
    <row r="26" customFormat="false" ht="15.85" hidden="false" customHeight="true" outlineLevel="0" collapsed="false"/>
    <row r="27" customFormat="false" ht="15.85" hidden="false" customHeight="true" outlineLevel="0" collapsed="false"/>
    <row r="28" customFormat="false" ht="15.85" hidden="false" customHeight="true" outlineLevel="0" collapsed="false"/>
    <row r="29" customFormat="false" ht="15.85" hidden="false" customHeight="true" outlineLevel="0" collapsed="false"/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3" activeCellId="0" sqref="J3"/>
    </sheetView>
  </sheetViews>
  <sheetFormatPr defaultRowHeight="15.05" zeroHeight="false" outlineLevelRow="0" outlineLevelCol="0"/>
  <cols>
    <col collapsed="false" customWidth="true" hidden="false" outlineLevel="0" max="2" min="1" style="10" width="9.78"/>
    <col collapsed="false" customWidth="true" hidden="false" outlineLevel="0" max="3" min="3" style="10" width="14.01"/>
    <col collapsed="false" customWidth="true" hidden="false" outlineLevel="0" max="4" min="4" style="10" width="13.22"/>
    <col collapsed="false" customWidth="true" hidden="false" outlineLevel="0" max="5" min="5" style="10" width="14.78"/>
    <col collapsed="false" customWidth="true" hidden="false" outlineLevel="0" max="6" min="6" style="10" width="15.22"/>
    <col collapsed="false" customWidth="true" hidden="false" outlineLevel="0" max="9" min="7" style="10" width="8.56"/>
    <col collapsed="false" customWidth="true" hidden="false" outlineLevel="0" max="10" min="10" style="10" width="19.24"/>
    <col collapsed="false" customWidth="true" hidden="false" outlineLevel="0" max="12" min="11" style="10" width="8.56"/>
    <col collapsed="false" customWidth="true" hidden="false" outlineLevel="0" max="13" min="13" style="10" width="17.21"/>
    <col collapsed="false" customWidth="true" hidden="false" outlineLevel="0" max="14" min="14" style="10" width="10.12"/>
    <col collapsed="false" customWidth="true" hidden="false" outlineLevel="0" max="15" min="15" style="10" width="12.78"/>
    <col collapsed="false" customWidth="true" hidden="false" outlineLevel="0" max="27" min="16" style="10" width="8.79"/>
    <col collapsed="false" customWidth="true" hidden="false" outlineLevel="0" max="1025" min="28" style="10" width="14.43"/>
  </cols>
  <sheetData>
    <row r="1" customFormat="false" ht="15.05" hidden="false" customHeight="false" outlineLevel="0" collapsed="false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3" t="s">
        <v>6</v>
      </c>
      <c r="H1" s="13" t="s">
        <v>7</v>
      </c>
      <c r="I1" s="10" t="s">
        <v>8</v>
      </c>
      <c r="J1" s="10" t="s">
        <v>9</v>
      </c>
      <c r="M1" s="10" t="s">
        <v>60</v>
      </c>
      <c r="N1" s="10" t="s">
        <v>83</v>
      </c>
      <c r="O1" s="10" t="s">
        <v>47</v>
      </c>
    </row>
    <row r="2" customFormat="false" ht="15.05" hidden="false" customHeight="false" outlineLevel="0" collapsed="false">
      <c r="A2" s="10" t="n">
        <v>1</v>
      </c>
      <c r="B2" s="16" t="s">
        <v>23</v>
      </c>
      <c r="C2" s="10" t="n">
        <v>0</v>
      </c>
      <c r="D2" s="10" t="n">
        <v>500</v>
      </c>
      <c r="E2" s="10" t="n">
        <v>1000</v>
      </c>
      <c r="F2" s="13" t="n">
        <v>563.782</v>
      </c>
      <c r="G2" s="10" t="s">
        <v>95</v>
      </c>
      <c r="H2" s="10" t="s">
        <v>92</v>
      </c>
      <c r="I2" s="10" t="n">
        <v>10</v>
      </c>
      <c r="J2" s="10" t="s">
        <v>96</v>
      </c>
      <c r="M2" s="10" t="s">
        <v>41</v>
      </c>
      <c r="O2" s="10" t="n">
        <v>50</v>
      </c>
    </row>
    <row r="3" customFormat="false" ht="15.05" hidden="false" customHeight="false" outlineLevel="0" collapsed="false">
      <c r="A3" s="10" t="n">
        <v>2</v>
      </c>
      <c r="B3" s="16" t="s">
        <v>23</v>
      </c>
      <c r="C3" s="10" t="n">
        <v>200</v>
      </c>
      <c r="D3" s="13" t="n">
        <v>563.782</v>
      </c>
      <c r="E3" s="10" t="n">
        <v>1000</v>
      </c>
      <c r="F3" s="13" t="n">
        <v>565.943</v>
      </c>
      <c r="G3" s="10" t="s">
        <v>89</v>
      </c>
      <c r="H3" s="10" t="s">
        <v>62</v>
      </c>
      <c r="I3" s="10" t="n">
        <v>8</v>
      </c>
    </row>
    <row r="4" customFormat="false" ht="15.05" hidden="false" customHeight="false" outlineLevel="0" collapsed="false">
      <c r="A4" s="10" t="n">
        <v>3</v>
      </c>
      <c r="B4" s="16" t="s">
        <v>23</v>
      </c>
      <c r="C4" s="10" t="n">
        <v>200</v>
      </c>
      <c r="D4" s="10" t="n">
        <v>565</v>
      </c>
      <c r="E4" s="10" t="n">
        <v>800</v>
      </c>
      <c r="F4" s="13" t="n">
        <v>563.576</v>
      </c>
      <c r="G4" s="10" t="s">
        <v>70</v>
      </c>
      <c r="H4" s="10" t="s">
        <v>62</v>
      </c>
      <c r="I4" s="10" t="n">
        <v>20</v>
      </c>
    </row>
    <row r="5" customFormat="false" ht="15.05" hidden="false" customHeight="false" outlineLevel="0" collapsed="false">
      <c r="A5" s="10" t="n">
        <v>4</v>
      </c>
      <c r="B5" s="16" t="s">
        <v>23</v>
      </c>
      <c r="C5" s="10" t="n">
        <v>300</v>
      </c>
      <c r="D5" s="13" t="n">
        <v>563.576</v>
      </c>
      <c r="E5" s="10" t="n">
        <v>600</v>
      </c>
      <c r="F5" s="13" t="n">
        <v>567.426</v>
      </c>
      <c r="G5" s="10" t="s">
        <v>97</v>
      </c>
      <c r="H5" s="10" t="s">
        <v>75</v>
      </c>
      <c r="I5" s="10" t="n">
        <v>8</v>
      </c>
    </row>
    <row r="6" customFormat="false" ht="15.05" hidden="false" customHeight="false" outlineLevel="0" collapsed="false">
      <c r="A6" s="10" t="n">
        <v>5</v>
      </c>
      <c r="B6" s="16" t="s">
        <v>23</v>
      </c>
      <c r="C6" s="10" t="n">
        <v>500</v>
      </c>
      <c r="D6" s="13" t="n">
        <v>567.426</v>
      </c>
      <c r="E6" s="10" t="n">
        <v>600</v>
      </c>
      <c r="F6" s="13" t="n">
        <v>567.108</v>
      </c>
      <c r="G6" s="10" t="n">
        <v>1.5</v>
      </c>
      <c r="H6" s="10" t="s">
        <v>71</v>
      </c>
      <c r="I6" s="10" t="n">
        <v>20</v>
      </c>
    </row>
    <row r="7" customFormat="false" ht="15.05" hidden="false" customHeight="false" outlineLevel="0" collapsed="false">
      <c r="A7" s="10" t="n">
        <v>6</v>
      </c>
      <c r="B7" s="16" t="s">
        <v>23</v>
      </c>
      <c r="C7" s="10" t="n">
        <v>100</v>
      </c>
      <c r="D7" s="13" t="n">
        <v>567.108</v>
      </c>
      <c r="E7" s="10" t="n">
        <v>800</v>
      </c>
      <c r="F7" s="13" t="n">
        <v>565.103</v>
      </c>
      <c r="G7" s="10" t="s">
        <v>88</v>
      </c>
      <c r="H7" s="10" t="s">
        <v>67</v>
      </c>
      <c r="I7" s="10" t="n">
        <v>7</v>
      </c>
    </row>
    <row r="8" customFormat="false" ht="15.05" hidden="false" customHeight="false" outlineLevel="0" collapsed="false">
      <c r="A8" s="10" t="n">
        <v>7</v>
      </c>
      <c r="B8" s="16" t="s">
        <v>23</v>
      </c>
      <c r="C8" s="10" t="n">
        <v>100</v>
      </c>
      <c r="D8" s="13" t="n">
        <v>565.103</v>
      </c>
      <c r="E8" s="10" t="n">
        <v>800</v>
      </c>
      <c r="F8" s="13" t="n">
        <v>564.052</v>
      </c>
      <c r="G8" s="10" t="s">
        <v>72</v>
      </c>
      <c r="H8" s="10" t="s">
        <v>98</v>
      </c>
      <c r="I8" s="10" t="n">
        <v>14</v>
      </c>
    </row>
    <row r="9" customFormat="false" ht="15.05" hidden="false" customHeight="false" outlineLevel="0" collapsed="false">
      <c r="A9" s="10" t="n">
        <v>8</v>
      </c>
      <c r="B9" s="16" t="s">
        <v>23</v>
      </c>
      <c r="C9" s="10" t="n">
        <v>200</v>
      </c>
      <c r="D9" s="13" t="n">
        <v>564.052</v>
      </c>
      <c r="E9" s="10" t="n">
        <v>900</v>
      </c>
      <c r="F9" s="13" t="n">
        <v>564.912</v>
      </c>
      <c r="G9" s="10" t="s">
        <v>91</v>
      </c>
      <c r="H9" s="10" t="s">
        <v>65</v>
      </c>
      <c r="I9" s="10" t="n">
        <v>30</v>
      </c>
    </row>
    <row r="10" customFormat="false" ht="15.05" hidden="false" customHeight="false" outlineLevel="0" collapsed="false">
      <c r="A10" s="10" t="n">
        <v>9</v>
      </c>
      <c r="B10" s="16" t="s">
        <v>23</v>
      </c>
      <c r="C10" s="10" t="n">
        <v>500</v>
      </c>
      <c r="D10" s="13" t="n">
        <v>564.912</v>
      </c>
      <c r="E10" s="10" t="n">
        <v>600</v>
      </c>
      <c r="F10" s="13" t="n">
        <v>564.285</v>
      </c>
      <c r="G10" s="10" t="s">
        <v>71</v>
      </c>
      <c r="H10" s="10" t="s">
        <v>84</v>
      </c>
      <c r="I10" s="10" t="n">
        <v>30</v>
      </c>
    </row>
    <row r="11" customFormat="false" ht="13.8" hidden="false" customHeight="false" outlineLevel="0" collapsed="false">
      <c r="B11" s="16"/>
      <c r="D11" s="13"/>
      <c r="F11" s="13" t="s">
        <v>34</v>
      </c>
    </row>
    <row r="12" customFormat="false" ht="15.05" hidden="false" customHeight="true" outlineLevel="0" collapsed="false">
      <c r="A12" s="11" t="s">
        <v>93</v>
      </c>
      <c r="F12" s="18" t="n">
        <f aca="false">AVERAGE(F2:F10)</f>
        <v>565.131888888889</v>
      </c>
    </row>
    <row r="22" customFormat="false" ht="15.85" hidden="false" customHeight="true" outlineLevel="0" collapsed="false"/>
    <row r="23" customFormat="false" ht="15.85" hidden="false" customHeight="true" outlineLevel="0" collapsed="false"/>
    <row r="24" customFormat="false" ht="15.85" hidden="false" customHeight="true" outlineLevel="0" collapsed="false"/>
    <row r="25" customFormat="false" ht="15.85" hidden="false" customHeight="true" outlineLevel="0" collapsed="false"/>
    <row r="26" customFormat="false" ht="15.85" hidden="false" customHeight="true" outlineLevel="0" collapsed="false"/>
    <row r="27" customFormat="false" ht="15.85" hidden="false" customHeight="true" outlineLevel="0" collapsed="false"/>
    <row r="28" customFormat="false" ht="15.85" hidden="false" customHeight="true" outlineLevel="0" collapsed="false"/>
    <row r="29" customFormat="false" ht="15.85" hidden="false" customHeight="true" outlineLevel="0" collapsed="false"/>
    <row r="30" customFormat="false" ht="15.85" hidden="false" customHeight="true" outlineLevel="0" collapsed="false"/>
    <row r="31" customFormat="false" ht="15.85" hidden="false" customHeight="true" outlineLevel="0" collapsed="false"/>
    <row r="32" customFormat="false" ht="15.85" hidden="false" customHeight="true" outlineLevel="0" collapsed="false"/>
    <row r="33" customFormat="false" ht="15.85" hidden="false" customHeight="true" outlineLevel="0" collapsed="false"/>
    <row r="34" customFormat="false" ht="15.85" hidden="false" customHeight="true" outlineLevel="0" collapsed="false"/>
    <row r="35" customFormat="false" ht="15.85" hidden="false" customHeight="true" outlineLevel="0" collapsed="false"/>
    <row r="36" customFormat="false" ht="15.85" hidden="false" customHeight="true" outlineLevel="0" collapsed="false"/>
    <row r="37" customFormat="false" ht="15.85" hidden="false" customHeight="true" outlineLevel="0" collapsed="false"/>
    <row r="38" customFormat="false" ht="15.85" hidden="false" customHeight="true" outlineLevel="0" collapsed="false"/>
    <row r="39" customFormat="false" ht="15.85" hidden="false" customHeight="true" outlineLevel="0" collapsed="false"/>
    <row r="40" customFormat="false" ht="15.85" hidden="false" customHeight="true" outlineLevel="0" collapsed="false"/>
    <row r="41" customFormat="false" ht="15.85" hidden="false" customHeight="true" outlineLevel="0" collapsed="false"/>
    <row r="42" customFormat="false" ht="15.85" hidden="false" customHeight="true" outlineLevel="0" collapsed="false"/>
    <row r="43" customFormat="false" ht="15.85" hidden="false" customHeight="true" outlineLevel="0" collapsed="false"/>
    <row r="44" customFormat="false" ht="15.85" hidden="false" customHeight="true" outlineLevel="0" collapsed="false"/>
    <row r="45" customFormat="false" ht="15.85" hidden="false" customHeight="true" outlineLevel="0" collapsed="false"/>
    <row r="46" customFormat="false" ht="15.85" hidden="false" customHeight="true" outlineLevel="0" collapsed="false"/>
    <row r="47" customFormat="false" ht="15.85" hidden="false" customHeight="true" outlineLevel="0" collapsed="false"/>
    <row r="48" customFormat="false" ht="15.85" hidden="false" customHeight="true" outlineLevel="0" collapsed="false"/>
    <row r="49" customFormat="false" ht="15.85" hidden="false" customHeight="true" outlineLevel="0" collapsed="false"/>
    <row r="50" customFormat="false" ht="15.85" hidden="false" customHeight="true" outlineLevel="0" collapsed="false"/>
    <row r="51" customFormat="false" ht="15.85" hidden="false" customHeight="true" outlineLevel="0" collapsed="false"/>
    <row r="52" customFormat="false" ht="15.85" hidden="false" customHeight="true" outlineLevel="0" collapsed="false"/>
    <row r="53" customFormat="false" ht="15.85" hidden="false" customHeight="true" outlineLevel="0" collapsed="false"/>
    <row r="54" customFormat="false" ht="15.85" hidden="false" customHeight="true" outlineLevel="0" collapsed="false"/>
    <row r="55" customFormat="false" ht="15.85" hidden="false" customHeight="true" outlineLevel="0" collapsed="false"/>
    <row r="56" customFormat="false" ht="15.85" hidden="false" customHeight="true" outlineLevel="0" collapsed="false"/>
    <row r="57" customFormat="false" ht="15.85" hidden="false" customHeight="true" outlineLevel="0" collapsed="false"/>
    <row r="58" customFormat="false" ht="15.85" hidden="false" customHeight="true" outlineLevel="0" collapsed="false"/>
    <row r="59" customFormat="false" ht="15.85" hidden="false" customHeight="true" outlineLevel="0" collapsed="false"/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2019-04-27T13:40:49Z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