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се знаки" sheetId="1" r:id="rId4"/>
    <sheet state="visible" name="Артефакты брейншторминга" sheetId="2" r:id="rId5"/>
    <sheet state="hidden" name="2. Знаки приоритета" sheetId="3" r:id="rId6"/>
    <sheet state="hidden" name="3. Запрещающие знаки" sheetId="4" r:id="rId7"/>
    <sheet state="hidden" name="4. Предписывающие знаки" sheetId="5" r:id="rId8"/>
    <sheet state="hidden" name="5. Знаки особых предписаний" sheetId="6" r:id="rId9"/>
    <sheet state="hidden" name="6. Информационные знаки" sheetId="7" r:id="rId10"/>
  </sheets>
  <definedNames>
    <definedName hidden="1" localSheetId="0" name="_xlnm._FilterDatabase">'Все знаки'!$A$1:$D$179</definedName>
  </definedNames>
  <calcPr/>
</workbook>
</file>

<file path=xl/sharedStrings.xml><?xml version="1.0" encoding="utf-8"?>
<sst xmlns="http://schemas.openxmlformats.org/spreadsheetml/2006/main" count="566" uniqueCount="205">
  <si>
    <t>Вид знака</t>
  </si>
  <si>
    <t>Знак</t>
  </si>
  <si>
    <t>Кто делает</t>
  </si>
  <si>
    <t>Количестко картинок</t>
  </si>
  <si>
    <t>1. Предупреждающие знаки</t>
  </si>
  <si>
    <t>https://yandex.ru/tutor/subject/theory/?subject_id=30&amp;theory_id=137</t>
  </si>
  <si>
    <t>1.1 "Железнодорожный переезд со шлагбаумом".</t>
  </si>
  <si>
    <t>Андрей</t>
  </si>
  <si>
    <t>2. Знаки приоритета</t>
  </si>
  <si>
    <t>https://yandex.ru/tutor/subject/theory/?subject_id=30&amp;theory_id=138</t>
  </si>
  <si>
    <t>1.10 "Выезд на набережную".</t>
  </si>
  <si>
    <t>3. Запрещающие знаки</t>
  </si>
  <si>
    <t>https://yandex.ru/tutor/subject/theory/?subject_id=30&amp;theory_id=139</t>
  </si>
  <si>
    <t>1.11.1, 1.11.2 "Опасный поворот".</t>
  </si>
  <si>
    <t>4. Предписывающие знаки</t>
  </si>
  <si>
    <t>https://yandex.ru/tutor/subject/theory/?subject_id=30&amp;theory_id=140</t>
  </si>
  <si>
    <t>1.12.1, 1.12.2 – "Опасные повороты".</t>
  </si>
  <si>
    <t>5. Знаки особых предписаний</t>
  </si>
  <si>
    <t>https://yandex.ru/tutor/subject/theory/?subject_id=30&amp;theory_id=141</t>
  </si>
  <si>
    <t>1.13 "Крутой спуск".</t>
  </si>
  <si>
    <t>6. Информационные знаки</t>
  </si>
  <si>
    <t>https://yandex.ru/tutor/subject/theory/?subject_id=30&amp;theory_id=142</t>
  </si>
  <si>
    <t>1.14 "Крутой подъем".</t>
  </si>
  <si>
    <t>1.15 "Скользкая дорога".</t>
  </si>
  <si>
    <t>1.16 "Неровная дорога".</t>
  </si>
  <si>
    <t>Сколько собрали</t>
  </si>
  <si>
    <t>1.17 "Искусственная неровность".</t>
  </si>
  <si>
    <t>1.18 "Выброс гравия".</t>
  </si>
  <si>
    <t>Александр</t>
  </si>
  <si>
    <t>1.19 "Опасная обочина".</t>
  </si>
  <si>
    <t>Василий</t>
  </si>
  <si>
    <t>1.2 "Железнодорожный переезд без шлагбаума".</t>
  </si>
  <si>
    <t>Егор</t>
  </si>
  <si>
    <t>1.20.1–1.20.3 "Сужение дороги".</t>
  </si>
  <si>
    <t>Мария</t>
  </si>
  <si>
    <t>1.21 "Двустороннее движение".</t>
  </si>
  <si>
    <t>всего</t>
  </si>
  <si>
    <t>1.22 "Пешеходный переход".</t>
  </si>
  <si>
    <t>1.23 "Дети".</t>
  </si>
  <si>
    <t>1.24 "Пересечение с велосипедной дорожкой или велопешеходной дорожкой".</t>
  </si>
  <si>
    <t>1.25 "Дорожные работы".</t>
  </si>
  <si>
    <t>1.26 "Перегон скота".</t>
  </si>
  <si>
    <t>1.27 "Дикие животные".</t>
  </si>
  <si>
    <t>1.28 "Падение камней".</t>
  </si>
  <si>
    <t>1.29 "Боковой ветер".</t>
  </si>
  <si>
    <t>1.3.1 "Однопутная железная дорога", 1.3.2 "Многопутная железная дорога".</t>
  </si>
  <si>
    <t>1.30 "Низколетящие самолеты".</t>
  </si>
  <si>
    <t>1.31 "Тоннель".</t>
  </si>
  <si>
    <t>1.32 "Затор".</t>
  </si>
  <si>
    <t>1.33 "Прочие опасности".</t>
  </si>
  <si>
    <t>1.34.1, 1.34.2 "Направление поворота".</t>
  </si>
  <si>
    <t>1.34.3 "Направление поворота".</t>
  </si>
  <si>
    <t>1.35. "Участок перекрестка".</t>
  </si>
  <si>
    <t>1.4.1–1.4.6 "Приближение к железнодорожному переезду".</t>
  </si>
  <si>
    <t>1.5 "Пересечение с трамвайной линией".</t>
  </si>
  <si>
    <t>1.6 "Пересечение равнозначных дорог".</t>
  </si>
  <si>
    <t>1.7 "Пересечение с круговым движением".</t>
  </si>
  <si>
    <t>1.8 "Светофорное регулирование".</t>
  </si>
  <si>
    <t>1.9 "Разводной мост".</t>
  </si>
  <si>
    <t>2.1 "Главная дорога".</t>
  </si>
  <si>
    <t>2.2 "Конец главной дороги".</t>
  </si>
  <si>
    <t>2.3.1 "Пересечение со второстепенной дорогой".</t>
  </si>
  <si>
    <t>2.3.2–2.3.7 "Примыкание второстепенной дороги".</t>
  </si>
  <si>
    <t>2.4 "Уступите дорогу".</t>
  </si>
  <si>
    <t>2.5 "Движение без остановки запрещено".</t>
  </si>
  <si>
    <t>2.6 "Преимущество встречного движения".</t>
  </si>
  <si>
    <t>2.7 "Преимущество перед встречным движением".</t>
  </si>
  <si>
    <t>3.1 "Въезд запрещен".</t>
  </si>
  <si>
    <t>3.10 "Движение пешеходов запрещено".</t>
  </si>
  <si>
    <t>3.11 "Ограничение массы".</t>
  </si>
  <si>
    <t>3.12 "Ограничение массы, приходящейся на ось транспортного средства".</t>
  </si>
  <si>
    <t>3.13 "Ограничение высоты".</t>
  </si>
  <si>
    <t>3.1–3.3, 3.18.1, 3.18.2, 3.19 – на маршрутные транспортные средства;</t>
  </si>
  <si>
    <t>3.14 "Ограничение ширины".</t>
  </si>
  <si>
    <t>3.15 "Ограничение длины".</t>
  </si>
  <si>
    <t>3.16 "Ограничение минимальной дистанции".</t>
  </si>
  <si>
    <t>3.17.1 "Таможня".</t>
  </si>
  <si>
    <t>3.17.2 "Опасность".</t>
  </si>
  <si>
    <t>3.17.3 "Контроль".</t>
  </si>
  <si>
    <t>3.18.1 "Поворот направо запрещен".</t>
  </si>
  <si>
    <t>3.18.2 "Поворот налево запрещен".</t>
  </si>
  <si>
    <t>3.19 "Разворот запрещен".</t>
  </si>
  <si>
    <t>3.2 "Движение запрещено".</t>
  </si>
  <si>
    <t>3.20 "Обгон запрещен".</t>
  </si>
  <si>
    <t>3.21 "Конец зоны запрещения обгона".</t>
  </si>
  <si>
    <t>3.22 "Обгон грузовым автомобилям запрещен".</t>
  </si>
  <si>
    <t>3.23 "Конец зоны запрещения обгона грузовым автомобилям".</t>
  </si>
  <si>
    <t>3.24 "Ограничение максимальной скорости".</t>
  </si>
  <si>
    <t>3.25 "Конец зоны ограничения максимальной скорости".</t>
  </si>
  <si>
    <t>3.26 "Подача звукового сигнала запрещена".</t>
  </si>
  <si>
    <t>3.27 "Остановка запрещена".</t>
  </si>
  <si>
    <t>3.28 "Стоянка запрещена".</t>
  </si>
  <si>
    <t>3.29 "Стоянка запрещена по нечетным числам месяца".</t>
  </si>
  <si>
    <t>3.3 "Движение механических транспортных средств запрещено".</t>
  </si>
  <si>
    <t>3.30 "Стоянка запрещена по четным числам месяца".</t>
  </si>
  <si>
    <t>3.31 "Конец зоны всех ограничений".</t>
  </si>
  <si>
    <t>3.32 "Движение транспортных средств с опасными грузами запрещено".</t>
  </si>
  <si>
    <t>3.33 "Движение транспортных средств с взрывчатыми и легковоспламеняющимися грузами запрещено".</t>
  </si>
  <si>
    <t>3.4 "Движение грузовых автомобилей запрещено".</t>
  </si>
  <si>
    <t>3.5 "Движение мотоциклов запрещено".</t>
  </si>
  <si>
    <t>3.6 "Движение тракторов запрещено".</t>
  </si>
  <si>
    <t>3.7 "Движение с прицепом запрещено".</t>
  </si>
  <si>
    <t>3.8 "Движение гужевых повозок запрещено".</t>
  </si>
  <si>
    <t>3.9 "Движение на велосипедах запрещено".</t>
  </si>
  <si>
    <t>4.1.1 "Движение прямо"</t>
  </si>
  <si>
    <t>4.1.2 "Движение направо"</t>
  </si>
  <si>
    <t>4.1.3 "Движение налево"</t>
  </si>
  <si>
    <t>4.1.4 "Движение прямо или направо"</t>
  </si>
  <si>
    <t>4.1.5 "Движение прямо или налево"</t>
  </si>
  <si>
    <t>4.1.6 "Движение направо или налево"</t>
  </si>
  <si>
    <t>4.2.1 "Объезд препятствия справа"</t>
  </si>
  <si>
    <t>4.2.2 "Объезд препятствия слева"</t>
  </si>
  <si>
    <t>4.2.3 "Объезд препятствия справа или слева".</t>
  </si>
  <si>
    <t>4.3 "Круговое движение".</t>
  </si>
  <si>
    <t>4.4.1 "Велосипедная дорожка".</t>
  </si>
  <si>
    <t>4.4.2 "Конец велосипедной дорожки".</t>
  </si>
  <si>
    <t>4.5.1 "Пешеходная дорожка".</t>
  </si>
  <si>
    <t>4.5.2 "Пешеходная и велосипедная дорожка с совмещенным движением (велопешеходная дорожка с совмещенным движением)".</t>
  </si>
  <si>
    <t>4.5.3 "Конец пешеходной и велосипедной дорожки с совмещенным движением (конец велопешеходной дорожки с совмещенным движением)".</t>
  </si>
  <si>
    <t>4.5.4, 4.5.5 "Пешеходная и велосипедная дорожка с разделением движения".</t>
  </si>
  <si>
    <t>4.5.6, 4.5.7 "Конец пешеходной и велосипедной дорожки с разделением движения (конец велопешеходной дорожки с разделением движения)".</t>
  </si>
  <si>
    <t>4.6 "Ограничение минимальной скорости". Разрешается движение только с указанной или большей скоростью (км/ч).</t>
  </si>
  <si>
    <t>4.7 "Конец зоны ограничения минимальной скорости".</t>
  </si>
  <si>
    <t>4.8.1—4.8.3 "Направление движения транспортных средств с опасными грузами".</t>
  </si>
  <si>
    <t>5.1 "Автомагистраль".</t>
  </si>
  <si>
    <t>5.10 "Выезд на дорогу с реверсивным движением".</t>
  </si>
  <si>
    <t>5.11.1 "Дорога с полосой для маршрутных транспортных средств".</t>
  </si>
  <si>
    <t>5.11.2 "Дорога с полосой для велосипедистов".</t>
  </si>
  <si>
    <t>5.12.1 "Конец дороги с полосой для маршрутных транспортных средств".</t>
  </si>
  <si>
    <t>5.12.2 "Конец дороги с полосой для велосипедистов".</t>
  </si>
  <si>
    <t>5.13.1, 5.13.2 "Выезд на дорогу с полосой для маршрутных транспортных средств".</t>
  </si>
  <si>
    <t>5.13.3, 5.13.4 "Выезд на дорогу с полосой для велосипедистов".</t>
  </si>
  <si>
    <t>5.14 "Полоса для маршрутных транспортных средств".</t>
  </si>
  <si>
    <t>5.14.1 "Конец полосы для маршрутных транспортных средств".</t>
  </si>
  <si>
    <t>5.14.2 "Полоса для велосипедистов".</t>
  </si>
  <si>
    <t>5.14.3 "Конец полосы для велосипедистов".</t>
  </si>
  <si>
    <t>5.15.1 "Направления движения по полосам".</t>
  </si>
  <si>
    <t>5.15.2 "Направления движения по полосе".</t>
  </si>
  <si>
    <t>5.15.3 "Начало полосы".</t>
  </si>
  <si>
    <t>5.15.4 "Начало полосы".</t>
  </si>
  <si>
    <t>5.15.5 "Конец полосы".</t>
  </si>
  <si>
    <t>5.15.6 "Конец полосы".</t>
  </si>
  <si>
    <t>5.15.7 "Направление движения по полосам".</t>
  </si>
  <si>
    <t>5.15.8 "Число полос".</t>
  </si>
  <si>
    <t>5.16 "Место остановки автобуса и (или) троллейбуса".</t>
  </si>
  <si>
    <t>5.17 "Место остановки трамвая".</t>
  </si>
  <si>
    <t>5.18 "Место стоянки легковых такси".</t>
  </si>
  <si>
    <t>5.19.1, 5.19.2 "Пешеходный переход".</t>
  </si>
  <si>
    <t>5.2 "Конец автомагистрали".</t>
  </si>
  <si>
    <t>5.20 "Искусственная неровность".</t>
  </si>
  <si>
    <t>5.21 "Жилая зона".</t>
  </si>
  <si>
    <t>5.22 "Конец жилой зоны".</t>
  </si>
  <si>
    <t>5.23.1, 5.23.2 "Начало населенного пункта".</t>
  </si>
  <si>
    <t>5.24.1, 5.24.2 "Конец населенного пункта".</t>
  </si>
  <si>
    <t>5.25 "Начало населенного пункта".</t>
  </si>
  <si>
    <t>5.26 "Конец населенного пункта".</t>
  </si>
  <si>
    <t>5.27 "Зона с ограничением стоянки".</t>
  </si>
  <si>
    <t>5.28 "Конец зоны с ограничением стоянки".</t>
  </si>
  <si>
    <t>5.29 "Зона регулируемой стоянки".</t>
  </si>
  <si>
    <t>5.3 "Дорога для автомобилей".</t>
  </si>
  <si>
    <t>5.30 "Конец зоны регулируемой стоянки".</t>
  </si>
  <si>
    <t>5.31 "Зона с ограничением максимальной скорости".</t>
  </si>
  <si>
    <t>5.32 "Конец зоны с ограничением максимальной скорости".</t>
  </si>
  <si>
    <t>5.33 "Пешеходная зона".</t>
  </si>
  <si>
    <t>5.33.1. "Велосипедная зона".</t>
  </si>
  <si>
    <t>5.34 "Конец пешеходной зоны".</t>
  </si>
  <si>
    <t>5.34.1. "Конец велосипедной зоны".</t>
  </si>
  <si>
    <t>5.35 "Зона с ограничением экологического класса механических транспортных средств".</t>
  </si>
  <si>
    <t>5.36 "Зона с ограничением экологического класса грузовых автомобилей".</t>
  </si>
  <si>
    <t>5.37 "Конец зоны с ограничением экологического класса механических транспортных средств".</t>
  </si>
  <si>
    <t>5.38 "Конец зоны с ограничением экологического класса грузовых автомобилей".</t>
  </si>
  <si>
    <t>5.4 "Конец дороги для автомобилей".</t>
  </si>
  <si>
    <t>5.5 "Дорога с односторонним движением".</t>
  </si>
  <si>
    <t>5.6 "Конец дороги с односторонним движением".</t>
  </si>
  <si>
    <t>5.7.1, 5.7.2 "Выезд на дорогу с односторонним движением".</t>
  </si>
  <si>
    <t>5.8 "Реверсивное движение".</t>
  </si>
  <si>
    <t>5.9 "Конец реверсивного движения".</t>
  </si>
  <si>
    <t>6.1 "Общие ограничения максимальной скорости".</t>
  </si>
  <si>
    <t>6.10.1 "Указатель направлений", 6.10.2 "Указатель направления".</t>
  </si>
  <si>
    <t>6.11 "Наименование объекта".</t>
  </si>
  <si>
    <t>6.12 "Указатель расстояний".</t>
  </si>
  <si>
    <t>6.13 "Километровый знак".</t>
  </si>
  <si>
    <t>6.14.1 – номер, присвоенный дороге (маршруту); 6.14.2 – номер и направление дороги (маршрута).</t>
  </si>
  <si>
    <t>6.14.1, 6.14.2 "Номер маршрута".</t>
  </si>
  <si>
    <t>6.15.1–6.15.3 "Направление движения для грузовых автомобилей".</t>
  </si>
  <si>
    <t>6.16 "Стоп-линия".</t>
  </si>
  <si>
    <t>6.17 "Схема объезда".</t>
  </si>
  <si>
    <t>6.18.1–6.18.3 "Направление объезда".</t>
  </si>
  <si>
    <t>6.19.1, 6.19.2 "Предварительный указатель перестроения на другую проезжую часть".</t>
  </si>
  <si>
    <t>6.2 "Рекомендуемая скорость".</t>
  </si>
  <si>
    <t>6.20.1, 6.20.2 "Аварийный выход".</t>
  </si>
  <si>
    <t>6.21.1, 6.21.2 "Направление движения к аварийному выходу".</t>
  </si>
  <si>
    <t>6.3.1 "Место для разворота".</t>
  </si>
  <si>
    <t>6.3.2 "Зона для разворота".</t>
  </si>
  <si>
    <t>6.4 "Парковка (парковочное место)".</t>
  </si>
  <si>
    <t>6.5 "Полоса аварийной остановки".</t>
  </si>
  <si>
    <t>6.6 "Подземный пешеходный переход".</t>
  </si>
  <si>
    <t>6.7 "Надземный пешеходный переход".</t>
  </si>
  <si>
    <t>6.8.1–6.8.3 "Тупик".</t>
  </si>
  <si>
    <t>6.9.1 "Предварительный указатель направлений", 6.9.2 "Предварительный указатель направления".</t>
  </si>
  <si>
    <t>6.9.3 "Схема движения".</t>
  </si>
  <si>
    <t>1. Классификатор фильмов для построения рекомендательных моделей</t>
  </si>
  <si>
    <t>2. классификатор мемов рунета для определения его эмоционального окраса</t>
  </si>
  <si>
    <t>3. каталог фотографий дорожных знаков для обучения нейронной сети, например для беспилотных автомобилей</t>
  </si>
  <si>
    <t>Всего (Меньше - лучше)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</si>
</sst>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222222"/>
      <name val="Arial"/>
    </font>
    <font>
      <u/>
      <color rgb="FF0000FF"/>
    </font>
    <font>
      <b/>
      <color theme="1"/>
      <name val="Arial"/>
    </font>
    <font>
      <sz val="11.0"/>
      <color rgb="FF000000"/>
      <name val="Calibri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tutor/subject/theory/?subject_id=30&amp;theory_id=137" TargetMode="External"/><Relationship Id="rId2" Type="http://schemas.openxmlformats.org/officeDocument/2006/relationships/hyperlink" Target="https://yandex.ru/tutor/subject/theory/?subject_id=30&amp;theory_id=138" TargetMode="External"/><Relationship Id="rId3" Type="http://schemas.openxmlformats.org/officeDocument/2006/relationships/hyperlink" Target="https://yandex.ru/tutor/subject/theory/?subject_id=30&amp;theory_id=139" TargetMode="External"/><Relationship Id="rId4" Type="http://schemas.openxmlformats.org/officeDocument/2006/relationships/hyperlink" Target="https://yandex.ru/tutor/subject/theory/?subject_id=30&amp;theory_id=140" TargetMode="External"/><Relationship Id="rId5" Type="http://schemas.openxmlformats.org/officeDocument/2006/relationships/hyperlink" Target="https://yandex.ru/tutor/subject/theory/?subject_id=30&amp;theory_id=141" TargetMode="External"/><Relationship Id="rId6" Type="http://schemas.openxmlformats.org/officeDocument/2006/relationships/hyperlink" Target="https://yandex.ru/tutor/subject/theory/?subject_id=30&amp;theory_id=142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94.0"/>
    <col customWidth="1" min="4" max="4" width="28.29"/>
    <col customWidth="1" min="8" max="8" width="3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H1" s="2" t="s">
        <v>4</v>
      </c>
      <c r="I1" s="3" t="s">
        <v>5</v>
      </c>
    </row>
    <row r="2">
      <c r="A2" s="2" t="s">
        <v>4</v>
      </c>
      <c r="B2" s="1" t="s">
        <v>6</v>
      </c>
      <c r="C2" s="1" t="s">
        <v>7</v>
      </c>
      <c r="D2" s="1">
        <v>3.0</v>
      </c>
      <c r="H2" s="2" t="s">
        <v>8</v>
      </c>
      <c r="I2" s="3" t="s">
        <v>9</v>
      </c>
    </row>
    <row r="3">
      <c r="A3" s="2" t="s">
        <v>4</v>
      </c>
      <c r="B3" s="1" t="s">
        <v>10</v>
      </c>
      <c r="C3" s="1" t="s">
        <v>7</v>
      </c>
      <c r="H3" s="1" t="s">
        <v>11</v>
      </c>
      <c r="I3" s="3" t="s">
        <v>12</v>
      </c>
    </row>
    <row r="4">
      <c r="A4" s="2" t="s">
        <v>4</v>
      </c>
      <c r="B4" s="1" t="s">
        <v>13</v>
      </c>
      <c r="C4" s="1" t="s">
        <v>7</v>
      </c>
      <c r="H4" s="1" t="s">
        <v>14</v>
      </c>
      <c r="I4" s="3" t="s">
        <v>15</v>
      </c>
    </row>
    <row r="5">
      <c r="A5" s="2" t="s">
        <v>4</v>
      </c>
      <c r="B5" s="1" t="s">
        <v>16</v>
      </c>
      <c r="C5" s="1" t="s">
        <v>7</v>
      </c>
      <c r="H5" s="4" t="s">
        <v>17</v>
      </c>
      <c r="I5" s="3" t="s">
        <v>18</v>
      </c>
    </row>
    <row r="6">
      <c r="A6" s="2" t="s">
        <v>4</v>
      </c>
      <c r="B6" s="1" t="s">
        <v>19</v>
      </c>
      <c r="C6" s="1" t="s">
        <v>7</v>
      </c>
      <c r="H6" s="4" t="s">
        <v>20</v>
      </c>
      <c r="I6" s="3" t="s">
        <v>21</v>
      </c>
    </row>
    <row r="7">
      <c r="A7" s="2" t="s">
        <v>4</v>
      </c>
      <c r="B7" s="1" t="s">
        <v>22</v>
      </c>
      <c r="C7" s="1" t="s">
        <v>7</v>
      </c>
    </row>
    <row r="8">
      <c r="A8" s="2" t="s">
        <v>4</v>
      </c>
      <c r="B8" s="1" t="s">
        <v>23</v>
      </c>
      <c r="C8" s="1" t="s">
        <v>7</v>
      </c>
    </row>
    <row r="9">
      <c r="A9" s="2" t="s">
        <v>4</v>
      </c>
      <c r="B9" s="1" t="s">
        <v>24</v>
      </c>
      <c r="C9" s="1" t="s">
        <v>7</v>
      </c>
      <c r="I9" s="1" t="s">
        <v>25</v>
      </c>
    </row>
    <row r="10">
      <c r="A10" s="2" t="s">
        <v>4</v>
      </c>
      <c r="B10" s="1" t="s">
        <v>26</v>
      </c>
      <c r="C10" s="1" t="s">
        <v>7</v>
      </c>
      <c r="H10" s="1" t="s">
        <v>7</v>
      </c>
      <c r="I10" s="5">
        <f t="shared" ref="I10:I14" si="1">SUMIF($C$2:$C$179,H10,$D$2:$D$179)</f>
        <v>24</v>
      </c>
    </row>
    <row r="11">
      <c r="A11" s="2" t="s">
        <v>4</v>
      </c>
      <c r="B11" s="1" t="s">
        <v>27</v>
      </c>
      <c r="C11" s="1" t="s">
        <v>7</v>
      </c>
      <c r="H11" s="1" t="s">
        <v>28</v>
      </c>
      <c r="I11" s="5">
        <f t="shared" si="1"/>
        <v>17</v>
      </c>
    </row>
    <row r="12">
      <c r="A12" s="2" t="s">
        <v>4</v>
      </c>
      <c r="B12" s="1" t="s">
        <v>29</v>
      </c>
      <c r="C12" s="1" t="s">
        <v>7</v>
      </c>
      <c r="H12" s="1" t="s">
        <v>30</v>
      </c>
      <c r="I12" s="5">
        <f t="shared" si="1"/>
        <v>0</v>
      </c>
    </row>
    <row r="13">
      <c r="A13" s="2" t="s">
        <v>4</v>
      </c>
      <c r="B13" s="1" t="s">
        <v>31</v>
      </c>
      <c r="C13" s="1" t="s">
        <v>7</v>
      </c>
      <c r="D13" s="1">
        <v>5.0</v>
      </c>
      <c r="H13" s="1" t="s">
        <v>32</v>
      </c>
      <c r="I13" s="5">
        <f t="shared" si="1"/>
        <v>0</v>
      </c>
    </row>
    <row r="14">
      <c r="A14" s="2" t="s">
        <v>4</v>
      </c>
      <c r="B14" s="1" t="s">
        <v>33</v>
      </c>
      <c r="C14" s="1" t="s">
        <v>7</v>
      </c>
      <c r="H14" s="1" t="s">
        <v>34</v>
      </c>
      <c r="I14" s="5">
        <f t="shared" si="1"/>
        <v>45</v>
      </c>
    </row>
    <row r="15">
      <c r="A15" s="2" t="s">
        <v>4</v>
      </c>
      <c r="B15" s="1" t="s">
        <v>35</v>
      </c>
      <c r="C15" s="1" t="s">
        <v>7</v>
      </c>
      <c r="H15" s="6" t="s">
        <v>36</v>
      </c>
      <c r="I15" s="7">
        <f>sum(I10:I14)</f>
        <v>86</v>
      </c>
    </row>
    <row r="16">
      <c r="A16" s="2" t="s">
        <v>4</v>
      </c>
      <c r="B16" s="1" t="s">
        <v>37</v>
      </c>
      <c r="C16" s="1" t="s">
        <v>7</v>
      </c>
    </row>
    <row r="17">
      <c r="A17" s="2" t="s">
        <v>4</v>
      </c>
      <c r="B17" s="1" t="s">
        <v>38</v>
      </c>
      <c r="C17" s="1" t="s">
        <v>7</v>
      </c>
    </row>
    <row r="18">
      <c r="A18" s="2" t="s">
        <v>4</v>
      </c>
      <c r="B18" s="1" t="s">
        <v>39</v>
      </c>
      <c r="C18" s="1" t="s">
        <v>7</v>
      </c>
    </row>
    <row r="19">
      <c r="A19" s="2" t="s">
        <v>4</v>
      </c>
      <c r="B19" s="1" t="s">
        <v>40</v>
      </c>
      <c r="C19" s="1" t="s">
        <v>7</v>
      </c>
    </row>
    <row r="20">
      <c r="A20" s="2" t="s">
        <v>4</v>
      </c>
      <c r="B20" s="1" t="s">
        <v>41</v>
      </c>
      <c r="C20" s="1" t="s">
        <v>7</v>
      </c>
    </row>
    <row r="21">
      <c r="A21" s="2" t="s">
        <v>4</v>
      </c>
      <c r="B21" s="1" t="s">
        <v>42</v>
      </c>
      <c r="C21" s="1" t="s">
        <v>7</v>
      </c>
    </row>
    <row r="22">
      <c r="A22" s="2" t="s">
        <v>4</v>
      </c>
      <c r="B22" s="1" t="s">
        <v>43</v>
      </c>
      <c r="C22" s="1" t="s">
        <v>7</v>
      </c>
    </row>
    <row r="23">
      <c r="A23" s="2" t="s">
        <v>4</v>
      </c>
      <c r="B23" s="1" t="s">
        <v>44</v>
      </c>
      <c r="C23" s="1" t="s">
        <v>7</v>
      </c>
    </row>
    <row r="24">
      <c r="A24" s="2" t="s">
        <v>4</v>
      </c>
      <c r="B24" s="1" t="s">
        <v>45</v>
      </c>
      <c r="C24" s="1" t="s">
        <v>7</v>
      </c>
      <c r="D24" s="1">
        <v>5.0</v>
      </c>
    </row>
    <row r="25">
      <c r="A25" s="2" t="s">
        <v>4</v>
      </c>
      <c r="B25" s="1" t="s">
        <v>46</v>
      </c>
      <c r="C25" s="1" t="s">
        <v>7</v>
      </c>
    </row>
    <row r="26">
      <c r="A26" s="2" t="s">
        <v>4</v>
      </c>
      <c r="B26" s="1" t="s">
        <v>47</v>
      </c>
      <c r="C26" s="1" t="s">
        <v>7</v>
      </c>
    </row>
    <row r="27">
      <c r="A27" s="2" t="s">
        <v>4</v>
      </c>
      <c r="B27" s="1" t="s">
        <v>48</v>
      </c>
      <c r="C27" s="1" t="s">
        <v>7</v>
      </c>
    </row>
    <row r="28">
      <c r="A28" s="2" t="s">
        <v>4</v>
      </c>
      <c r="B28" s="1" t="s">
        <v>49</v>
      </c>
      <c r="C28" s="1" t="s">
        <v>7</v>
      </c>
    </row>
    <row r="29">
      <c r="A29" s="2" t="s">
        <v>4</v>
      </c>
      <c r="B29" s="1" t="s">
        <v>50</v>
      </c>
      <c r="C29" s="1" t="s">
        <v>7</v>
      </c>
    </row>
    <row r="30">
      <c r="A30" s="2" t="s">
        <v>4</v>
      </c>
      <c r="B30" s="1" t="s">
        <v>51</v>
      </c>
      <c r="C30" s="1" t="s">
        <v>7</v>
      </c>
    </row>
    <row r="31">
      <c r="A31" s="2" t="s">
        <v>4</v>
      </c>
      <c r="B31" s="1" t="s">
        <v>52</v>
      </c>
      <c r="C31" s="1" t="s">
        <v>7</v>
      </c>
    </row>
    <row r="32">
      <c r="A32" s="2" t="s">
        <v>4</v>
      </c>
      <c r="B32" s="1" t="s">
        <v>53</v>
      </c>
      <c r="C32" s="1" t="s">
        <v>7</v>
      </c>
      <c r="D32" s="1">
        <v>5.0</v>
      </c>
    </row>
    <row r="33">
      <c r="A33" s="2" t="s">
        <v>4</v>
      </c>
      <c r="B33" s="1" t="s">
        <v>54</v>
      </c>
      <c r="C33" s="1" t="s">
        <v>7</v>
      </c>
      <c r="D33" s="1">
        <v>6.0</v>
      </c>
    </row>
    <row r="34">
      <c r="A34" s="2" t="s">
        <v>4</v>
      </c>
      <c r="B34" s="1" t="s">
        <v>55</v>
      </c>
      <c r="C34" s="1" t="s">
        <v>7</v>
      </c>
    </row>
    <row r="35">
      <c r="A35" s="2" t="s">
        <v>4</v>
      </c>
      <c r="B35" s="1" t="s">
        <v>56</v>
      </c>
      <c r="C35" s="1" t="s">
        <v>7</v>
      </c>
    </row>
    <row r="36">
      <c r="A36" s="2" t="s">
        <v>4</v>
      </c>
      <c r="B36" s="1" t="s">
        <v>57</v>
      </c>
      <c r="C36" s="1" t="s">
        <v>7</v>
      </c>
    </row>
    <row r="37">
      <c r="A37" s="2" t="s">
        <v>4</v>
      </c>
      <c r="B37" s="1" t="s">
        <v>58</v>
      </c>
      <c r="C37" s="1" t="s">
        <v>7</v>
      </c>
    </row>
    <row r="38">
      <c r="A38" s="2" t="s">
        <v>8</v>
      </c>
      <c r="B38" s="4" t="s">
        <v>59</v>
      </c>
      <c r="C38" s="1" t="s">
        <v>7</v>
      </c>
    </row>
    <row r="39">
      <c r="A39" s="2" t="s">
        <v>8</v>
      </c>
      <c r="B39" s="4" t="s">
        <v>60</v>
      </c>
      <c r="C39" s="1" t="s">
        <v>28</v>
      </c>
      <c r="D39" s="1">
        <v>6.0</v>
      </c>
    </row>
    <row r="40">
      <c r="A40" s="2" t="s">
        <v>8</v>
      </c>
      <c r="B40" s="4" t="s">
        <v>61</v>
      </c>
      <c r="C40" s="1" t="s">
        <v>28</v>
      </c>
      <c r="D40" s="1">
        <v>5.0</v>
      </c>
    </row>
    <row r="41">
      <c r="A41" s="2" t="s">
        <v>8</v>
      </c>
      <c r="B41" s="4" t="s">
        <v>62</v>
      </c>
      <c r="C41" s="1" t="s">
        <v>28</v>
      </c>
    </row>
    <row r="42">
      <c r="A42" s="2" t="s">
        <v>8</v>
      </c>
      <c r="B42" s="4" t="s">
        <v>63</v>
      </c>
      <c r="C42" s="1" t="s">
        <v>28</v>
      </c>
      <c r="D42" s="1">
        <v>6.0</v>
      </c>
    </row>
    <row r="43">
      <c r="A43" s="2" t="s">
        <v>8</v>
      </c>
      <c r="B43" s="4" t="s">
        <v>64</v>
      </c>
      <c r="C43" s="1" t="s">
        <v>28</v>
      </c>
    </row>
    <row r="44">
      <c r="A44" s="2" t="s">
        <v>8</v>
      </c>
      <c r="B44" s="4" t="s">
        <v>65</v>
      </c>
      <c r="C44" s="1" t="s">
        <v>28</v>
      </c>
    </row>
    <row r="45">
      <c r="A45" s="2" t="s">
        <v>8</v>
      </c>
      <c r="B45" s="4" t="s">
        <v>66</v>
      </c>
      <c r="C45" s="1" t="s">
        <v>28</v>
      </c>
    </row>
    <row r="46">
      <c r="A46" s="1" t="s">
        <v>11</v>
      </c>
      <c r="B46" s="8" t="s">
        <v>67</v>
      </c>
      <c r="C46" s="1" t="s">
        <v>28</v>
      </c>
    </row>
    <row r="47">
      <c r="A47" s="1" t="s">
        <v>11</v>
      </c>
      <c r="B47" s="8" t="s">
        <v>68</v>
      </c>
      <c r="C47" s="1" t="s">
        <v>28</v>
      </c>
    </row>
    <row r="48">
      <c r="A48" s="1" t="s">
        <v>11</v>
      </c>
      <c r="B48" s="8" t="s">
        <v>69</v>
      </c>
      <c r="C48" s="1" t="s">
        <v>28</v>
      </c>
    </row>
    <row r="49">
      <c r="A49" s="1" t="s">
        <v>11</v>
      </c>
      <c r="B49" s="8" t="s">
        <v>70</v>
      </c>
      <c r="C49" s="1" t="s">
        <v>28</v>
      </c>
    </row>
    <row r="50">
      <c r="A50" s="1" t="s">
        <v>11</v>
      </c>
      <c r="B50" s="8" t="s">
        <v>71</v>
      </c>
      <c r="C50" s="1" t="s">
        <v>28</v>
      </c>
    </row>
    <row r="51">
      <c r="A51" s="1" t="s">
        <v>11</v>
      </c>
      <c r="B51" s="8" t="s">
        <v>72</v>
      </c>
      <c r="C51" s="1" t="s">
        <v>28</v>
      </c>
    </row>
    <row r="52">
      <c r="A52" s="1" t="s">
        <v>11</v>
      </c>
      <c r="B52" s="8" t="s">
        <v>73</v>
      </c>
      <c r="C52" s="1" t="s">
        <v>28</v>
      </c>
    </row>
    <row r="53">
      <c r="A53" s="1" t="s">
        <v>11</v>
      </c>
      <c r="B53" s="8" t="s">
        <v>74</v>
      </c>
      <c r="C53" s="1" t="s">
        <v>28</v>
      </c>
    </row>
    <row r="54">
      <c r="A54" s="1" t="s">
        <v>11</v>
      </c>
      <c r="B54" s="8" t="s">
        <v>75</v>
      </c>
      <c r="C54" s="1" t="s">
        <v>28</v>
      </c>
    </row>
    <row r="55">
      <c r="A55" s="1" t="s">
        <v>11</v>
      </c>
      <c r="B55" s="8" t="s">
        <v>76</v>
      </c>
      <c r="C55" s="1" t="s">
        <v>28</v>
      </c>
    </row>
    <row r="56">
      <c r="A56" s="1" t="s">
        <v>11</v>
      </c>
      <c r="B56" s="8" t="s">
        <v>77</v>
      </c>
      <c r="C56" s="1" t="s">
        <v>28</v>
      </c>
    </row>
    <row r="57">
      <c r="A57" s="1" t="s">
        <v>11</v>
      </c>
      <c r="B57" s="8" t="s">
        <v>78</v>
      </c>
      <c r="C57" s="1" t="s">
        <v>28</v>
      </c>
    </row>
    <row r="58">
      <c r="A58" s="1" t="s">
        <v>11</v>
      </c>
      <c r="B58" s="8" t="s">
        <v>79</v>
      </c>
      <c r="C58" s="1" t="s">
        <v>28</v>
      </c>
    </row>
    <row r="59">
      <c r="A59" s="1" t="s">
        <v>11</v>
      </c>
      <c r="B59" s="8" t="s">
        <v>80</v>
      </c>
      <c r="C59" s="1" t="s">
        <v>28</v>
      </c>
    </row>
    <row r="60">
      <c r="A60" s="1" t="s">
        <v>11</v>
      </c>
      <c r="B60" s="8" t="s">
        <v>81</v>
      </c>
      <c r="C60" s="1" t="s">
        <v>28</v>
      </c>
    </row>
    <row r="61">
      <c r="A61" s="1" t="s">
        <v>11</v>
      </c>
      <c r="B61" s="8" t="s">
        <v>82</v>
      </c>
      <c r="C61" s="1" t="s">
        <v>28</v>
      </c>
    </row>
    <row r="62">
      <c r="A62" s="1" t="s">
        <v>11</v>
      </c>
      <c r="B62" s="8" t="s">
        <v>83</v>
      </c>
      <c r="C62" s="1" t="s">
        <v>28</v>
      </c>
    </row>
    <row r="63">
      <c r="A63" s="1" t="s">
        <v>11</v>
      </c>
      <c r="B63" s="8" t="s">
        <v>84</v>
      </c>
      <c r="C63" s="1" t="s">
        <v>28</v>
      </c>
    </row>
    <row r="64">
      <c r="A64" s="1" t="s">
        <v>11</v>
      </c>
      <c r="B64" s="8" t="s">
        <v>85</v>
      </c>
      <c r="C64" s="1" t="s">
        <v>28</v>
      </c>
    </row>
    <row r="65">
      <c r="A65" s="1" t="s">
        <v>11</v>
      </c>
      <c r="B65" s="8" t="s">
        <v>86</v>
      </c>
      <c r="C65" s="1" t="s">
        <v>28</v>
      </c>
    </row>
    <row r="66">
      <c r="A66" s="1" t="s">
        <v>11</v>
      </c>
      <c r="B66" s="8" t="s">
        <v>87</v>
      </c>
      <c r="C66" s="1" t="s">
        <v>28</v>
      </c>
    </row>
    <row r="67">
      <c r="A67" s="1" t="s">
        <v>11</v>
      </c>
      <c r="B67" s="8" t="s">
        <v>88</v>
      </c>
      <c r="C67" s="1" t="s">
        <v>28</v>
      </c>
    </row>
    <row r="68">
      <c r="A68" s="1" t="s">
        <v>11</v>
      </c>
      <c r="B68" s="8" t="s">
        <v>89</v>
      </c>
      <c r="C68" s="1" t="s">
        <v>28</v>
      </c>
    </row>
    <row r="69">
      <c r="A69" s="1" t="s">
        <v>11</v>
      </c>
      <c r="B69" s="8" t="s">
        <v>90</v>
      </c>
      <c r="C69" s="1" t="s">
        <v>28</v>
      </c>
    </row>
    <row r="70">
      <c r="A70" s="1" t="s">
        <v>11</v>
      </c>
      <c r="B70" s="8" t="s">
        <v>91</v>
      </c>
      <c r="C70" s="1" t="s">
        <v>28</v>
      </c>
    </row>
    <row r="71">
      <c r="A71" s="1" t="s">
        <v>11</v>
      </c>
      <c r="B71" s="8" t="s">
        <v>92</v>
      </c>
      <c r="C71" s="1" t="s">
        <v>28</v>
      </c>
    </row>
    <row r="72">
      <c r="A72" s="1" t="s">
        <v>11</v>
      </c>
      <c r="B72" s="8" t="s">
        <v>93</v>
      </c>
      <c r="C72" s="1" t="s">
        <v>28</v>
      </c>
    </row>
    <row r="73">
      <c r="A73" s="1" t="s">
        <v>11</v>
      </c>
      <c r="B73" s="8" t="s">
        <v>94</v>
      </c>
      <c r="C73" s="1" t="s">
        <v>28</v>
      </c>
    </row>
    <row r="74">
      <c r="A74" s="1" t="s">
        <v>11</v>
      </c>
      <c r="B74" s="8" t="s">
        <v>95</v>
      </c>
      <c r="C74" s="1" t="s">
        <v>30</v>
      </c>
    </row>
    <row r="75">
      <c r="A75" s="1" t="s">
        <v>11</v>
      </c>
      <c r="B75" s="8" t="s">
        <v>96</v>
      </c>
      <c r="C75" s="1" t="s">
        <v>30</v>
      </c>
    </row>
    <row r="76">
      <c r="A76" s="1" t="s">
        <v>11</v>
      </c>
      <c r="B76" s="8" t="s">
        <v>97</v>
      </c>
      <c r="C76" s="1" t="s">
        <v>30</v>
      </c>
    </row>
    <row r="77">
      <c r="A77" s="1" t="s">
        <v>11</v>
      </c>
      <c r="B77" s="8" t="s">
        <v>98</v>
      </c>
      <c r="C77" s="1" t="s">
        <v>30</v>
      </c>
    </row>
    <row r="78">
      <c r="A78" s="1" t="s">
        <v>11</v>
      </c>
      <c r="B78" s="8" t="s">
        <v>99</v>
      </c>
      <c r="C78" s="1" t="s">
        <v>30</v>
      </c>
    </row>
    <row r="79">
      <c r="A79" s="1" t="s">
        <v>11</v>
      </c>
      <c r="B79" s="8" t="s">
        <v>100</v>
      </c>
      <c r="C79" s="1" t="s">
        <v>30</v>
      </c>
    </row>
    <row r="80">
      <c r="A80" s="1" t="s">
        <v>11</v>
      </c>
      <c r="B80" s="8" t="s">
        <v>101</v>
      </c>
      <c r="C80" s="1" t="s">
        <v>30</v>
      </c>
    </row>
    <row r="81">
      <c r="A81" s="1" t="s">
        <v>11</v>
      </c>
      <c r="B81" s="8" t="s">
        <v>102</v>
      </c>
      <c r="C81" s="1" t="s">
        <v>30</v>
      </c>
    </row>
    <row r="82">
      <c r="A82" s="1" t="s">
        <v>11</v>
      </c>
      <c r="B82" s="8" t="s">
        <v>103</v>
      </c>
      <c r="C82" s="1" t="s">
        <v>30</v>
      </c>
    </row>
    <row r="83">
      <c r="A83" s="1" t="s">
        <v>14</v>
      </c>
      <c r="B83" s="9" t="s">
        <v>104</v>
      </c>
      <c r="C83" s="1" t="s">
        <v>30</v>
      </c>
    </row>
    <row r="84">
      <c r="A84" s="1" t="s">
        <v>14</v>
      </c>
      <c r="B84" s="9" t="s">
        <v>105</v>
      </c>
      <c r="C84" s="1" t="s">
        <v>30</v>
      </c>
    </row>
    <row r="85">
      <c r="A85" s="1" t="s">
        <v>14</v>
      </c>
      <c r="B85" s="9" t="s">
        <v>106</v>
      </c>
      <c r="C85" s="1" t="s">
        <v>30</v>
      </c>
    </row>
    <row r="86">
      <c r="A86" s="1" t="s">
        <v>14</v>
      </c>
      <c r="B86" s="9" t="s">
        <v>107</v>
      </c>
      <c r="C86" s="1" t="s">
        <v>30</v>
      </c>
    </row>
    <row r="87">
      <c r="A87" s="1" t="s">
        <v>14</v>
      </c>
      <c r="B87" s="1" t="s">
        <v>108</v>
      </c>
      <c r="C87" s="1" t="s">
        <v>30</v>
      </c>
    </row>
    <row r="88">
      <c r="A88" s="1" t="s">
        <v>14</v>
      </c>
      <c r="B88" s="9" t="s">
        <v>109</v>
      </c>
      <c r="C88" s="1" t="s">
        <v>30</v>
      </c>
    </row>
    <row r="89">
      <c r="A89" s="1" t="s">
        <v>14</v>
      </c>
      <c r="B89" s="1" t="s">
        <v>110</v>
      </c>
      <c r="C89" s="1" t="s">
        <v>30</v>
      </c>
    </row>
    <row r="90">
      <c r="A90" s="1" t="s">
        <v>14</v>
      </c>
      <c r="B90" s="1" t="s">
        <v>111</v>
      </c>
      <c r="C90" s="1" t="s">
        <v>30</v>
      </c>
    </row>
    <row r="91">
      <c r="A91" s="1" t="s">
        <v>14</v>
      </c>
      <c r="B91" s="1" t="s">
        <v>112</v>
      </c>
      <c r="C91" s="1" t="s">
        <v>30</v>
      </c>
    </row>
    <row r="92">
      <c r="A92" s="1" t="s">
        <v>14</v>
      </c>
      <c r="B92" s="1" t="s">
        <v>113</v>
      </c>
      <c r="C92" s="1" t="s">
        <v>30</v>
      </c>
    </row>
    <row r="93">
      <c r="A93" s="1" t="s">
        <v>14</v>
      </c>
      <c r="B93" s="1" t="s">
        <v>114</v>
      </c>
      <c r="C93" s="1" t="s">
        <v>30</v>
      </c>
    </row>
    <row r="94">
      <c r="A94" s="1" t="s">
        <v>14</v>
      </c>
      <c r="B94" s="1" t="s">
        <v>115</v>
      </c>
      <c r="C94" s="1" t="s">
        <v>30</v>
      </c>
    </row>
    <row r="95">
      <c r="A95" s="1" t="s">
        <v>14</v>
      </c>
      <c r="B95" s="1" t="s">
        <v>116</v>
      </c>
      <c r="C95" s="1" t="s">
        <v>30</v>
      </c>
    </row>
    <row r="96">
      <c r="A96" s="1" t="s">
        <v>14</v>
      </c>
      <c r="B96" s="1" t="s">
        <v>117</v>
      </c>
      <c r="C96" s="1" t="s">
        <v>30</v>
      </c>
    </row>
    <row r="97">
      <c r="A97" s="1" t="s">
        <v>14</v>
      </c>
      <c r="B97" s="1" t="s">
        <v>118</v>
      </c>
      <c r="C97" s="1" t="s">
        <v>30</v>
      </c>
    </row>
    <row r="98">
      <c r="A98" s="1" t="s">
        <v>14</v>
      </c>
      <c r="B98" s="1" t="s">
        <v>119</v>
      </c>
      <c r="C98" s="1" t="s">
        <v>30</v>
      </c>
    </row>
    <row r="99">
      <c r="A99" s="1" t="s">
        <v>14</v>
      </c>
      <c r="B99" s="1" t="s">
        <v>120</v>
      </c>
      <c r="C99" s="1" t="s">
        <v>30</v>
      </c>
    </row>
    <row r="100">
      <c r="A100" s="1" t="s">
        <v>14</v>
      </c>
      <c r="B100" s="1" t="s">
        <v>121</v>
      </c>
      <c r="C100" s="1" t="s">
        <v>30</v>
      </c>
    </row>
    <row r="101">
      <c r="A101" s="1" t="s">
        <v>14</v>
      </c>
      <c r="B101" s="1" t="s">
        <v>122</v>
      </c>
      <c r="C101" s="1" t="s">
        <v>30</v>
      </c>
    </row>
    <row r="102">
      <c r="A102" s="1" t="s">
        <v>14</v>
      </c>
      <c r="B102" s="1" t="s">
        <v>123</v>
      </c>
      <c r="C102" s="1" t="s">
        <v>30</v>
      </c>
    </row>
    <row r="103">
      <c r="A103" s="4" t="s">
        <v>17</v>
      </c>
      <c r="B103" s="1" t="s">
        <v>124</v>
      </c>
      <c r="C103" s="1" t="s">
        <v>30</v>
      </c>
    </row>
    <row r="104">
      <c r="A104" s="4" t="s">
        <v>17</v>
      </c>
      <c r="B104" s="1" t="s">
        <v>125</v>
      </c>
      <c r="C104" s="1" t="s">
        <v>30</v>
      </c>
    </row>
    <row r="105">
      <c r="A105" s="4" t="s">
        <v>17</v>
      </c>
      <c r="B105" s="1" t="s">
        <v>126</v>
      </c>
      <c r="C105" s="1" t="s">
        <v>30</v>
      </c>
    </row>
    <row r="106">
      <c r="A106" s="4" t="s">
        <v>17</v>
      </c>
      <c r="B106" s="1" t="s">
        <v>127</v>
      </c>
      <c r="C106" s="1" t="s">
        <v>30</v>
      </c>
    </row>
    <row r="107">
      <c r="A107" s="4" t="s">
        <v>17</v>
      </c>
      <c r="B107" s="1" t="s">
        <v>128</v>
      </c>
      <c r="C107" s="1" t="s">
        <v>30</v>
      </c>
    </row>
    <row r="108">
      <c r="A108" s="4" t="s">
        <v>17</v>
      </c>
      <c r="B108" s="1" t="s">
        <v>129</v>
      </c>
      <c r="C108" s="1" t="s">
        <v>30</v>
      </c>
    </row>
    <row r="109">
      <c r="A109" s="4" t="s">
        <v>17</v>
      </c>
      <c r="B109" s="1" t="s">
        <v>130</v>
      </c>
      <c r="C109" s="1" t="s">
        <v>32</v>
      </c>
    </row>
    <row r="110">
      <c r="A110" s="4" t="s">
        <v>17</v>
      </c>
      <c r="B110" s="1" t="s">
        <v>131</v>
      </c>
      <c r="C110" s="1" t="s">
        <v>32</v>
      </c>
    </row>
    <row r="111">
      <c r="A111" s="4" t="s">
        <v>17</v>
      </c>
      <c r="B111" s="1" t="s">
        <v>132</v>
      </c>
      <c r="C111" s="1" t="s">
        <v>32</v>
      </c>
    </row>
    <row r="112">
      <c r="A112" s="4" t="s">
        <v>17</v>
      </c>
      <c r="B112" s="1" t="s">
        <v>133</v>
      </c>
      <c r="C112" s="1" t="s">
        <v>32</v>
      </c>
    </row>
    <row r="113">
      <c r="A113" s="4" t="s">
        <v>17</v>
      </c>
      <c r="B113" s="1" t="s">
        <v>134</v>
      </c>
      <c r="C113" s="1" t="s">
        <v>32</v>
      </c>
    </row>
    <row r="114">
      <c r="A114" s="4" t="s">
        <v>17</v>
      </c>
      <c r="B114" s="1" t="s">
        <v>135</v>
      </c>
      <c r="C114" s="1" t="s">
        <v>32</v>
      </c>
    </row>
    <row r="115">
      <c r="A115" s="4" t="s">
        <v>17</v>
      </c>
      <c r="B115" s="1" t="s">
        <v>136</v>
      </c>
      <c r="C115" s="1" t="s">
        <v>32</v>
      </c>
    </row>
    <row r="116">
      <c r="A116" s="4" t="s">
        <v>17</v>
      </c>
      <c r="B116" s="1" t="s">
        <v>137</v>
      </c>
      <c r="C116" s="1" t="s">
        <v>32</v>
      </c>
    </row>
    <row r="117">
      <c r="A117" s="4" t="s">
        <v>17</v>
      </c>
      <c r="B117" s="1" t="s">
        <v>138</v>
      </c>
      <c r="C117" s="1" t="s">
        <v>32</v>
      </c>
    </row>
    <row r="118">
      <c r="A118" s="4" t="s">
        <v>17</v>
      </c>
      <c r="B118" s="1" t="s">
        <v>139</v>
      </c>
      <c r="C118" s="1" t="s">
        <v>32</v>
      </c>
    </row>
    <row r="119">
      <c r="A119" s="4" t="s">
        <v>17</v>
      </c>
      <c r="B119" s="1" t="s">
        <v>140</v>
      </c>
      <c r="C119" s="1" t="s">
        <v>32</v>
      </c>
    </row>
    <row r="120">
      <c r="A120" s="4" t="s">
        <v>17</v>
      </c>
      <c r="B120" s="1" t="s">
        <v>141</v>
      </c>
      <c r="C120" s="1" t="s">
        <v>32</v>
      </c>
    </row>
    <row r="121">
      <c r="A121" s="4" t="s">
        <v>17</v>
      </c>
      <c r="B121" s="1" t="s">
        <v>142</v>
      </c>
      <c r="C121" s="1" t="s">
        <v>32</v>
      </c>
    </row>
    <row r="122">
      <c r="A122" s="4" t="s">
        <v>17</v>
      </c>
      <c r="B122" s="1" t="s">
        <v>143</v>
      </c>
      <c r="C122" s="1" t="s">
        <v>32</v>
      </c>
    </row>
    <row r="123">
      <c r="A123" s="4" t="s">
        <v>17</v>
      </c>
      <c r="B123" s="1" t="s">
        <v>144</v>
      </c>
      <c r="C123" s="1" t="s">
        <v>32</v>
      </c>
    </row>
    <row r="124">
      <c r="A124" s="4" t="s">
        <v>17</v>
      </c>
      <c r="B124" s="1" t="s">
        <v>145</v>
      </c>
      <c r="C124" s="1" t="s">
        <v>32</v>
      </c>
    </row>
    <row r="125">
      <c r="A125" s="4" t="s">
        <v>17</v>
      </c>
      <c r="B125" s="1" t="s">
        <v>146</v>
      </c>
      <c r="C125" s="1" t="s">
        <v>32</v>
      </c>
    </row>
    <row r="126">
      <c r="A126" s="4" t="s">
        <v>17</v>
      </c>
      <c r="B126" s="1" t="s">
        <v>147</v>
      </c>
      <c r="C126" s="1" t="s">
        <v>32</v>
      </c>
    </row>
    <row r="127">
      <c r="A127" s="4" t="s">
        <v>17</v>
      </c>
      <c r="B127" s="1" t="s">
        <v>148</v>
      </c>
      <c r="C127" s="1" t="s">
        <v>32</v>
      </c>
    </row>
    <row r="128">
      <c r="A128" s="4" t="s">
        <v>17</v>
      </c>
      <c r="B128" s="1" t="s">
        <v>149</v>
      </c>
      <c r="C128" s="1" t="s">
        <v>32</v>
      </c>
    </row>
    <row r="129">
      <c r="A129" s="4" t="s">
        <v>17</v>
      </c>
      <c r="B129" s="1" t="s">
        <v>150</v>
      </c>
      <c r="C129" s="1" t="s">
        <v>32</v>
      </c>
    </row>
    <row r="130">
      <c r="A130" s="4" t="s">
        <v>17</v>
      </c>
      <c r="B130" s="1" t="s">
        <v>151</v>
      </c>
      <c r="C130" s="1" t="s">
        <v>32</v>
      </c>
    </row>
    <row r="131">
      <c r="A131" s="4" t="s">
        <v>17</v>
      </c>
      <c r="B131" s="1" t="s">
        <v>152</v>
      </c>
      <c r="C131" s="1" t="s">
        <v>32</v>
      </c>
    </row>
    <row r="132">
      <c r="A132" s="4" t="s">
        <v>17</v>
      </c>
      <c r="B132" s="1" t="s">
        <v>153</v>
      </c>
      <c r="C132" s="1" t="s">
        <v>32</v>
      </c>
    </row>
    <row r="133">
      <c r="A133" s="4" t="s">
        <v>17</v>
      </c>
      <c r="B133" s="1" t="s">
        <v>154</v>
      </c>
      <c r="C133" s="1" t="s">
        <v>32</v>
      </c>
    </row>
    <row r="134">
      <c r="A134" s="4" t="s">
        <v>17</v>
      </c>
      <c r="B134" s="1" t="s">
        <v>155</v>
      </c>
      <c r="C134" s="1" t="s">
        <v>32</v>
      </c>
    </row>
    <row r="135">
      <c r="A135" s="4" t="s">
        <v>17</v>
      </c>
      <c r="B135" s="1" t="s">
        <v>156</v>
      </c>
      <c r="C135" s="1" t="s">
        <v>32</v>
      </c>
    </row>
    <row r="136">
      <c r="A136" s="4" t="s">
        <v>17</v>
      </c>
      <c r="B136" s="1" t="s">
        <v>157</v>
      </c>
      <c r="C136" s="1" t="s">
        <v>32</v>
      </c>
    </row>
    <row r="137">
      <c r="A137" s="4" t="s">
        <v>17</v>
      </c>
      <c r="B137" s="1" t="s">
        <v>158</v>
      </c>
      <c r="C137" s="1" t="s">
        <v>32</v>
      </c>
    </row>
    <row r="138">
      <c r="A138" s="4" t="s">
        <v>17</v>
      </c>
      <c r="B138" s="1" t="s">
        <v>159</v>
      </c>
      <c r="C138" s="1" t="s">
        <v>32</v>
      </c>
    </row>
    <row r="139">
      <c r="A139" s="4" t="s">
        <v>17</v>
      </c>
      <c r="B139" s="1" t="s">
        <v>160</v>
      </c>
      <c r="C139" s="1" t="s">
        <v>32</v>
      </c>
    </row>
    <row r="140">
      <c r="A140" s="4" t="s">
        <v>17</v>
      </c>
      <c r="B140" s="1" t="s">
        <v>161</v>
      </c>
      <c r="C140" s="1" t="s">
        <v>32</v>
      </c>
    </row>
    <row r="141">
      <c r="A141" s="4" t="s">
        <v>17</v>
      </c>
      <c r="B141" s="1" t="s">
        <v>162</v>
      </c>
      <c r="C141" s="1" t="s">
        <v>32</v>
      </c>
    </row>
    <row r="142">
      <c r="A142" s="4" t="s">
        <v>17</v>
      </c>
      <c r="B142" s="1" t="s">
        <v>163</v>
      </c>
      <c r="C142" s="1" t="s">
        <v>32</v>
      </c>
    </row>
    <row r="143">
      <c r="A143" s="4" t="s">
        <v>17</v>
      </c>
      <c r="B143" s="1" t="s">
        <v>164</v>
      </c>
      <c r="C143" s="1" t="s">
        <v>32</v>
      </c>
    </row>
    <row r="144">
      <c r="A144" s="4" t="s">
        <v>17</v>
      </c>
      <c r="B144" s="1" t="s">
        <v>165</v>
      </c>
      <c r="C144" s="1" t="s">
        <v>34</v>
      </c>
      <c r="D144" s="1">
        <v>2.0</v>
      </c>
    </row>
    <row r="145">
      <c r="A145" s="4" t="s">
        <v>17</v>
      </c>
      <c r="B145" s="1" t="s">
        <v>166</v>
      </c>
      <c r="C145" s="1" t="s">
        <v>34</v>
      </c>
    </row>
    <row r="146">
      <c r="A146" s="4" t="s">
        <v>17</v>
      </c>
      <c r="B146" s="1" t="s">
        <v>167</v>
      </c>
      <c r="C146" s="1" t="s">
        <v>34</v>
      </c>
    </row>
    <row r="147">
      <c r="A147" s="4" t="s">
        <v>17</v>
      </c>
      <c r="B147" s="1" t="s">
        <v>168</v>
      </c>
      <c r="C147" s="1" t="s">
        <v>34</v>
      </c>
      <c r="D147" s="1">
        <v>1.0</v>
      </c>
    </row>
    <row r="148">
      <c r="A148" s="4" t="s">
        <v>17</v>
      </c>
      <c r="B148" s="1" t="s">
        <v>169</v>
      </c>
      <c r="C148" s="1" t="s">
        <v>34</v>
      </c>
    </row>
    <row r="149">
      <c r="A149" s="4" t="s">
        <v>17</v>
      </c>
      <c r="B149" s="1" t="s">
        <v>170</v>
      </c>
      <c r="C149" s="1" t="s">
        <v>34</v>
      </c>
    </row>
    <row r="150">
      <c r="A150" s="4" t="s">
        <v>17</v>
      </c>
      <c r="B150" s="1" t="s">
        <v>171</v>
      </c>
      <c r="C150" s="1" t="s">
        <v>34</v>
      </c>
      <c r="D150" s="1">
        <v>3.0</v>
      </c>
    </row>
    <row r="151">
      <c r="A151" s="4" t="s">
        <v>17</v>
      </c>
      <c r="B151" s="1" t="s">
        <v>172</v>
      </c>
      <c r="C151" s="1" t="s">
        <v>34</v>
      </c>
      <c r="D151" s="1">
        <v>4.0</v>
      </c>
    </row>
    <row r="152">
      <c r="A152" s="4" t="s">
        <v>17</v>
      </c>
      <c r="B152" s="1" t="s">
        <v>173</v>
      </c>
      <c r="C152" s="1" t="s">
        <v>34</v>
      </c>
      <c r="D152" s="1">
        <v>3.0</v>
      </c>
    </row>
    <row r="153">
      <c r="A153" s="4" t="s">
        <v>17</v>
      </c>
      <c r="B153" s="1" t="s">
        <v>174</v>
      </c>
      <c r="C153" s="1" t="s">
        <v>34</v>
      </c>
    </row>
    <row r="154">
      <c r="A154" s="4" t="s">
        <v>17</v>
      </c>
      <c r="B154" s="1" t="s">
        <v>175</v>
      </c>
      <c r="C154" s="1" t="s">
        <v>34</v>
      </c>
      <c r="D154" s="1">
        <v>2.0</v>
      </c>
    </row>
    <row r="155">
      <c r="A155" s="4" t="s">
        <v>17</v>
      </c>
      <c r="B155" s="1" t="s">
        <v>176</v>
      </c>
      <c r="C155" s="1" t="s">
        <v>34</v>
      </c>
      <c r="D155" s="1">
        <v>1.0</v>
      </c>
    </row>
    <row r="156">
      <c r="A156" s="4" t="s">
        <v>20</v>
      </c>
      <c r="B156" s="1" t="s">
        <v>177</v>
      </c>
      <c r="C156" s="1" t="s">
        <v>34</v>
      </c>
      <c r="D156" s="1">
        <v>1.0</v>
      </c>
    </row>
    <row r="157">
      <c r="A157" s="4" t="s">
        <v>20</v>
      </c>
      <c r="B157" s="1" t="s">
        <v>178</v>
      </c>
      <c r="C157" s="1" t="s">
        <v>34</v>
      </c>
    </row>
    <row r="158">
      <c r="A158" s="4" t="s">
        <v>20</v>
      </c>
      <c r="B158" s="1" t="s">
        <v>179</v>
      </c>
      <c r="C158" s="1" t="s">
        <v>34</v>
      </c>
      <c r="D158" s="1">
        <v>4.0</v>
      </c>
    </row>
    <row r="159">
      <c r="A159" s="4" t="s">
        <v>20</v>
      </c>
      <c r="B159" s="1" t="s">
        <v>180</v>
      </c>
      <c r="C159" s="1" t="s">
        <v>34</v>
      </c>
      <c r="D159" s="1">
        <v>3.0</v>
      </c>
    </row>
    <row r="160">
      <c r="A160" s="4" t="s">
        <v>20</v>
      </c>
      <c r="B160" s="1" t="s">
        <v>181</v>
      </c>
      <c r="C160" s="1" t="s">
        <v>34</v>
      </c>
      <c r="D160" s="1">
        <v>4.0</v>
      </c>
    </row>
    <row r="161">
      <c r="A161" s="4" t="s">
        <v>20</v>
      </c>
      <c r="B161" s="1" t="s">
        <v>182</v>
      </c>
      <c r="C161" s="1" t="s">
        <v>34</v>
      </c>
    </row>
    <row r="162">
      <c r="A162" s="4" t="s">
        <v>20</v>
      </c>
      <c r="B162" s="1" t="s">
        <v>183</v>
      </c>
      <c r="C162" s="1" t="s">
        <v>34</v>
      </c>
    </row>
    <row r="163">
      <c r="A163" s="4" t="s">
        <v>20</v>
      </c>
      <c r="B163" s="1" t="s">
        <v>184</v>
      </c>
      <c r="C163" s="1" t="s">
        <v>34</v>
      </c>
    </row>
    <row r="164">
      <c r="A164" s="4" t="s">
        <v>20</v>
      </c>
      <c r="B164" s="1" t="s">
        <v>185</v>
      </c>
      <c r="C164" s="1" t="s">
        <v>34</v>
      </c>
      <c r="D164" s="1">
        <v>4.0</v>
      </c>
    </row>
    <row r="165">
      <c r="A165" s="4" t="s">
        <v>20</v>
      </c>
      <c r="B165" s="1" t="s">
        <v>186</v>
      </c>
      <c r="C165" s="1" t="s">
        <v>34</v>
      </c>
      <c r="D165" s="1">
        <v>3.0</v>
      </c>
    </row>
    <row r="166">
      <c r="A166" s="4" t="s">
        <v>20</v>
      </c>
      <c r="B166" s="1" t="s">
        <v>187</v>
      </c>
      <c r="C166" s="1" t="s">
        <v>34</v>
      </c>
    </row>
    <row r="167">
      <c r="A167" s="4" t="s">
        <v>20</v>
      </c>
      <c r="B167" s="1" t="s">
        <v>188</v>
      </c>
      <c r="C167" s="1" t="s">
        <v>34</v>
      </c>
    </row>
    <row r="168">
      <c r="A168" s="4" t="s">
        <v>20</v>
      </c>
      <c r="B168" s="1" t="s">
        <v>189</v>
      </c>
      <c r="C168" s="1" t="s">
        <v>34</v>
      </c>
      <c r="D168" s="1">
        <v>4.0</v>
      </c>
    </row>
    <row r="169">
      <c r="A169" s="4" t="s">
        <v>20</v>
      </c>
      <c r="B169" s="1" t="s">
        <v>190</v>
      </c>
      <c r="C169" s="1" t="s">
        <v>34</v>
      </c>
    </row>
    <row r="170">
      <c r="A170" s="4" t="s">
        <v>20</v>
      </c>
      <c r="B170" s="1" t="s">
        <v>191</v>
      </c>
      <c r="C170" s="1" t="s">
        <v>34</v>
      </c>
    </row>
    <row r="171">
      <c r="A171" s="4" t="s">
        <v>20</v>
      </c>
      <c r="B171" s="1" t="s">
        <v>192</v>
      </c>
      <c r="C171" s="1" t="s">
        <v>34</v>
      </c>
      <c r="D171" s="1">
        <v>4.0</v>
      </c>
    </row>
    <row r="172">
      <c r="A172" s="4" t="s">
        <v>20</v>
      </c>
      <c r="B172" s="1" t="s">
        <v>193</v>
      </c>
      <c r="C172" s="1" t="s">
        <v>34</v>
      </c>
      <c r="D172" s="1">
        <v>2.0</v>
      </c>
    </row>
    <row r="173">
      <c r="A173" s="4" t="s">
        <v>20</v>
      </c>
      <c r="B173" s="1" t="s">
        <v>194</v>
      </c>
      <c r="C173" s="1" t="s">
        <v>34</v>
      </c>
    </row>
    <row r="174">
      <c r="A174" s="4" t="s">
        <v>20</v>
      </c>
      <c r="B174" s="1" t="s">
        <v>195</v>
      </c>
      <c r="C174" s="1" t="s">
        <v>34</v>
      </c>
    </row>
    <row r="175">
      <c r="A175" s="4" t="s">
        <v>20</v>
      </c>
      <c r="B175" s="1" t="s">
        <v>196</v>
      </c>
      <c r="C175" s="1" t="s">
        <v>34</v>
      </c>
    </row>
    <row r="176">
      <c r="A176" s="4" t="s">
        <v>20</v>
      </c>
      <c r="B176" s="1" t="s">
        <v>197</v>
      </c>
      <c r="C176" s="1" t="s">
        <v>34</v>
      </c>
    </row>
    <row r="177">
      <c r="A177" s="4" t="s">
        <v>20</v>
      </c>
      <c r="B177" s="1" t="s">
        <v>198</v>
      </c>
      <c r="C177" s="1" t="s">
        <v>34</v>
      </c>
    </row>
    <row r="178">
      <c r="A178" s="4" t="s">
        <v>20</v>
      </c>
      <c r="B178" s="1" t="s">
        <v>199</v>
      </c>
      <c r="C178" s="1" t="s">
        <v>34</v>
      </c>
    </row>
    <row r="179">
      <c r="A179" s="4" t="s">
        <v>20</v>
      </c>
      <c r="B179" s="1" t="s">
        <v>200</v>
      </c>
      <c r="C179" s="1" t="s">
        <v>34</v>
      </c>
    </row>
  </sheetData>
  <autoFilter ref="$A$1:$D$179"/>
  <hyperlinks>
    <hyperlink r:id="rId1" ref="I1"/>
    <hyperlink r:id="rId2" ref="I2"/>
    <hyperlink r:id="rId3" ref="I3"/>
    <hyperlink r:id="rId4" ref="I4"/>
    <hyperlink r:id="rId5" ref="I5"/>
    <hyperlink r:id="rId6" ref="I6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34.0"/>
    <col customWidth="1" min="3" max="3" width="25.71"/>
  </cols>
  <sheetData>
    <row r="3" ht="64.5" customHeight="1">
      <c r="A3" s="10"/>
      <c r="B3" s="11" t="s">
        <v>201</v>
      </c>
      <c r="C3" s="11" t="s">
        <v>202</v>
      </c>
      <c r="D3" s="12" t="s">
        <v>203</v>
      </c>
    </row>
    <row r="4">
      <c r="A4" s="13" t="s">
        <v>7</v>
      </c>
      <c r="B4" s="13">
        <v>3.0</v>
      </c>
      <c r="C4" s="13">
        <v>2.0</v>
      </c>
      <c r="D4" s="13">
        <v>1.0</v>
      </c>
    </row>
    <row r="5">
      <c r="A5" s="13" t="s">
        <v>28</v>
      </c>
      <c r="B5" s="13">
        <v>3.0</v>
      </c>
      <c r="C5" s="13">
        <v>1.0</v>
      </c>
      <c r="D5" s="13">
        <v>2.0</v>
      </c>
    </row>
    <row r="6">
      <c r="A6" s="13" t="s">
        <v>30</v>
      </c>
      <c r="B6" s="13">
        <v>3.0</v>
      </c>
      <c r="C6" s="13">
        <v>1.0</v>
      </c>
      <c r="D6" s="13">
        <v>2.0</v>
      </c>
    </row>
    <row r="7">
      <c r="A7" s="13" t="s">
        <v>32</v>
      </c>
      <c r="B7" s="13">
        <v>3.0</v>
      </c>
      <c r="C7" s="13">
        <v>2.0</v>
      </c>
      <c r="D7" s="13">
        <v>1.0</v>
      </c>
    </row>
    <row r="8">
      <c r="A8" s="13" t="s">
        <v>34</v>
      </c>
      <c r="B8" s="13">
        <v>2.0</v>
      </c>
      <c r="C8" s="13">
        <v>3.0</v>
      </c>
      <c r="D8" s="13">
        <v>1.0</v>
      </c>
    </row>
    <row r="9">
      <c r="A9" s="13" t="s">
        <v>204</v>
      </c>
      <c r="B9" s="10">
        <f t="shared" ref="B9:D9" si="1">SUM(B4:B8)</f>
        <v>14</v>
      </c>
      <c r="C9" s="10">
        <f t="shared" si="1"/>
        <v>9</v>
      </c>
      <c r="D9" s="14">
        <f t="shared" si="1"/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