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Kmeans" sheetId="1" r:id="rId4"/>
    <sheet state="visible" name="Silhoutte Trials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M10">
      <text>
        <t xml:space="preserve">Dell:
Arguments per blocks
</t>
      </text>
    </comment>
    <comment authorId="0" ref="M14">
      <text>
        <t xml:space="preserve">Dell:
bec we copy only result at 0 not al scores by blocks</t>
      </text>
    </comment>
  </commentList>
</comments>
</file>

<file path=xl/sharedStrings.xml><?xml version="1.0" encoding="utf-8"?>
<sst xmlns="http://schemas.openxmlformats.org/spreadsheetml/2006/main" count="303" uniqueCount="212">
  <si>
    <t>Version</t>
  </si>
  <si>
    <t xml:space="preserve"> CPU version(1)</t>
  </si>
  <si>
    <t xml:space="preserve"> GPU version(0)</t>
  </si>
  <si>
    <t xml:space="preserve"> GPU version(2)</t>
  </si>
  <si>
    <t>Stream version(0)</t>
  </si>
  <si>
    <t>File</t>
  </si>
  <si>
    <t>cpu_3.cu</t>
  </si>
  <si>
    <t>gpu_3.cu</t>
  </si>
  <si>
    <t>gpu_3_1.cu</t>
  </si>
  <si>
    <t>gpu_3_2.cu</t>
  </si>
  <si>
    <t>gpu_3_stream_0.cu</t>
  </si>
  <si>
    <t>Optimization</t>
  </si>
  <si>
    <t>Basic</t>
  </si>
  <si>
    <t>Added Shared Memory Centroids for K1</t>
  </si>
  <si>
    <t>All Thraeds In Kernel(2) Compute sum instead of only thread 1
Only First K threads in the block write to the global Memory(d_centroids &amp; d_cluster_sizes)</t>
  </si>
  <si>
    <t>Streamed copy of datapoints at the first with K2 then begin iteratoions with K2 :D</t>
  </si>
  <si>
    <t>Converge after</t>
  </si>
  <si>
    <t>Total Time (Printed)</t>
  </si>
  <si>
    <t>%</t>
  </si>
  <si>
    <t>Total Time</t>
  </si>
  <si>
    <t># Calls</t>
  </si>
  <si>
    <t>Average Time</t>
  </si>
  <si>
    <t>update_cluster_centroids</t>
  </si>
  <si>
    <t xml:space="preserve">10.492ms   </t>
  </si>
  <si>
    <t xml:space="preserve">749.40us </t>
  </si>
  <si>
    <t>11.158 ms</t>
  </si>
  <si>
    <t>796.98us</t>
  </si>
  <si>
    <t>4.1785ms</t>
  </si>
  <si>
    <t>298.46us</t>
  </si>
  <si>
    <t>4.1622ms</t>
  </si>
  <si>
    <t>297.30us</t>
  </si>
  <si>
    <t>assign_data_points_to_centroids</t>
  </si>
  <si>
    <t xml:space="preserve">1.0988ms </t>
  </si>
  <si>
    <t>78.487us</t>
  </si>
  <si>
    <t>1.1172ms</t>
  </si>
  <si>
    <t>79.801us</t>
  </si>
  <si>
    <t>1.1037ms</t>
  </si>
  <si>
    <t xml:space="preserve">78.832us </t>
  </si>
  <si>
    <t>2.1937ms</t>
  </si>
  <si>
    <t>48.749us</t>
  </si>
  <si>
    <t>CUDA memcpy HtoD</t>
  </si>
  <si>
    <t>917.22us</t>
  </si>
  <si>
    <t>61.148us</t>
  </si>
  <si>
    <t>967.84us</t>
  </si>
  <si>
    <t>64.522us</t>
  </si>
  <si>
    <t>946.47us</t>
  </si>
  <si>
    <t>63.098us</t>
  </si>
  <si>
    <t>665.29us</t>
  </si>
  <si>
    <t>14.462us</t>
  </si>
  <si>
    <t>CUDA memcpy DtoH</t>
  </si>
  <si>
    <t>211.94us</t>
  </si>
  <si>
    <t>7.3080us</t>
  </si>
  <si>
    <t>241.80us</t>
  </si>
  <si>
    <t>8.3370us</t>
  </si>
  <si>
    <t>218.53us</t>
  </si>
  <si>
    <t>7.5350us</t>
  </si>
  <si>
    <t>CUDA memset</t>
  </si>
  <si>
    <t>4.7670us</t>
  </si>
  <si>
    <t>340ns</t>
  </si>
  <si>
    <t>4.7990us</t>
  </si>
  <si>
    <t>342ns</t>
  </si>
  <si>
    <t>9.5700us</t>
  </si>
  <si>
    <t>341ns</t>
  </si>
  <si>
    <t>9.5370us</t>
  </si>
  <si>
    <t xml:space="preserve"> GPU version(1)</t>
  </si>
  <si>
    <t>Sequential</t>
  </si>
  <si>
    <t>Total Time CPU+GPU</t>
  </si>
  <si>
    <t>0.836880s</t>
  </si>
  <si>
    <t>0.709629s</t>
  </si>
  <si>
    <t>1.31671s</t>
  </si>
  <si>
    <t xml:space="preserve">35.587ms  </t>
  </si>
  <si>
    <t>1.32704s</t>
  </si>
  <si>
    <t>35.866ms</t>
  </si>
  <si>
    <t>646.35ms</t>
  </si>
  <si>
    <t>17.469ms</t>
  </si>
  <si>
    <t>601.38ms</t>
  </si>
  <si>
    <t>16.253ms</t>
  </si>
  <si>
    <t>67.174ms</t>
  </si>
  <si>
    <t>1.8155ms</t>
  </si>
  <si>
    <t>73.316ms</t>
  </si>
  <si>
    <t>1.9815ms</t>
  </si>
  <si>
    <t>75.057ms</t>
  </si>
  <si>
    <t>2.0286ms</t>
  </si>
  <si>
    <t>124.79ms</t>
  </si>
  <si>
    <t>1.8351ms</t>
  </si>
  <si>
    <t>48.271ms</t>
  </si>
  <si>
    <t>1.2703ms</t>
  </si>
  <si>
    <t xml:space="preserve">46.545ms </t>
  </si>
  <si>
    <t>1.2249ms</t>
  </si>
  <si>
    <t>46.126ms</t>
  </si>
  <si>
    <t>1.2138ms</t>
  </si>
  <si>
    <t>52.459ms</t>
  </si>
  <si>
    <t>760.28us</t>
  </si>
  <si>
    <t>49.162ms</t>
  </si>
  <si>
    <t>655.49us</t>
  </si>
  <si>
    <t>50.725ms</t>
  </si>
  <si>
    <t>676.34us</t>
  </si>
  <si>
    <t>52.999ms</t>
  </si>
  <si>
    <t>706.66us</t>
  </si>
  <si>
    <t>62.094ms</t>
  </si>
  <si>
    <t>827.93us</t>
  </si>
  <si>
    <t>16.415us</t>
  </si>
  <si>
    <t>443ns</t>
  </si>
  <si>
    <t>17.121us</t>
  </si>
  <si>
    <t>462ns</t>
  </si>
  <si>
    <t>35.104us</t>
  </si>
  <si>
    <t>474ns</t>
  </si>
  <si>
    <t>32.413us</t>
  </si>
  <si>
    <t>438ns</t>
  </si>
  <si>
    <t>Due to Use of Shared Memory</t>
  </si>
  <si>
    <t>All Threads Compute in Summation in shared Mmeory but only th0 who adds to global</t>
  </si>
  <si>
    <t>Avergae timr for K1 is less due to streaming firts call of ot</t>
  </si>
  <si>
    <t xml:space="preserve"> CPU version</t>
  </si>
  <si>
    <t xml:space="preserve"> GPU version(0) Stream (1)</t>
  </si>
  <si>
    <t xml:space="preserve"> GPU version(1) Stream (1)</t>
  </si>
  <si>
    <t>gpu_3_stream_0_sihouette.cu</t>
  </si>
  <si>
    <t>gpu_3_stream_0_sihouette_1.cu</t>
  </si>
  <si>
    <t>gpu_3_stream_0_sihouette_2.cu</t>
  </si>
  <si>
    <t>gpu_3_stream_0_sihouette_2_mul.cu</t>
  </si>
  <si>
    <t>gpu_3_stream_0_sihouette_2_mul_1.cu</t>
  </si>
  <si>
    <t>gpu_3_stream_0_sihouette_2_mul_2.cu</t>
  </si>
  <si>
    <t>Added Atomic Add to score in K3</t>
  </si>
  <si>
    <t>Reduction Sum K3</t>
  </si>
  <si>
    <t>Added Tiling to K3  Tile Dim 128 Thread per block 32</t>
  </si>
  <si>
    <t>Thread 0 adds score for all its elements in the same block</t>
  </si>
  <si>
    <t>Reduction sum for k3</t>
  </si>
  <si>
    <t>Seed</t>
  </si>
  <si>
    <t>Silhoutete Score</t>
  </si>
  <si>
    <t>1.772283 sec</t>
  </si>
  <si>
    <t>1.827291 sec</t>
  </si>
  <si>
    <t>1.931982 sec</t>
  </si>
  <si>
    <t xml:space="preserve"> 1.942782 sec</t>
  </si>
  <si>
    <t>1.957022 sec [Worse Due to small no of threads per block]</t>
  </si>
  <si>
    <t>compute_shetollute_score</t>
  </si>
  <si>
    <t>1.76654s</t>
  </si>
  <si>
    <t>1.82168s</t>
  </si>
  <si>
    <t xml:space="preserve">1.82168s </t>
  </si>
  <si>
    <t>1.65274s</t>
  </si>
  <si>
    <t xml:space="preserve">1.65274s </t>
  </si>
  <si>
    <t>1.92609s</t>
  </si>
  <si>
    <t xml:space="preserve">1.92609s </t>
  </si>
  <si>
    <t>1.94212s</t>
  </si>
  <si>
    <t>1.95486s</t>
  </si>
  <si>
    <t>4.9798ms</t>
  </si>
  <si>
    <t>383.06us</t>
  </si>
  <si>
    <t>4.9742ms</t>
  </si>
  <si>
    <t>382.63us</t>
  </si>
  <si>
    <t>2.7870ms</t>
  </si>
  <si>
    <t xml:space="preserve"> 214.39us</t>
  </si>
  <si>
    <t xml:space="preserve"> 4.9877ms</t>
  </si>
  <si>
    <t>383.67us</t>
  </si>
  <si>
    <t>4.9827ms</t>
  </si>
  <si>
    <t xml:space="preserve">383.28us </t>
  </si>
  <si>
    <t>0.25% 4.9819ms 13 383.23us</t>
  </si>
  <si>
    <t>4.9819ms</t>
  </si>
  <si>
    <t>383.23us</t>
  </si>
  <si>
    <t>1.8497ms</t>
  </si>
  <si>
    <t xml:space="preserve">42.037us </t>
  </si>
  <si>
    <t>1.8531ms</t>
  </si>
  <si>
    <t xml:space="preserve">42.115us </t>
  </si>
  <si>
    <t>721.10us</t>
  </si>
  <si>
    <t>16.388us</t>
  </si>
  <si>
    <t>1.8528ms</t>
  </si>
  <si>
    <t>42.108us</t>
  </si>
  <si>
    <t>1.8485ms</t>
  </si>
  <si>
    <t>42.011us</t>
  </si>
  <si>
    <t>1.8568ms</t>
  </si>
  <si>
    <t>42.199us</t>
  </si>
  <si>
    <t>379.57us</t>
  </si>
  <si>
    <t>8.4340us</t>
  </si>
  <si>
    <t>381.98us</t>
  </si>
  <si>
    <t>8.4880us</t>
  </si>
  <si>
    <t>362.84us</t>
  </si>
  <si>
    <t>8.0630us</t>
  </si>
  <si>
    <t>380.00us</t>
  </si>
  <si>
    <t>8.4440us</t>
  </si>
  <si>
    <t>379.33us</t>
  </si>
  <si>
    <t>8.4290us</t>
  </si>
  <si>
    <t>379.45us</t>
  </si>
  <si>
    <t>8.4320us</t>
  </si>
  <si>
    <t>145.85us</t>
  </si>
  <si>
    <t>5.2090us</t>
  </si>
  <si>
    <t>136.96us</t>
  </si>
  <si>
    <t xml:space="preserve">4.8910us </t>
  </si>
  <si>
    <t>133.02us</t>
  </si>
  <si>
    <t>4.7500us</t>
  </si>
  <si>
    <t>238.15us</t>
  </si>
  <si>
    <t>8.5050us</t>
  </si>
  <si>
    <t>176.35us</t>
  </si>
  <si>
    <t>6.2980us</t>
  </si>
  <si>
    <t>146.85us</t>
  </si>
  <si>
    <t>5.2440us</t>
  </si>
  <si>
    <t>22.175us</t>
  </si>
  <si>
    <t>852ns</t>
  </si>
  <si>
    <t>27.456us</t>
  </si>
  <si>
    <t>26 1.0560us</t>
  </si>
  <si>
    <t>15.935us</t>
  </si>
  <si>
    <t xml:space="preserve">612ns </t>
  </si>
  <si>
    <t>26.336us</t>
  </si>
  <si>
    <t>1.0120us</t>
  </si>
  <si>
    <t>25.151us</t>
  </si>
  <si>
    <t>967ns</t>
  </si>
  <si>
    <t>26.591us</t>
  </si>
  <si>
    <t>1.0220us</t>
  </si>
  <si>
    <t>1.77445s</t>
  </si>
  <si>
    <t>1.76745s</t>
  </si>
  <si>
    <t>1.83433s</t>
  </si>
  <si>
    <t>1.82353s</t>
  </si>
  <si>
    <t>1.65675s</t>
  </si>
  <si>
    <t>1.652984s</t>
  </si>
  <si>
    <t>gpu_3_stream_0_sihouette_3.cu</t>
  </si>
  <si>
    <t>Cancalled back to v0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</si>
</sst>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1.0"/>
      <color theme="1"/>
      <name val="Calibri"/>
      <scheme val="minor"/>
    </font>
    <font>
      <sz val="11.0"/>
      <color theme="1"/>
      <name val="Aptos"/>
    </font>
    <font/>
    <font>
      <sz val="11.0"/>
      <color theme="1"/>
      <name val="Calibri"/>
    </font>
    <font>
      <sz val="11.0"/>
      <color theme="1"/>
      <name val="Arial"/>
    </font>
    <font>
      <sz val="11.0"/>
      <color rgb="FF92D050"/>
      <name val="Arial"/>
    </font>
    <font>
      <sz val="11.0"/>
      <color rgb="FF212121"/>
      <name val="Monospace"/>
    </font>
    <font>
      <color theme="1"/>
      <name val="Calibri"/>
      <scheme val="minor"/>
    </font>
    <font>
      <sz val="11.0"/>
      <color rgb="FFFF0000"/>
      <name val="Aptos"/>
    </font>
    <font>
      <sz val="11.0"/>
      <color rgb="FF00B050"/>
      <name val="Aptos"/>
    </font>
    <font>
      <sz val="16.0"/>
      <color theme="1"/>
      <name val="Aptos"/>
    </font>
  </fonts>
  <fills count="14">
    <fill>
      <patternFill patternType="none"/>
    </fill>
    <fill>
      <patternFill patternType="lightGray"/>
    </fill>
    <fill>
      <patternFill patternType="solid">
        <fgColor rgb="FFE7E6E6"/>
        <bgColor rgb="FFE7E6E6"/>
      </patternFill>
    </fill>
    <fill>
      <patternFill patternType="solid">
        <fgColor theme="0"/>
        <bgColor theme="0"/>
      </patternFill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  <fill>
      <patternFill patternType="solid">
        <fgColor rgb="FFFFC000"/>
        <bgColor rgb="FFFFC000"/>
      </patternFill>
    </fill>
    <fill>
      <patternFill patternType="solid">
        <fgColor rgb="FFC8C8C8"/>
        <bgColor rgb="FFC8C8C8"/>
      </patternFill>
    </fill>
    <fill>
      <patternFill patternType="solid">
        <fgColor rgb="FF00FF00"/>
        <bgColor rgb="FF00FF00"/>
      </patternFill>
    </fill>
    <fill>
      <patternFill patternType="solid">
        <fgColor rgb="FFD0E0E3"/>
        <bgColor rgb="FFD0E0E3"/>
      </patternFill>
    </fill>
    <fill>
      <patternFill patternType="solid">
        <fgColor rgb="FFFFFFFF"/>
        <bgColor rgb="FFFFFFFF"/>
      </patternFill>
    </fill>
    <fill>
      <patternFill patternType="solid">
        <fgColor rgb="FFD0CECE"/>
        <bgColor rgb="FFD0CECE"/>
      </patternFill>
    </fill>
    <fill>
      <patternFill patternType="solid">
        <fgColor rgb="FFFF0000"/>
        <bgColor rgb="FFFF0000"/>
      </patternFill>
    </fill>
  </fills>
  <borders count="21">
    <border/>
    <border>
      <left style="medium">
        <color rgb="FF000000"/>
      </left>
      <right/>
      <top style="medium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medium">
        <color rgb="FF000000"/>
      </right>
      <top style="thin">
        <color rgb="FF000000"/>
      </top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right/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2" fillId="2" fontId="1" numFmtId="0" xfId="0" applyAlignment="1" applyBorder="1" applyFont="1">
      <alignment horizontal="center" shrinkToFit="0" vertical="center" wrapText="1"/>
    </xf>
    <xf borderId="3" fillId="0" fontId="2" numFmtId="0" xfId="0" applyBorder="1" applyFont="1"/>
    <xf borderId="4" fillId="0" fontId="2" numFmtId="0" xfId="0" applyBorder="1" applyFont="1"/>
    <xf borderId="5" fillId="2" fontId="1" numFmtId="0" xfId="0" applyAlignment="1" applyBorder="1" applyFont="1">
      <alignment horizontal="center" shrinkToFit="0" vertical="center" wrapText="1"/>
    </xf>
    <xf borderId="0" fillId="0" fontId="3" numFmtId="0" xfId="0" applyAlignment="1" applyFont="1">
      <alignment vertical="center"/>
    </xf>
    <xf borderId="6" fillId="3" fontId="1" numFmtId="0" xfId="0" applyAlignment="1" applyBorder="1" applyFill="1" applyFont="1">
      <alignment horizontal="center" shrinkToFit="0" vertical="center" wrapText="1"/>
    </xf>
    <xf borderId="7" fillId="0" fontId="1" numFmtId="0" xfId="0" applyAlignment="1" applyBorder="1" applyFont="1">
      <alignment horizontal="center" shrinkToFit="0" vertical="center" wrapText="1"/>
    </xf>
    <xf borderId="8" fillId="0" fontId="2" numFmtId="0" xfId="0" applyBorder="1" applyFont="1"/>
    <xf borderId="9" fillId="0" fontId="2" numFmtId="0" xfId="0" applyBorder="1" applyFont="1"/>
    <xf borderId="7" fillId="0" fontId="4" numFmtId="0" xfId="0" applyAlignment="1" applyBorder="1" applyFont="1">
      <alignment horizontal="center" readingOrder="0" shrinkToFit="0" vertical="center" wrapText="1"/>
    </xf>
    <xf borderId="6" fillId="4" fontId="1" numFmtId="0" xfId="0" applyAlignment="1" applyBorder="1" applyFill="1" applyFont="1">
      <alignment horizontal="center" shrinkToFit="0" vertical="center" wrapText="1"/>
    </xf>
    <xf borderId="10" fillId="5" fontId="1" numFmtId="0" xfId="0" applyAlignment="1" applyBorder="1" applyFill="1" applyFont="1">
      <alignment horizontal="center" shrinkToFit="0" vertical="center" wrapText="1"/>
    </xf>
    <xf borderId="11" fillId="5" fontId="1" numFmtId="0" xfId="0" applyAlignment="1" applyBorder="1" applyFont="1">
      <alignment horizontal="center" shrinkToFit="0" vertical="center" wrapText="1"/>
    </xf>
    <xf borderId="12" fillId="5" fontId="1" numFmtId="0" xfId="0" applyAlignment="1" applyBorder="1" applyFont="1">
      <alignment horizontal="center" shrinkToFit="0" vertical="center" wrapText="1"/>
    </xf>
    <xf borderId="13" fillId="5" fontId="1" numFmtId="0" xfId="0" applyAlignment="1" applyBorder="1" applyFont="1">
      <alignment horizontal="center" shrinkToFit="0" vertical="center" wrapText="1"/>
    </xf>
    <xf borderId="14" fillId="5" fontId="1" numFmtId="0" xfId="0" applyAlignment="1" applyBorder="1" applyFont="1">
      <alignment horizontal="center" shrinkToFit="0" vertical="center" wrapText="1"/>
    </xf>
    <xf borderId="10" fillId="0" fontId="1" numFmtId="10" xfId="0" applyAlignment="1" applyBorder="1" applyFont="1" applyNumberFormat="1">
      <alignment horizontal="center" shrinkToFit="0" vertical="center" wrapText="1"/>
    </xf>
    <xf borderId="11" fillId="0" fontId="1" numFmtId="10" xfId="0" applyAlignment="1" applyBorder="1" applyFont="1" applyNumberFormat="1">
      <alignment horizontal="center" shrinkToFit="0" vertical="center" wrapText="1"/>
    </xf>
    <xf borderId="12" fillId="0" fontId="1" numFmtId="10" xfId="0" applyAlignment="1" applyBorder="1" applyFont="1" applyNumberFormat="1">
      <alignment horizontal="center" shrinkToFit="0" vertical="center" wrapText="1"/>
    </xf>
    <xf borderId="11" fillId="0" fontId="1" numFmtId="0" xfId="0" applyAlignment="1" applyBorder="1" applyFont="1">
      <alignment horizontal="center" shrinkToFit="0" vertical="center" wrapText="1"/>
    </xf>
    <xf borderId="12" fillId="6" fontId="1" numFmtId="10" xfId="0" applyAlignment="1" applyBorder="1" applyFill="1" applyFont="1" applyNumberFormat="1">
      <alignment horizontal="center" shrinkToFit="0" vertical="center" wrapText="1"/>
    </xf>
    <xf borderId="15" fillId="0" fontId="1" numFmtId="10" xfId="0" applyAlignment="1" applyBorder="1" applyFont="1" applyNumberFormat="1">
      <alignment horizontal="center" shrinkToFit="0" vertical="center" wrapText="1"/>
    </xf>
    <xf borderId="12" fillId="7" fontId="1" numFmtId="10" xfId="0" applyAlignment="1" applyBorder="1" applyFill="1" applyFont="1" applyNumberFormat="1">
      <alignment horizontal="center" shrinkToFit="0" vertical="center" wrapText="1"/>
    </xf>
    <xf borderId="12" fillId="8" fontId="1" numFmtId="10" xfId="0" applyAlignment="1" applyBorder="1" applyFill="1" applyFont="1" applyNumberFormat="1">
      <alignment horizontal="center" shrinkToFit="0" vertical="center" wrapText="1"/>
    </xf>
    <xf borderId="16" fillId="3" fontId="1" numFmtId="0" xfId="0" applyAlignment="1" applyBorder="1" applyFont="1">
      <alignment horizontal="center" shrinkToFit="0" vertical="center" wrapText="1"/>
    </xf>
    <xf borderId="17" fillId="0" fontId="1" numFmtId="10" xfId="0" applyAlignment="1" applyBorder="1" applyFont="1" applyNumberFormat="1">
      <alignment horizontal="center" shrinkToFit="0" vertical="center" wrapText="1"/>
    </xf>
    <xf borderId="18" fillId="0" fontId="1" numFmtId="10" xfId="0" applyAlignment="1" applyBorder="1" applyFont="1" applyNumberFormat="1">
      <alignment horizontal="center" shrinkToFit="0" vertical="center" wrapText="1"/>
    </xf>
    <xf borderId="19" fillId="0" fontId="1" numFmtId="10" xfId="0" applyAlignment="1" applyBorder="1" applyFont="1" applyNumberFormat="1">
      <alignment horizontal="center" shrinkToFit="0" vertical="center" wrapText="1"/>
    </xf>
    <xf borderId="18" fillId="0" fontId="1" numFmtId="0" xfId="0" applyAlignment="1" applyBorder="1" applyFont="1">
      <alignment horizontal="center" shrinkToFit="0" vertical="center" wrapText="1"/>
    </xf>
    <xf borderId="2" fillId="2" fontId="4" numFmtId="0" xfId="0" applyAlignment="1" applyBorder="1" applyFont="1">
      <alignment horizontal="center" readingOrder="0" shrinkToFit="0" vertical="center" wrapText="1"/>
    </xf>
    <xf borderId="6" fillId="3" fontId="4" numFmtId="0" xfId="0" applyAlignment="1" applyBorder="1" applyFont="1">
      <alignment horizontal="center" readingOrder="0" shrinkToFit="0" vertical="center" wrapText="1"/>
    </xf>
    <xf borderId="7" fillId="9" fontId="4" numFmtId="0" xfId="0" applyAlignment="1" applyBorder="1" applyFill="1" applyFont="1">
      <alignment horizontal="center" readingOrder="0" shrinkToFit="0" vertical="center" wrapText="1"/>
    </xf>
    <xf borderId="7" fillId="10" fontId="4" numFmtId="0" xfId="0" applyAlignment="1" applyBorder="1" applyFill="1" applyFont="1">
      <alignment horizontal="center" readingOrder="0" shrinkToFit="0" vertical="center" wrapText="1"/>
    </xf>
    <xf borderId="10" fillId="0" fontId="4" numFmtId="10" xfId="0" applyAlignment="1" applyBorder="1" applyFont="1" applyNumberFormat="1">
      <alignment horizontal="center" readingOrder="0" shrinkToFit="0" vertical="center" wrapText="1"/>
    </xf>
    <xf borderId="15" fillId="0" fontId="4" numFmtId="0" xfId="0" applyAlignment="1" applyBorder="1" applyFont="1">
      <alignment horizontal="center" readingOrder="0" shrinkToFit="0" vertical="center" wrapText="1"/>
    </xf>
    <xf borderId="11" fillId="0" fontId="4" numFmtId="0" xfId="0" applyAlignment="1" applyBorder="1" applyFont="1">
      <alignment horizontal="center" readingOrder="0" shrinkToFit="0" vertical="center" wrapText="1"/>
    </xf>
    <xf borderId="12" fillId="0" fontId="4" numFmtId="0" xfId="0" applyAlignment="1" applyBorder="1" applyFont="1">
      <alignment horizontal="center" readingOrder="0" shrinkToFit="0" vertical="center" wrapText="1"/>
    </xf>
    <xf borderId="12" fillId="9" fontId="4" numFmtId="0" xfId="0" applyAlignment="1" applyBorder="1" applyFont="1">
      <alignment horizontal="center" readingOrder="0" shrinkToFit="0" vertical="center" wrapText="1"/>
    </xf>
    <xf borderId="12" fillId="0" fontId="5" numFmtId="0" xfId="0" applyAlignment="1" applyBorder="1" applyFont="1">
      <alignment horizontal="center" readingOrder="0" shrinkToFit="0" vertical="center" wrapText="1"/>
    </xf>
    <xf borderId="18" fillId="0" fontId="4" numFmtId="0" xfId="0" applyAlignment="1" applyBorder="1" applyFont="1">
      <alignment horizontal="center" readingOrder="0" shrinkToFit="0" vertical="center" wrapText="1"/>
    </xf>
    <xf borderId="19" fillId="0" fontId="4" numFmtId="0" xfId="0" applyAlignment="1" applyBorder="1" applyFont="1">
      <alignment horizontal="center" readingOrder="0" shrinkToFit="0" vertical="center" wrapText="1"/>
    </xf>
    <xf borderId="17" fillId="0" fontId="4" numFmtId="10" xfId="0" applyAlignment="1" applyBorder="1" applyFont="1" applyNumberFormat="1">
      <alignment horizontal="center" readingOrder="0" shrinkToFit="0" vertical="center" wrapText="1"/>
    </xf>
    <xf borderId="0" fillId="11" fontId="6" numFmtId="10" xfId="0" applyAlignment="1" applyFill="1" applyFont="1" applyNumberFormat="1">
      <alignment readingOrder="0"/>
    </xf>
    <xf borderId="0" fillId="0" fontId="7" numFmtId="0" xfId="0" applyAlignment="1" applyFont="1">
      <alignment horizontal="center" readingOrder="0" shrinkToFit="0" wrapText="1"/>
    </xf>
    <xf borderId="7" fillId="12" fontId="1" numFmtId="0" xfId="0" applyAlignment="1" applyBorder="1" applyFill="1" applyFont="1">
      <alignment horizontal="center" shrinkToFit="0" vertical="center" wrapText="1"/>
    </xf>
    <xf borderId="20" fillId="0" fontId="1" numFmtId="10" xfId="0" applyAlignment="1" applyBorder="1" applyFont="1" applyNumberFormat="1">
      <alignment horizontal="center" shrinkToFit="0" vertical="center" wrapText="1"/>
    </xf>
    <xf borderId="12" fillId="3" fontId="8" numFmtId="10" xfId="0" applyAlignment="1" applyBorder="1" applyFont="1" applyNumberFormat="1">
      <alignment horizontal="center" shrinkToFit="0" vertical="center" wrapText="1"/>
    </xf>
    <xf borderId="12" fillId="0" fontId="8" numFmtId="10" xfId="0" applyAlignment="1" applyBorder="1" applyFont="1" applyNumberFormat="1">
      <alignment horizontal="center" shrinkToFit="0" vertical="center" wrapText="1"/>
    </xf>
    <xf borderId="12" fillId="0" fontId="9" numFmtId="10" xfId="0" applyAlignment="1" applyBorder="1" applyFont="1" applyNumberFormat="1">
      <alignment horizontal="center" shrinkToFit="0" vertical="center" wrapText="1"/>
    </xf>
    <xf borderId="17" fillId="0" fontId="10" numFmtId="10" xfId="0" applyAlignment="1" applyBorder="1" applyFont="1" applyNumberFormat="1">
      <alignment horizontal="center" shrinkToFit="0" vertical="center" wrapText="1"/>
    </xf>
    <xf borderId="18" fillId="0" fontId="10" numFmtId="10" xfId="0" applyAlignment="1" applyBorder="1" applyFont="1" applyNumberFormat="1">
      <alignment horizontal="center" shrinkToFit="0" vertical="center" wrapText="1"/>
    </xf>
    <xf borderId="18" fillId="0" fontId="10" numFmtId="0" xfId="0" applyAlignment="1" applyBorder="1" applyFont="1">
      <alignment horizontal="center" shrinkToFit="0" vertical="center" wrapText="1"/>
    </xf>
    <xf borderId="18" fillId="13" fontId="10" numFmtId="10" xfId="0" applyAlignment="1" applyBorder="1" applyFill="1" applyFont="1" applyNumberFormat="1">
      <alignment horizontal="center" shrinkToFit="0" vertical="center" wrapText="1"/>
    </xf>
    <xf borderId="0" fillId="0" fontId="3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0"/>
  <cols>
    <col customWidth="1" min="1" max="1" width="34.14"/>
    <col customWidth="1" min="2" max="2" width="16.0"/>
    <col customWidth="1" min="3" max="3" width="14.14"/>
    <col customWidth="1" min="4" max="4" width="14.71"/>
    <col customWidth="1" min="5" max="5" width="19.57"/>
    <col customWidth="1" min="6" max="6" width="16.0"/>
    <col customWidth="1" min="7" max="7" width="14.14"/>
    <col customWidth="1" min="8" max="8" width="14.71"/>
    <col customWidth="1" min="9" max="9" width="19.57"/>
    <col customWidth="1" min="10" max="10" width="16.0"/>
    <col customWidth="1" min="11" max="11" width="14.14"/>
    <col customWidth="1" min="12" max="12" width="14.71"/>
    <col customWidth="1" min="13" max="13" width="19.57"/>
    <col customWidth="1" min="14" max="14" width="16.0"/>
    <col customWidth="1" min="15" max="15" width="14.14"/>
    <col customWidth="1" min="16" max="16" width="14.71"/>
    <col customWidth="1" min="17" max="17" width="19.57"/>
    <col customWidth="1" min="18" max="18" width="16.0"/>
    <col customWidth="1" min="19" max="19" width="14.14"/>
    <col customWidth="1" min="20" max="20" width="14.71"/>
    <col customWidth="1" min="21" max="21" width="19.57"/>
    <col customWidth="1" min="22" max="26" width="8.71"/>
  </cols>
  <sheetData>
    <row r="1" ht="14.25" customHeight="1"/>
    <row r="2" ht="22.5" customHeight="1">
      <c r="A2" s="1" t="s">
        <v>0</v>
      </c>
      <c r="B2" s="2" t="s">
        <v>1</v>
      </c>
      <c r="C2" s="3"/>
      <c r="D2" s="3"/>
      <c r="E2" s="4"/>
      <c r="F2" s="5" t="s">
        <v>2</v>
      </c>
      <c r="G2" s="3"/>
      <c r="H2" s="3"/>
      <c r="I2" s="4"/>
      <c r="J2" s="2" t="s">
        <v>1</v>
      </c>
      <c r="K2" s="3"/>
      <c r="L2" s="3"/>
      <c r="M2" s="4"/>
      <c r="N2" s="5" t="s">
        <v>3</v>
      </c>
      <c r="O2" s="3"/>
      <c r="P2" s="3"/>
      <c r="Q2" s="4"/>
      <c r="R2" s="5" t="s">
        <v>4</v>
      </c>
      <c r="S2" s="3"/>
      <c r="T2" s="3"/>
      <c r="U2" s="4"/>
      <c r="V2" s="6"/>
      <c r="W2" s="6"/>
      <c r="X2" s="6"/>
      <c r="Y2" s="6"/>
      <c r="Z2" s="6"/>
    </row>
    <row r="3" ht="22.5" customHeight="1">
      <c r="A3" s="7" t="s">
        <v>5</v>
      </c>
      <c r="B3" s="8" t="s">
        <v>6</v>
      </c>
      <c r="C3" s="9"/>
      <c r="D3" s="9"/>
      <c r="E3" s="10"/>
      <c r="F3" s="8" t="s">
        <v>7</v>
      </c>
      <c r="G3" s="9"/>
      <c r="H3" s="9"/>
      <c r="I3" s="10"/>
      <c r="J3" s="8" t="s">
        <v>8</v>
      </c>
      <c r="K3" s="9"/>
      <c r="L3" s="9"/>
      <c r="M3" s="10"/>
      <c r="N3" s="8" t="s">
        <v>9</v>
      </c>
      <c r="O3" s="9"/>
      <c r="P3" s="9"/>
      <c r="Q3" s="10"/>
      <c r="R3" s="8" t="s">
        <v>10</v>
      </c>
      <c r="S3" s="9"/>
      <c r="T3" s="9"/>
      <c r="U3" s="10"/>
      <c r="V3" s="6"/>
      <c r="W3" s="6"/>
      <c r="X3" s="6"/>
      <c r="Y3" s="6"/>
      <c r="Z3" s="6"/>
    </row>
    <row r="4" ht="52.5" customHeight="1">
      <c r="A4" s="7" t="s">
        <v>11</v>
      </c>
      <c r="B4" s="8"/>
      <c r="C4" s="9"/>
      <c r="D4" s="9"/>
      <c r="E4" s="10"/>
      <c r="F4" s="8" t="s">
        <v>12</v>
      </c>
      <c r="G4" s="9"/>
      <c r="H4" s="9"/>
      <c r="I4" s="10"/>
      <c r="J4" s="8" t="s">
        <v>13</v>
      </c>
      <c r="K4" s="9"/>
      <c r="L4" s="9"/>
      <c r="M4" s="10"/>
      <c r="N4" s="8" t="s">
        <v>14</v>
      </c>
      <c r="O4" s="9"/>
      <c r="P4" s="9"/>
      <c r="Q4" s="10"/>
      <c r="R4" s="8" t="s">
        <v>15</v>
      </c>
      <c r="S4" s="9"/>
      <c r="T4" s="9"/>
      <c r="U4" s="10"/>
      <c r="V4" s="6"/>
      <c r="W4" s="6"/>
      <c r="X4" s="6"/>
      <c r="Y4" s="6"/>
      <c r="Z4" s="6"/>
    </row>
    <row r="5" ht="22.5" customHeight="1">
      <c r="A5" s="7" t="s">
        <v>16</v>
      </c>
      <c r="B5" s="8">
        <v>10.0</v>
      </c>
      <c r="C5" s="9"/>
      <c r="D5" s="9"/>
      <c r="E5" s="10"/>
      <c r="F5" s="8">
        <v>14.0</v>
      </c>
      <c r="G5" s="9"/>
      <c r="H5" s="9"/>
      <c r="I5" s="10"/>
      <c r="J5" s="8">
        <v>14.0</v>
      </c>
      <c r="K5" s="9"/>
      <c r="L5" s="9"/>
      <c r="M5" s="10"/>
      <c r="N5" s="8">
        <v>14.0</v>
      </c>
      <c r="O5" s="9"/>
      <c r="P5" s="9"/>
      <c r="Q5" s="10"/>
      <c r="R5" s="8">
        <v>14.0</v>
      </c>
      <c r="S5" s="9"/>
      <c r="T5" s="9"/>
      <c r="U5" s="10"/>
      <c r="V5" s="6"/>
      <c r="W5" s="6"/>
      <c r="X5" s="6"/>
      <c r="Y5" s="6"/>
      <c r="Z5" s="6"/>
    </row>
    <row r="6" ht="22.5" customHeight="1">
      <c r="A6" s="7" t="s">
        <v>17</v>
      </c>
      <c r="B6" s="8">
        <v>0.328</v>
      </c>
      <c r="C6" s="9"/>
      <c r="D6" s="9"/>
      <c r="E6" s="10"/>
      <c r="F6" s="11">
        <v>0.056</v>
      </c>
      <c r="G6" s="9"/>
      <c r="H6" s="9"/>
      <c r="I6" s="10"/>
      <c r="J6" s="8">
        <v>0.04</v>
      </c>
      <c r="K6" s="9"/>
      <c r="L6" s="9"/>
      <c r="M6" s="10"/>
      <c r="N6" s="8">
        <v>0.046</v>
      </c>
      <c r="O6" s="9"/>
      <c r="P6" s="9"/>
      <c r="Q6" s="10"/>
      <c r="R6" s="8">
        <v>0.05</v>
      </c>
      <c r="S6" s="9"/>
      <c r="T6" s="9"/>
      <c r="U6" s="10"/>
      <c r="V6" s="6"/>
      <c r="W6" s="6"/>
      <c r="X6" s="6"/>
      <c r="Y6" s="6"/>
      <c r="Z6" s="6"/>
    </row>
    <row r="7" ht="23.25" customHeight="1">
      <c r="A7" s="12"/>
      <c r="B7" s="13"/>
      <c r="C7" s="14"/>
      <c r="D7" s="14"/>
      <c r="E7" s="15"/>
      <c r="F7" s="16" t="s">
        <v>18</v>
      </c>
      <c r="G7" s="16" t="s">
        <v>19</v>
      </c>
      <c r="H7" s="16" t="s">
        <v>20</v>
      </c>
      <c r="I7" s="17" t="s">
        <v>21</v>
      </c>
      <c r="J7" s="16" t="s">
        <v>18</v>
      </c>
      <c r="K7" s="16" t="s">
        <v>19</v>
      </c>
      <c r="L7" s="16" t="s">
        <v>20</v>
      </c>
      <c r="M7" s="17" t="s">
        <v>21</v>
      </c>
      <c r="N7" s="16" t="s">
        <v>18</v>
      </c>
      <c r="O7" s="16" t="s">
        <v>19</v>
      </c>
      <c r="P7" s="16" t="s">
        <v>20</v>
      </c>
      <c r="Q7" s="17" t="s">
        <v>21</v>
      </c>
      <c r="R7" s="16" t="s">
        <v>18</v>
      </c>
      <c r="S7" s="16" t="s">
        <v>19</v>
      </c>
      <c r="T7" s="16" t="s">
        <v>20</v>
      </c>
      <c r="U7" s="17" t="s">
        <v>21</v>
      </c>
    </row>
    <row r="8" ht="28.5" customHeight="1">
      <c r="A8" s="7" t="s">
        <v>22</v>
      </c>
      <c r="B8" s="18"/>
      <c r="C8" s="19"/>
      <c r="D8" s="19"/>
      <c r="E8" s="20"/>
      <c r="F8" s="18">
        <v>0.8245</v>
      </c>
      <c r="G8" s="18" t="s">
        <v>23</v>
      </c>
      <c r="H8" s="21">
        <v>14.0</v>
      </c>
      <c r="I8" s="20" t="s">
        <v>24</v>
      </c>
      <c r="J8" s="18">
        <v>0.8271</v>
      </c>
      <c r="K8" s="19" t="s">
        <v>25</v>
      </c>
      <c r="L8" s="21">
        <v>14.0</v>
      </c>
      <c r="M8" s="20" t="s">
        <v>26</v>
      </c>
      <c r="N8" s="18">
        <v>0.6472</v>
      </c>
      <c r="O8" s="19" t="s">
        <v>27</v>
      </c>
      <c r="P8" s="21">
        <v>14.0</v>
      </c>
      <c r="Q8" s="22" t="s">
        <v>28</v>
      </c>
      <c r="R8" s="18">
        <v>0.5747</v>
      </c>
      <c r="S8" s="19" t="s">
        <v>29</v>
      </c>
      <c r="T8" s="21">
        <v>14.0</v>
      </c>
      <c r="U8" s="20" t="s">
        <v>30</v>
      </c>
    </row>
    <row r="9" ht="28.5" customHeight="1">
      <c r="A9" s="7" t="s">
        <v>31</v>
      </c>
      <c r="B9" s="18"/>
      <c r="C9" s="19"/>
      <c r="D9" s="19"/>
      <c r="E9" s="20"/>
      <c r="F9" s="18">
        <v>0.0864</v>
      </c>
      <c r="G9" s="23" t="s">
        <v>32</v>
      </c>
      <c r="H9" s="21">
        <v>14.0</v>
      </c>
      <c r="I9" s="20" t="s">
        <v>33</v>
      </c>
      <c r="J9" s="18">
        <v>0.0828</v>
      </c>
      <c r="K9" s="19" t="s">
        <v>34</v>
      </c>
      <c r="L9" s="21">
        <v>14.0</v>
      </c>
      <c r="M9" s="24" t="s">
        <v>35</v>
      </c>
      <c r="N9" s="18">
        <v>0.1709</v>
      </c>
      <c r="O9" s="19" t="s">
        <v>36</v>
      </c>
      <c r="P9" s="21">
        <v>14.0</v>
      </c>
      <c r="Q9" s="20" t="s">
        <v>37</v>
      </c>
      <c r="R9" s="18">
        <v>0.3029</v>
      </c>
      <c r="S9" s="19" t="s">
        <v>38</v>
      </c>
      <c r="T9" s="21">
        <v>45.0</v>
      </c>
      <c r="U9" s="25" t="s">
        <v>39</v>
      </c>
    </row>
    <row r="10" ht="28.5" customHeight="1">
      <c r="A10" s="7" t="s">
        <v>40</v>
      </c>
      <c r="B10" s="18"/>
      <c r="C10" s="19"/>
      <c r="D10" s="19"/>
      <c r="E10" s="20"/>
      <c r="F10" s="18">
        <v>0.0721</v>
      </c>
      <c r="G10" s="19" t="s">
        <v>41</v>
      </c>
      <c r="H10" s="21">
        <v>15.0</v>
      </c>
      <c r="I10" s="20" t="s">
        <v>42</v>
      </c>
      <c r="J10" s="18">
        <v>0.0717</v>
      </c>
      <c r="K10" s="19" t="s">
        <v>43</v>
      </c>
      <c r="L10" s="21">
        <v>15.0</v>
      </c>
      <c r="M10" s="20" t="s">
        <v>44</v>
      </c>
      <c r="N10" s="18">
        <v>0.1466</v>
      </c>
      <c r="O10" s="19" t="s">
        <v>45</v>
      </c>
      <c r="P10" s="21">
        <v>15.0</v>
      </c>
      <c r="Q10" s="20" t="s">
        <v>46</v>
      </c>
      <c r="R10" s="18">
        <v>0.0919</v>
      </c>
      <c r="S10" s="19" t="s">
        <v>47</v>
      </c>
      <c r="T10" s="21">
        <v>46.0</v>
      </c>
      <c r="U10" s="25" t="s">
        <v>48</v>
      </c>
    </row>
    <row r="11" ht="28.5" customHeight="1">
      <c r="A11" s="7" t="s">
        <v>49</v>
      </c>
      <c r="B11" s="18"/>
      <c r="C11" s="19"/>
      <c r="D11" s="19"/>
      <c r="E11" s="20"/>
      <c r="F11" s="18">
        <v>0.0167</v>
      </c>
      <c r="G11" s="19" t="s">
        <v>50</v>
      </c>
      <c r="H11" s="21">
        <v>29.0</v>
      </c>
      <c r="I11" s="20" t="s">
        <v>51</v>
      </c>
      <c r="J11" s="18">
        <v>0.0179</v>
      </c>
      <c r="K11" s="19" t="s">
        <v>52</v>
      </c>
      <c r="L11" s="21">
        <v>29.0</v>
      </c>
      <c r="M11" s="20" t="s">
        <v>53</v>
      </c>
      <c r="N11" s="18">
        <v>0.0338</v>
      </c>
      <c r="O11" s="19" t="s">
        <v>54</v>
      </c>
      <c r="P11" s="21">
        <v>29.0</v>
      </c>
      <c r="Q11" s="20" t="s">
        <v>55</v>
      </c>
      <c r="R11" s="18">
        <v>0.0293</v>
      </c>
      <c r="S11" s="19" t="s">
        <v>50</v>
      </c>
      <c r="T11" s="21">
        <v>29.0</v>
      </c>
      <c r="U11" s="20" t="s">
        <v>51</v>
      </c>
      <c r="V11" s="6"/>
      <c r="W11" s="6"/>
      <c r="X11" s="6"/>
      <c r="Y11" s="6"/>
      <c r="Z11" s="6"/>
    </row>
    <row r="12" ht="28.5" customHeight="1">
      <c r="A12" s="26" t="s">
        <v>56</v>
      </c>
      <c r="B12" s="27"/>
      <c r="C12" s="28"/>
      <c r="D12" s="28"/>
      <c r="E12" s="29"/>
      <c r="F12" s="27">
        <v>4.0E-4</v>
      </c>
      <c r="G12" s="28" t="s">
        <v>57</v>
      </c>
      <c r="H12" s="30">
        <v>14.0</v>
      </c>
      <c r="I12" s="29" t="s">
        <v>58</v>
      </c>
      <c r="J12" s="27">
        <v>4.0E-4</v>
      </c>
      <c r="K12" s="28" t="s">
        <v>59</v>
      </c>
      <c r="L12" s="30">
        <v>14.0</v>
      </c>
      <c r="M12" s="29" t="s">
        <v>60</v>
      </c>
      <c r="N12" s="27">
        <v>0.0015</v>
      </c>
      <c r="O12" s="30" t="s">
        <v>61</v>
      </c>
      <c r="P12" s="30">
        <v>28.0</v>
      </c>
      <c r="Q12" s="29" t="s">
        <v>62</v>
      </c>
      <c r="R12" s="27">
        <v>0.0013</v>
      </c>
      <c r="S12" s="30" t="s">
        <v>63</v>
      </c>
      <c r="T12" s="30">
        <v>28.0</v>
      </c>
      <c r="U12" s="29" t="s">
        <v>58</v>
      </c>
    </row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>
      <c r="A25" s="1" t="s">
        <v>0</v>
      </c>
      <c r="B25" s="2" t="s">
        <v>1</v>
      </c>
      <c r="C25" s="3"/>
      <c r="D25" s="3"/>
      <c r="E25" s="4"/>
      <c r="F25" s="5" t="s">
        <v>2</v>
      </c>
      <c r="G25" s="3"/>
      <c r="H25" s="3"/>
      <c r="I25" s="4"/>
      <c r="J25" s="31" t="s">
        <v>64</v>
      </c>
      <c r="K25" s="3"/>
      <c r="L25" s="3"/>
      <c r="M25" s="4"/>
      <c r="N25" s="5" t="s">
        <v>3</v>
      </c>
      <c r="O25" s="3"/>
      <c r="P25" s="3"/>
      <c r="Q25" s="4"/>
      <c r="R25" s="5" t="s">
        <v>4</v>
      </c>
      <c r="S25" s="3"/>
      <c r="T25" s="3"/>
      <c r="U25" s="4"/>
      <c r="V25" s="6"/>
      <c r="W25" s="6"/>
    </row>
    <row r="26" ht="14.25" customHeight="1">
      <c r="A26" s="7" t="s">
        <v>5</v>
      </c>
      <c r="B26" s="8" t="s">
        <v>6</v>
      </c>
      <c r="C26" s="9"/>
      <c r="D26" s="9"/>
      <c r="E26" s="10"/>
      <c r="F26" s="8" t="s">
        <v>7</v>
      </c>
      <c r="G26" s="9"/>
      <c r="H26" s="9"/>
      <c r="I26" s="10"/>
      <c r="J26" s="8" t="s">
        <v>8</v>
      </c>
      <c r="K26" s="9"/>
      <c r="L26" s="9"/>
      <c r="M26" s="10"/>
      <c r="N26" s="8" t="s">
        <v>9</v>
      </c>
      <c r="O26" s="9"/>
      <c r="P26" s="9"/>
      <c r="Q26" s="10"/>
      <c r="R26" s="8" t="s">
        <v>10</v>
      </c>
      <c r="S26" s="9"/>
      <c r="T26" s="9"/>
      <c r="U26" s="10"/>
      <c r="V26" s="6"/>
      <c r="W26" s="6"/>
    </row>
    <row r="27" ht="14.25" customHeight="1">
      <c r="A27" s="7" t="s">
        <v>11</v>
      </c>
      <c r="B27" s="11" t="s">
        <v>65</v>
      </c>
      <c r="C27" s="9"/>
      <c r="D27" s="9"/>
      <c r="E27" s="10"/>
      <c r="F27" s="8" t="s">
        <v>12</v>
      </c>
      <c r="G27" s="9"/>
      <c r="H27" s="9"/>
      <c r="I27" s="10"/>
      <c r="J27" s="8" t="s">
        <v>13</v>
      </c>
      <c r="K27" s="9"/>
      <c r="L27" s="9"/>
      <c r="M27" s="10"/>
      <c r="N27" s="8" t="s">
        <v>14</v>
      </c>
      <c r="O27" s="9"/>
      <c r="P27" s="9"/>
      <c r="Q27" s="10"/>
      <c r="R27" s="8" t="s">
        <v>15</v>
      </c>
      <c r="S27" s="9"/>
      <c r="T27" s="9"/>
      <c r="U27" s="10"/>
      <c r="V27" s="6"/>
      <c r="W27" s="6"/>
    </row>
    <row r="28" ht="14.25" customHeight="1">
      <c r="A28" s="7" t="s">
        <v>16</v>
      </c>
      <c r="B28" s="11">
        <v>37.0</v>
      </c>
      <c r="C28" s="9"/>
      <c r="D28" s="9"/>
      <c r="E28" s="10"/>
      <c r="F28" s="11">
        <v>37.0</v>
      </c>
      <c r="G28" s="9"/>
      <c r="H28" s="9"/>
      <c r="I28" s="10"/>
      <c r="J28" s="11">
        <v>37.0</v>
      </c>
      <c r="K28" s="9"/>
      <c r="L28" s="9"/>
      <c r="M28" s="10"/>
      <c r="N28" s="11">
        <v>37.0</v>
      </c>
      <c r="O28" s="9"/>
      <c r="P28" s="9"/>
      <c r="Q28" s="10"/>
      <c r="R28" s="11">
        <v>37.0</v>
      </c>
      <c r="S28" s="9"/>
      <c r="T28" s="9"/>
      <c r="U28" s="10"/>
      <c r="V28" s="6"/>
      <c r="W28" s="6"/>
    </row>
    <row r="29" ht="14.25" customHeight="1">
      <c r="A29" s="32" t="s">
        <v>66</v>
      </c>
      <c r="B29" s="11">
        <v>112.0</v>
      </c>
      <c r="C29" s="9"/>
      <c r="D29" s="9"/>
      <c r="E29" s="10"/>
      <c r="F29" s="11">
        <v>1.436197</v>
      </c>
      <c r="G29" s="9"/>
      <c r="H29" s="9"/>
      <c r="I29" s="10"/>
      <c r="J29" s="11">
        <v>1.540999</v>
      </c>
      <c r="K29" s="9"/>
      <c r="L29" s="9"/>
      <c r="M29" s="10"/>
      <c r="N29" s="33" t="s">
        <v>67</v>
      </c>
      <c r="O29" s="9"/>
      <c r="P29" s="9"/>
      <c r="Q29" s="10"/>
      <c r="R29" s="34" t="s">
        <v>68</v>
      </c>
      <c r="S29" s="9"/>
      <c r="T29" s="9"/>
      <c r="U29" s="10"/>
      <c r="V29" s="6"/>
      <c r="W29" s="6"/>
    </row>
    <row r="30" ht="14.25" customHeight="1">
      <c r="A30" s="12"/>
      <c r="B30" s="13"/>
      <c r="C30" s="14"/>
      <c r="D30" s="14"/>
      <c r="E30" s="15"/>
      <c r="F30" s="16" t="s">
        <v>18</v>
      </c>
      <c r="G30" s="16" t="s">
        <v>19</v>
      </c>
      <c r="H30" s="16" t="s">
        <v>20</v>
      </c>
      <c r="I30" s="17" t="s">
        <v>21</v>
      </c>
      <c r="J30" s="16" t="s">
        <v>18</v>
      </c>
      <c r="K30" s="16" t="s">
        <v>19</v>
      </c>
      <c r="L30" s="16" t="s">
        <v>20</v>
      </c>
      <c r="M30" s="17" t="s">
        <v>21</v>
      </c>
      <c r="N30" s="16" t="s">
        <v>18</v>
      </c>
      <c r="O30" s="16" t="s">
        <v>19</v>
      </c>
      <c r="P30" s="16" t="s">
        <v>20</v>
      </c>
      <c r="Q30" s="17" t="s">
        <v>21</v>
      </c>
      <c r="R30" s="16" t="s">
        <v>18</v>
      </c>
      <c r="S30" s="16" t="s">
        <v>19</v>
      </c>
      <c r="T30" s="16" t="s">
        <v>20</v>
      </c>
      <c r="U30" s="17" t="s">
        <v>21</v>
      </c>
    </row>
    <row r="31" ht="14.25" customHeight="1">
      <c r="A31" s="7" t="s">
        <v>22</v>
      </c>
      <c r="B31" s="18"/>
      <c r="C31" s="19"/>
      <c r="D31" s="19"/>
      <c r="E31" s="20"/>
      <c r="F31" s="35">
        <v>0.8889</v>
      </c>
      <c r="G31" s="36" t="s">
        <v>69</v>
      </c>
      <c r="H31" s="37">
        <v>37.0</v>
      </c>
      <c r="I31" s="38" t="s">
        <v>70</v>
      </c>
      <c r="J31" s="35">
        <v>0.8861</v>
      </c>
      <c r="K31" s="37" t="s">
        <v>71</v>
      </c>
      <c r="L31" s="37">
        <v>37.0</v>
      </c>
      <c r="M31" s="37" t="s">
        <v>72</v>
      </c>
      <c r="N31" s="35">
        <v>0.7877</v>
      </c>
      <c r="O31" s="37" t="s">
        <v>73</v>
      </c>
      <c r="P31" s="37">
        <v>37.0</v>
      </c>
      <c r="Q31" s="39" t="s">
        <v>74</v>
      </c>
      <c r="R31" s="35">
        <v>0.7153</v>
      </c>
      <c r="S31" s="37" t="s">
        <v>75</v>
      </c>
      <c r="T31" s="37">
        <v>37.0</v>
      </c>
      <c r="U31" s="38" t="s">
        <v>76</v>
      </c>
    </row>
    <row r="32" ht="14.25" customHeight="1">
      <c r="A32" s="7" t="s">
        <v>31</v>
      </c>
      <c r="B32" s="18"/>
      <c r="C32" s="19"/>
      <c r="D32" s="19"/>
      <c r="E32" s="20"/>
      <c r="F32" s="35">
        <v>0.0453</v>
      </c>
      <c r="G32" s="36" t="s">
        <v>77</v>
      </c>
      <c r="H32" s="37">
        <v>37.0</v>
      </c>
      <c r="I32" s="38" t="s">
        <v>78</v>
      </c>
      <c r="J32" s="35">
        <v>0.049</v>
      </c>
      <c r="K32" s="37" t="s">
        <v>79</v>
      </c>
      <c r="L32" s="37">
        <v>37.0</v>
      </c>
      <c r="M32" s="37" t="s">
        <v>80</v>
      </c>
      <c r="N32" s="35">
        <v>0.0915</v>
      </c>
      <c r="O32" s="37" t="s">
        <v>81</v>
      </c>
      <c r="P32" s="37">
        <v>37.0</v>
      </c>
      <c r="Q32" s="38" t="s">
        <v>82</v>
      </c>
      <c r="R32" s="35">
        <v>0.1484</v>
      </c>
      <c r="S32" s="37" t="s">
        <v>83</v>
      </c>
      <c r="T32" s="37">
        <v>68.0</v>
      </c>
      <c r="U32" s="39" t="s">
        <v>84</v>
      </c>
    </row>
    <row r="33" ht="14.25" customHeight="1">
      <c r="A33" s="7" t="s">
        <v>40</v>
      </c>
      <c r="B33" s="18"/>
      <c r="C33" s="19"/>
      <c r="D33" s="19"/>
      <c r="E33" s="20"/>
      <c r="F33" s="35">
        <v>0.0326</v>
      </c>
      <c r="G33" s="36" t="s">
        <v>85</v>
      </c>
      <c r="H33" s="37">
        <v>38.0</v>
      </c>
      <c r="I33" s="38" t="s">
        <v>86</v>
      </c>
      <c r="J33" s="35">
        <v>0.0311</v>
      </c>
      <c r="K33" s="37" t="s">
        <v>87</v>
      </c>
      <c r="L33" s="37">
        <v>38.0</v>
      </c>
      <c r="M33" s="40" t="s">
        <v>88</v>
      </c>
      <c r="N33" s="35">
        <v>0.0562</v>
      </c>
      <c r="O33" s="37" t="s">
        <v>89</v>
      </c>
      <c r="P33" s="37">
        <v>38.0</v>
      </c>
      <c r="Q33" s="38" t="s">
        <v>90</v>
      </c>
      <c r="R33" s="35">
        <v>0.0624</v>
      </c>
      <c r="S33" s="37" t="s">
        <v>91</v>
      </c>
      <c r="T33" s="37">
        <v>69.0</v>
      </c>
      <c r="U33" s="38" t="s">
        <v>92</v>
      </c>
    </row>
    <row r="34" ht="14.25" customHeight="1">
      <c r="A34" s="7" t="s">
        <v>49</v>
      </c>
      <c r="B34" s="18"/>
      <c r="C34" s="19"/>
      <c r="D34" s="19"/>
      <c r="E34" s="20"/>
      <c r="F34" s="35">
        <v>0.0332</v>
      </c>
      <c r="G34" s="36" t="s">
        <v>93</v>
      </c>
      <c r="H34" s="37">
        <v>75.0</v>
      </c>
      <c r="I34" s="38" t="s">
        <v>94</v>
      </c>
      <c r="J34" s="35">
        <v>0.0339</v>
      </c>
      <c r="K34" s="37" t="s">
        <v>95</v>
      </c>
      <c r="L34" s="37">
        <v>75.0</v>
      </c>
      <c r="M34" s="38" t="s">
        <v>96</v>
      </c>
      <c r="N34" s="35">
        <v>0.0646</v>
      </c>
      <c r="O34" s="37" t="s">
        <v>97</v>
      </c>
      <c r="P34" s="37">
        <v>75.0</v>
      </c>
      <c r="Q34" s="38" t="s">
        <v>98</v>
      </c>
      <c r="R34" s="35">
        <v>0.0739</v>
      </c>
      <c r="S34" s="37" t="s">
        <v>99</v>
      </c>
      <c r="T34" s="37">
        <v>75.0</v>
      </c>
      <c r="U34" s="38" t="s">
        <v>100</v>
      </c>
      <c r="V34" s="6"/>
      <c r="W34" s="6"/>
    </row>
    <row r="35" ht="14.25" customHeight="1">
      <c r="A35" s="26" t="s">
        <v>56</v>
      </c>
      <c r="B35" s="27"/>
      <c r="C35" s="28"/>
      <c r="D35" s="28"/>
      <c r="E35" s="29"/>
      <c r="F35" s="35">
        <v>0.0</v>
      </c>
      <c r="G35" s="36" t="s">
        <v>101</v>
      </c>
      <c r="H35" s="37">
        <v>37.0</v>
      </c>
      <c r="I35" s="38" t="s">
        <v>102</v>
      </c>
      <c r="J35" s="35">
        <v>0.0</v>
      </c>
      <c r="K35" s="41" t="s">
        <v>103</v>
      </c>
      <c r="L35" s="41">
        <v>37.0</v>
      </c>
      <c r="M35" s="42" t="s">
        <v>104</v>
      </c>
      <c r="N35" s="43">
        <v>0.0</v>
      </c>
      <c r="O35" s="41" t="s">
        <v>105</v>
      </c>
      <c r="P35" s="41">
        <v>74.0</v>
      </c>
      <c r="Q35" s="42" t="s">
        <v>106</v>
      </c>
      <c r="R35" s="43">
        <v>0.0</v>
      </c>
      <c r="S35" s="41" t="s">
        <v>107</v>
      </c>
      <c r="T35" s="41">
        <v>74.0</v>
      </c>
      <c r="U35" s="42" t="s">
        <v>108</v>
      </c>
    </row>
    <row r="36" ht="14.25" customHeight="1">
      <c r="J36" s="44"/>
    </row>
    <row r="37" ht="14.25" customHeight="1">
      <c r="M37" s="45" t="s">
        <v>109</v>
      </c>
      <c r="Q37" s="45" t="s">
        <v>110</v>
      </c>
      <c r="U37" s="45" t="s">
        <v>111</v>
      </c>
    </row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50">
    <mergeCell ref="J27:M27"/>
    <mergeCell ref="N27:Q27"/>
    <mergeCell ref="B26:E26"/>
    <mergeCell ref="F26:I26"/>
    <mergeCell ref="J26:M26"/>
    <mergeCell ref="N26:Q26"/>
    <mergeCell ref="R26:U26"/>
    <mergeCell ref="F27:I27"/>
    <mergeCell ref="R27:U27"/>
    <mergeCell ref="N29:Q29"/>
    <mergeCell ref="R29:U29"/>
    <mergeCell ref="B27:E27"/>
    <mergeCell ref="B28:E28"/>
    <mergeCell ref="F28:I28"/>
    <mergeCell ref="J28:M28"/>
    <mergeCell ref="N28:Q28"/>
    <mergeCell ref="R28:U28"/>
    <mergeCell ref="B29:E29"/>
    <mergeCell ref="J3:M3"/>
    <mergeCell ref="N3:Q3"/>
    <mergeCell ref="B2:E2"/>
    <mergeCell ref="F2:I2"/>
    <mergeCell ref="J2:M2"/>
    <mergeCell ref="N2:Q2"/>
    <mergeCell ref="R2:U2"/>
    <mergeCell ref="F3:I3"/>
    <mergeCell ref="R3:U3"/>
    <mergeCell ref="N5:Q5"/>
    <mergeCell ref="R5:U5"/>
    <mergeCell ref="N6:Q6"/>
    <mergeCell ref="R6:U6"/>
    <mergeCell ref="B3:E3"/>
    <mergeCell ref="B4:E4"/>
    <mergeCell ref="F4:I4"/>
    <mergeCell ref="J4:M4"/>
    <mergeCell ref="N4:Q4"/>
    <mergeCell ref="R4:U4"/>
    <mergeCell ref="B5:E5"/>
    <mergeCell ref="J25:M25"/>
    <mergeCell ref="N25:Q25"/>
    <mergeCell ref="R25:U25"/>
    <mergeCell ref="F5:I5"/>
    <mergeCell ref="J5:M5"/>
    <mergeCell ref="B6:E6"/>
    <mergeCell ref="F6:I6"/>
    <mergeCell ref="J6:M6"/>
    <mergeCell ref="B25:E25"/>
    <mergeCell ref="F25:I25"/>
    <mergeCell ref="F29:I29"/>
    <mergeCell ref="J29:M29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0"/>
  <cols>
    <col customWidth="1" min="1" max="1" width="34.14"/>
    <col customWidth="1" min="2" max="2" width="16.0"/>
    <col customWidth="1" min="3" max="3" width="14.14"/>
    <col customWidth="1" min="4" max="4" width="14.71"/>
    <col customWidth="1" min="5" max="5" width="19.57"/>
    <col customWidth="1" min="6" max="6" width="16.0"/>
    <col customWidth="1" min="7" max="7" width="14.14"/>
    <col customWidth="1" min="8" max="8" width="14.71"/>
    <col customWidth="1" min="9" max="9" width="19.57"/>
    <col customWidth="1" min="10" max="10" width="16.0"/>
    <col customWidth="1" min="11" max="11" width="14.14"/>
    <col customWidth="1" min="12" max="12" width="14.71"/>
    <col customWidth="1" min="13" max="13" width="19.57"/>
    <col customWidth="1" min="14" max="14" width="16.0"/>
    <col customWidth="1" min="15" max="15" width="14.14"/>
    <col customWidth="1" min="16" max="16" width="14.71"/>
    <col customWidth="1" min="17" max="17" width="19.57"/>
    <col customWidth="1" min="18" max="18" width="16.0"/>
    <col customWidth="1" min="19" max="19" width="14.14"/>
    <col customWidth="1" min="20" max="20" width="14.71"/>
    <col customWidth="1" min="21" max="21" width="19.57"/>
    <col customWidth="1" min="22" max="22" width="16.0"/>
    <col customWidth="1" min="23" max="23" width="14.14"/>
    <col customWidth="1" min="24" max="24" width="14.71"/>
    <col customWidth="1" min="25" max="25" width="19.57"/>
    <col customWidth="1" min="26" max="26" width="16.0"/>
    <col customWidth="1" min="27" max="27" width="14.14"/>
    <col customWidth="1" min="28" max="28" width="14.71"/>
    <col customWidth="1" min="29" max="29" width="19.57"/>
  </cols>
  <sheetData>
    <row r="1" ht="14.25" customHeight="1"/>
    <row r="2" ht="22.5" customHeight="1">
      <c r="A2" s="1" t="s">
        <v>0</v>
      </c>
      <c r="B2" s="2" t="s">
        <v>112</v>
      </c>
      <c r="C2" s="3"/>
      <c r="D2" s="3"/>
      <c r="E2" s="4"/>
      <c r="F2" s="5" t="s">
        <v>113</v>
      </c>
      <c r="G2" s="3"/>
      <c r="H2" s="3"/>
      <c r="I2" s="4"/>
      <c r="J2" s="5" t="s">
        <v>114</v>
      </c>
      <c r="K2" s="3"/>
      <c r="L2" s="3"/>
      <c r="M2" s="4"/>
      <c r="N2" s="5"/>
      <c r="O2" s="3"/>
      <c r="P2" s="3"/>
      <c r="Q2" s="4"/>
      <c r="R2" s="5"/>
      <c r="S2" s="3"/>
      <c r="T2" s="3"/>
      <c r="U2" s="4"/>
      <c r="V2" s="5"/>
      <c r="W2" s="3"/>
      <c r="X2" s="3"/>
      <c r="Y2" s="4"/>
      <c r="Z2" s="5"/>
      <c r="AA2" s="3"/>
      <c r="AB2" s="3"/>
      <c r="AC2" s="4"/>
    </row>
    <row r="3" ht="22.5" customHeight="1">
      <c r="A3" s="7" t="s">
        <v>5</v>
      </c>
      <c r="B3" s="8"/>
      <c r="C3" s="9"/>
      <c r="D3" s="9"/>
      <c r="E3" s="10"/>
      <c r="F3" s="8" t="s">
        <v>115</v>
      </c>
      <c r="G3" s="9"/>
      <c r="H3" s="9"/>
      <c r="I3" s="10"/>
      <c r="J3" s="8" t="s">
        <v>116</v>
      </c>
      <c r="K3" s="9"/>
      <c r="L3" s="9"/>
      <c r="M3" s="10"/>
      <c r="N3" s="8" t="s">
        <v>117</v>
      </c>
      <c r="O3" s="9"/>
      <c r="P3" s="9"/>
      <c r="Q3" s="10"/>
      <c r="R3" s="8" t="s">
        <v>118</v>
      </c>
      <c r="S3" s="9"/>
      <c r="T3" s="9"/>
      <c r="U3" s="10"/>
      <c r="V3" s="8" t="s">
        <v>119</v>
      </c>
      <c r="W3" s="9"/>
      <c r="X3" s="9"/>
      <c r="Y3" s="10"/>
      <c r="Z3" s="8" t="s">
        <v>120</v>
      </c>
      <c r="AA3" s="9"/>
      <c r="AB3" s="9"/>
      <c r="AC3" s="10"/>
    </row>
    <row r="4" ht="52.5" customHeight="1">
      <c r="A4" s="7" t="s">
        <v>11</v>
      </c>
      <c r="B4" s="8"/>
      <c r="C4" s="9"/>
      <c r="D4" s="9"/>
      <c r="E4" s="10"/>
      <c r="F4" s="8"/>
      <c r="G4" s="9"/>
      <c r="H4" s="9"/>
      <c r="I4" s="10"/>
      <c r="J4" s="8" t="s">
        <v>121</v>
      </c>
      <c r="K4" s="9"/>
      <c r="L4" s="9"/>
      <c r="M4" s="10"/>
      <c r="N4" s="8" t="s">
        <v>122</v>
      </c>
      <c r="O4" s="9"/>
      <c r="P4" s="9"/>
      <c r="Q4" s="10"/>
      <c r="R4" s="8" t="s">
        <v>123</v>
      </c>
      <c r="S4" s="9"/>
      <c r="T4" s="9"/>
      <c r="U4" s="10"/>
      <c r="V4" s="8" t="s">
        <v>124</v>
      </c>
      <c r="W4" s="9"/>
      <c r="X4" s="9"/>
      <c r="Y4" s="10"/>
      <c r="Z4" s="8" t="s">
        <v>125</v>
      </c>
      <c r="AA4" s="9"/>
      <c r="AB4" s="9"/>
      <c r="AC4" s="10"/>
    </row>
    <row r="5" ht="22.5" customHeight="1">
      <c r="A5" s="7" t="s">
        <v>126</v>
      </c>
      <c r="B5" s="8"/>
      <c r="C5" s="9"/>
      <c r="D5" s="9"/>
      <c r="E5" s="10"/>
      <c r="F5" s="8">
        <v>42.0</v>
      </c>
      <c r="G5" s="9"/>
      <c r="H5" s="9"/>
      <c r="I5" s="10"/>
      <c r="J5" s="8">
        <v>42.0</v>
      </c>
      <c r="K5" s="9"/>
      <c r="L5" s="9"/>
      <c r="M5" s="10"/>
      <c r="N5" s="8">
        <v>42.0</v>
      </c>
      <c r="O5" s="9"/>
      <c r="P5" s="9"/>
      <c r="Q5" s="10"/>
      <c r="R5" s="8">
        <v>42.0</v>
      </c>
      <c r="S5" s="9"/>
      <c r="T5" s="9"/>
      <c r="U5" s="10"/>
      <c r="V5" s="8">
        <v>42.0</v>
      </c>
      <c r="W5" s="9"/>
      <c r="X5" s="9"/>
      <c r="Y5" s="10"/>
      <c r="Z5" s="8">
        <v>42.0</v>
      </c>
      <c r="AA5" s="9"/>
      <c r="AB5" s="9"/>
      <c r="AC5" s="10"/>
    </row>
    <row r="6" ht="22.5" customHeight="1">
      <c r="A6" s="7" t="s">
        <v>16</v>
      </c>
      <c r="B6" s="8"/>
      <c r="C6" s="9"/>
      <c r="D6" s="9"/>
      <c r="E6" s="10"/>
      <c r="F6" s="8">
        <v>13.0</v>
      </c>
      <c r="G6" s="9"/>
      <c r="H6" s="9"/>
      <c r="I6" s="10"/>
      <c r="J6" s="8">
        <v>13.0</v>
      </c>
      <c r="K6" s="9"/>
      <c r="L6" s="9"/>
      <c r="M6" s="10"/>
      <c r="N6" s="8">
        <v>32.0</v>
      </c>
      <c r="O6" s="9"/>
      <c r="P6" s="9"/>
      <c r="Q6" s="10"/>
      <c r="R6" s="8">
        <v>13.0</v>
      </c>
      <c r="S6" s="9"/>
      <c r="T6" s="9"/>
      <c r="U6" s="10"/>
      <c r="V6" s="8">
        <v>13.0</v>
      </c>
      <c r="W6" s="9"/>
      <c r="X6" s="9"/>
      <c r="Y6" s="10"/>
      <c r="Z6" s="8">
        <v>13.0</v>
      </c>
      <c r="AA6" s="9"/>
      <c r="AB6" s="9"/>
      <c r="AC6" s="10"/>
    </row>
    <row r="7" ht="22.5" customHeight="1">
      <c r="A7" s="7" t="s">
        <v>127</v>
      </c>
      <c r="B7" s="11"/>
      <c r="C7" s="9"/>
      <c r="D7" s="9"/>
      <c r="E7" s="10"/>
      <c r="F7" s="8">
        <v>0.618307</v>
      </c>
      <c r="G7" s="9"/>
      <c r="H7" s="9"/>
      <c r="I7" s="10"/>
      <c r="J7" s="8">
        <v>0.618307</v>
      </c>
      <c r="K7" s="9"/>
      <c r="L7" s="9"/>
      <c r="M7" s="10"/>
      <c r="N7" s="8">
        <v>0.618307</v>
      </c>
      <c r="O7" s="9"/>
      <c r="P7" s="9"/>
      <c r="Q7" s="10"/>
      <c r="R7" s="8">
        <v>0.618307</v>
      </c>
      <c r="S7" s="9"/>
      <c r="T7" s="9"/>
      <c r="U7" s="10"/>
      <c r="V7" s="8">
        <v>0.618307</v>
      </c>
      <c r="W7" s="9"/>
      <c r="X7" s="9"/>
      <c r="Y7" s="10"/>
      <c r="Z7" s="8">
        <v>0.618307</v>
      </c>
      <c r="AA7" s="9"/>
      <c r="AB7" s="9"/>
      <c r="AC7" s="10"/>
    </row>
    <row r="8" ht="22.5" customHeight="1">
      <c r="A8" s="7" t="s">
        <v>17</v>
      </c>
      <c r="B8" s="8"/>
      <c r="C8" s="9"/>
      <c r="D8" s="9"/>
      <c r="E8" s="10"/>
      <c r="F8" s="8" t="s">
        <v>128</v>
      </c>
      <c r="G8" s="9"/>
      <c r="H8" s="9"/>
      <c r="I8" s="10"/>
      <c r="J8" s="8">
        <v>1.824599</v>
      </c>
      <c r="K8" s="9"/>
      <c r="L8" s="9"/>
      <c r="M8" s="10"/>
      <c r="N8" s="8" t="s">
        <v>129</v>
      </c>
      <c r="O8" s="9"/>
      <c r="P8" s="9"/>
      <c r="Q8" s="10"/>
      <c r="R8" s="8" t="s">
        <v>130</v>
      </c>
      <c r="S8" s="9"/>
      <c r="T8" s="9"/>
      <c r="U8" s="10"/>
      <c r="V8" s="8" t="s">
        <v>131</v>
      </c>
      <c r="W8" s="9"/>
      <c r="X8" s="9"/>
      <c r="Y8" s="10"/>
      <c r="Z8" s="46" t="s">
        <v>132</v>
      </c>
      <c r="AA8" s="9"/>
      <c r="AB8" s="9"/>
      <c r="AC8" s="10"/>
    </row>
    <row r="9" ht="23.25" customHeight="1">
      <c r="A9" s="12"/>
      <c r="B9" s="13"/>
      <c r="C9" s="14"/>
      <c r="D9" s="14"/>
      <c r="E9" s="15"/>
      <c r="F9" s="16" t="s">
        <v>18</v>
      </c>
      <c r="G9" s="16" t="s">
        <v>19</v>
      </c>
      <c r="H9" s="16" t="s">
        <v>20</v>
      </c>
      <c r="I9" s="17" t="s">
        <v>21</v>
      </c>
      <c r="J9" s="16" t="s">
        <v>18</v>
      </c>
      <c r="K9" s="16" t="s">
        <v>19</v>
      </c>
      <c r="L9" s="16" t="s">
        <v>20</v>
      </c>
      <c r="M9" s="17" t="s">
        <v>21</v>
      </c>
      <c r="N9" s="16" t="s">
        <v>18</v>
      </c>
      <c r="O9" s="16" t="s">
        <v>19</v>
      </c>
      <c r="P9" s="16" t="s">
        <v>20</v>
      </c>
      <c r="Q9" s="17" t="s">
        <v>21</v>
      </c>
      <c r="R9" s="16" t="s">
        <v>18</v>
      </c>
      <c r="S9" s="16" t="s">
        <v>19</v>
      </c>
      <c r="T9" s="16" t="s">
        <v>20</v>
      </c>
      <c r="U9" s="17" t="s">
        <v>21</v>
      </c>
      <c r="V9" s="16" t="s">
        <v>18</v>
      </c>
      <c r="W9" s="16" t="s">
        <v>19</v>
      </c>
      <c r="X9" s="16" t="s">
        <v>20</v>
      </c>
      <c r="Y9" s="17" t="s">
        <v>21</v>
      </c>
      <c r="Z9" s="16" t="s">
        <v>18</v>
      </c>
      <c r="AA9" s="16" t="s">
        <v>19</v>
      </c>
      <c r="AB9" s="16" t="s">
        <v>20</v>
      </c>
      <c r="AC9" s="17" t="s">
        <v>21</v>
      </c>
    </row>
    <row r="10" ht="28.5" customHeight="1">
      <c r="A10" s="7" t="s">
        <v>133</v>
      </c>
      <c r="B10" s="18"/>
      <c r="C10" s="19"/>
      <c r="D10" s="19"/>
      <c r="E10" s="20"/>
      <c r="F10" s="18">
        <v>0.9958</v>
      </c>
      <c r="G10" s="47" t="s">
        <v>134</v>
      </c>
      <c r="H10" s="21">
        <v>1.0</v>
      </c>
      <c r="I10" s="20" t="s">
        <v>134</v>
      </c>
      <c r="J10" s="18">
        <v>0.996</v>
      </c>
      <c r="K10" s="47" t="s">
        <v>135</v>
      </c>
      <c r="L10" s="21">
        <v>1.0</v>
      </c>
      <c r="M10" s="48" t="s">
        <v>136</v>
      </c>
      <c r="N10" s="18">
        <v>0.9976</v>
      </c>
      <c r="O10" s="47" t="s">
        <v>137</v>
      </c>
      <c r="P10" s="21">
        <v>1.0</v>
      </c>
      <c r="Q10" s="20" t="s">
        <v>138</v>
      </c>
      <c r="R10" s="18">
        <v>0.9961</v>
      </c>
      <c r="S10" s="47" t="s">
        <v>139</v>
      </c>
      <c r="T10" s="21">
        <v>1.0</v>
      </c>
      <c r="U10" s="20" t="s">
        <v>140</v>
      </c>
      <c r="V10" s="18">
        <v>0.9962</v>
      </c>
      <c r="W10" s="47" t="s">
        <v>141</v>
      </c>
      <c r="X10" s="21">
        <v>1.0</v>
      </c>
      <c r="Y10" s="49" t="s">
        <v>141</v>
      </c>
      <c r="Z10" s="18">
        <v>0.9962</v>
      </c>
      <c r="AA10" s="47" t="s">
        <v>142</v>
      </c>
      <c r="AB10" s="21">
        <v>1.0</v>
      </c>
      <c r="AC10" s="49" t="s">
        <v>142</v>
      </c>
    </row>
    <row r="11" ht="28.5" customHeight="1">
      <c r="A11" s="7" t="s">
        <v>22</v>
      </c>
      <c r="B11" s="18"/>
      <c r="C11" s="19"/>
      <c r="D11" s="19"/>
      <c r="E11" s="23"/>
      <c r="F11" s="18">
        <v>0.0028</v>
      </c>
      <c r="G11" s="47" t="s">
        <v>143</v>
      </c>
      <c r="H11" s="21">
        <v>13.0</v>
      </c>
      <c r="I11" s="20" t="s">
        <v>144</v>
      </c>
      <c r="J11" s="18">
        <v>0.0027</v>
      </c>
      <c r="K11" s="47" t="s">
        <v>145</v>
      </c>
      <c r="L11" s="21">
        <v>13.0</v>
      </c>
      <c r="M11" s="20" t="s">
        <v>146</v>
      </c>
      <c r="N11" s="18">
        <v>0.0017</v>
      </c>
      <c r="O11" s="47" t="s">
        <v>147</v>
      </c>
      <c r="P11" s="21">
        <v>13.0</v>
      </c>
      <c r="Q11" s="20" t="s">
        <v>148</v>
      </c>
      <c r="R11" s="18">
        <v>0.0026</v>
      </c>
      <c r="S11" s="47" t="s">
        <v>149</v>
      </c>
      <c r="T11" s="21">
        <v>13.0</v>
      </c>
      <c r="U11" s="20" t="s">
        <v>150</v>
      </c>
      <c r="V11" s="18">
        <v>0.0026</v>
      </c>
      <c r="W11" s="47" t="s">
        <v>151</v>
      </c>
      <c r="X11" s="21">
        <v>13.0</v>
      </c>
      <c r="Y11" s="20" t="s">
        <v>152</v>
      </c>
      <c r="Z11" s="18" t="s">
        <v>153</v>
      </c>
      <c r="AA11" s="47" t="s">
        <v>154</v>
      </c>
      <c r="AB11" s="21">
        <v>13.0</v>
      </c>
      <c r="AC11" s="20" t="s">
        <v>155</v>
      </c>
    </row>
    <row r="12" ht="28.5" customHeight="1">
      <c r="A12" s="7" t="s">
        <v>31</v>
      </c>
      <c r="B12" s="18"/>
      <c r="C12" s="19"/>
      <c r="D12" s="19"/>
      <c r="E12" s="20"/>
      <c r="F12" s="18">
        <v>0.001</v>
      </c>
      <c r="G12" s="47" t="s">
        <v>156</v>
      </c>
      <c r="H12" s="21">
        <v>44.0</v>
      </c>
      <c r="I12" s="20" t="s">
        <v>157</v>
      </c>
      <c r="J12" s="18">
        <v>0.001</v>
      </c>
      <c r="K12" s="47" t="s">
        <v>158</v>
      </c>
      <c r="L12" s="21">
        <v>44.0</v>
      </c>
      <c r="M12" s="20" t="s">
        <v>159</v>
      </c>
      <c r="N12" s="18">
        <v>4.0E-4</v>
      </c>
      <c r="O12" s="47" t="s">
        <v>160</v>
      </c>
      <c r="P12" s="21">
        <v>44.0</v>
      </c>
      <c r="Q12" s="20" t="s">
        <v>161</v>
      </c>
      <c r="R12" s="18">
        <v>0.001</v>
      </c>
      <c r="S12" s="47" t="s">
        <v>162</v>
      </c>
      <c r="T12" s="21">
        <v>44.0</v>
      </c>
      <c r="U12" s="20" t="s">
        <v>163</v>
      </c>
      <c r="V12" s="18">
        <v>9.0E-4</v>
      </c>
      <c r="W12" s="47" t="s">
        <v>164</v>
      </c>
      <c r="X12" s="21">
        <v>44.0</v>
      </c>
      <c r="Y12" s="20" t="s">
        <v>165</v>
      </c>
      <c r="Z12" s="18">
        <v>9.0E-4</v>
      </c>
      <c r="AA12" s="47" t="s">
        <v>166</v>
      </c>
      <c r="AB12" s="21">
        <v>44.0</v>
      </c>
      <c r="AC12" s="20" t="s">
        <v>167</v>
      </c>
    </row>
    <row r="13" ht="28.5" customHeight="1">
      <c r="A13" s="7" t="s">
        <v>40</v>
      </c>
      <c r="B13" s="18"/>
      <c r="C13" s="19"/>
      <c r="D13" s="19"/>
      <c r="E13" s="20"/>
      <c r="F13" s="18">
        <v>2.0E-4</v>
      </c>
      <c r="G13" s="47" t="s">
        <v>168</v>
      </c>
      <c r="H13" s="21">
        <v>45.0</v>
      </c>
      <c r="I13" s="20" t="s">
        <v>169</v>
      </c>
      <c r="J13" s="18">
        <v>2.0E-4</v>
      </c>
      <c r="K13" s="47" t="s">
        <v>170</v>
      </c>
      <c r="L13" s="21">
        <v>45.0</v>
      </c>
      <c r="M13" s="20" t="s">
        <v>171</v>
      </c>
      <c r="N13" s="18">
        <v>2.0E-4</v>
      </c>
      <c r="O13" s="47" t="s">
        <v>172</v>
      </c>
      <c r="P13" s="21">
        <v>45.0</v>
      </c>
      <c r="Q13" s="20" t="s">
        <v>173</v>
      </c>
      <c r="R13" s="18">
        <v>2.0E-4</v>
      </c>
      <c r="S13" s="47" t="s">
        <v>174</v>
      </c>
      <c r="T13" s="21">
        <v>45.0</v>
      </c>
      <c r="U13" s="20" t="s">
        <v>175</v>
      </c>
      <c r="V13" s="18">
        <v>2.0E-4</v>
      </c>
      <c r="W13" s="47" t="s">
        <v>176</v>
      </c>
      <c r="X13" s="21">
        <v>45.0</v>
      </c>
      <c r="Y13" s="20" t="s">
        <v>177</v>
      </c>
      <c r="Z13" s="18">
        <v>2.0E-4</v>
      </c>
      <c r="AA13" s="47" t="s">
        <v>178</v>
      </c>
      <c r="AB13" s="21">
        <v>45.0</v>
      </c>
      <c r="AC13" s="20" t="s">
        <v>179</v>
      </c>
    </row>
    <row r="14" ht="28.5" customHeight="1">
      <c r="A14" s="7" t="s">
        <v>49</v>
      </c>
      <c r="B14" s="18"/>
      <c r="C14" s="19"/>
      <c r="D14" s="19"/>
      <c r="E14" s="20"/>
      <c r="F14" s="18">
        <v>1.0E-4</v>
      </c>
      <c r="G14" s="47" t="s">
        <v>180</v>
      </c>
      <c r="H14" s="21">
        <v>28.0</v>
      </c>
      <c r="I14" s="20" t="s">
        <v>181</v>
      </c>
      <c r="J14" s="18">
        <v>1.0E-4</v>
      </c>
      <c r="K14" s="47" t="s">
        <v>182</v>
      </c>
      <c r="L14" s="21">
        <v>28.0</v>
      </c>
      <c r="M14" s="22" t="s">
        <v>183</v>
      </c>
      <c r="N14" s="18">
        <v>1.0E-4</v>
      </c>
      <c r="O14" s="47" t="s">
        <v>184</v>
      </c>
      <c r="P14" s="21">
        <v>28.0</v>
      </c>
      <c r="Q14" s="20" t="s">
        <v>185</v>
      </c>
      <c r="R14" s="18">
        <v>1.0E-4</v>
      </c>
      <c r="S14" s="47" t="s">
        <v>186</v>
      </c>
      <c r="T14" s="21">
        <v>28.0</v>
      </c>
      <c r="U14" s="20" t="s">
        <v>187</v>
      </c>
      <c r="V14" s="18">
        <v>1.0E-4</v>
      </c>
      <c r="W14" s="47" t="s">
        <v>188</v>
      </c>
      <c r="X14" s="21">
        <v>28.0</v>
      </c>
      <c r="Y14" s="50" t="s">
        <v>189</v>
      </c>
      <c r="Z14" s="18">
        <v>1.0E-4</v>
      </c>
      <c r="AA14" s="47" t="s">
        <v>190</v>
      </c>
      <c r="AB14" s="21">
        <v>28.0</v>
      </c>
      <c r="AC14" s="50" t="s">
        <v>191</v>
      </c>
    </row>
    <row r="15" ht="28.5" customHeight="1">
      <c r="A15" s="26" t="s">
        <v>56</v>
      </c>
      <c r="B15" s="27"/>
      <c r="C15" s="28"/>
      <c r="D15" s="28"/>
      <c r="E15" s="29"/>
      <c r="F15" s="27">
        <v>0.0</v>
      </c>
      <c r="G15" s="28" t="s">
        <v>192</v>
      </c>
      <c r="H15" s="30">
        <v>26.0</v>
      </c>
      <c r="I15" s="29" t="s">
        <v>193</v>
      </c>
      <c r="J15" s="27">
        <v>0.0</v>
      </c>
      <c r="K15" s="28" t="s">
        <v>194</v>
      </c>
      <c r="L15" s="30">
        <v>26.0</v>
      </c>
      <c r="M15" s="29" t="s">
        <v>195</v>
      </c>
      <c r="N15" s="27">
        <v>0.0</v>
      </c>
      <c r="O15" s="28" t="s">
        <v>196</v>
      </c>
      <c r="P15" s="30">
        <v>26.0</v>
      </c>
      <c r="Q15" s="29" t="s">
        <v>197</v>
      </c>
      <c r="R15" s="27">
        <v>0.0</v>
      </c>
      <c r="S15" s="28" t="s">
        <v>198</v>
      </c>
      <c r="T15" s="30">
        <v>26.0</v>
      </c>
      <c r="U15" s="29" t="s">
        <v>199</v>
      </c>
      <c r="V15" s="27">
        <v>0.0</v>
      </c>
      <c r="W15" s="28" t="s">
        <v>200</v>
      </c>
      <c r="X15" s="30">
        <v>26.0</v>
      </c>
      <c r="Y15" s="29" t="s">
        <v>201</v>
      </c>
      <c r="Z15" s="27">
        <v>0.0</v>
      </c>
      <c r="AA15" s="28" t="s">
        <v>202</v>
      </c>
      <c r="AB15" s="30">
        <v>26.0</v>
      </c>
      <c r="AC15" s="29" t="s">
        <v>203</v>
      </c>
    </row>
    <row r="16" ht="40.5" customHeight="1">
      <c r="F16" s="51">
        <f>SUM(F10:F15)</f>
        <v>0.9999</v>
      </c>
      <c r="G16" s="52" t="s">
        <v>204</v>
      </c>
      <c r="H16" s="53"/>
      <c r="I16" s="52" t="s">
        <v>205</v>
      </c>
      <c r="J16" s="51">
        <f>SUM(J10:J15)</f>
        <v>1</v>
      </c>
      <c r="K16" s="52" t="s">
        <v>206</v>
      </c>
      <c r="L16" s="53"/>
      <c r="M16" s="54" t="s">
        <v>207</v>
      </c>
      <c r="N16" s="51">
        <f>SUM(N10:N15)</f>
        <v>1</v>
      </c>
      <c r="O16" s="52" t="s">
        <v>208</v>
      </c>
      <c r="P16" s="53"/>
      <c r="Q16" s="52" t="s">
        <v>209</v>
      </c>
    </row>
    <row r="17" ht="14.25" customHeight="1">
      <c r="N17" s="8" t="s">
        <v>210</v>
      </c>
      <c r="O17" s="9"/>
      <c r="P17" s="9"/>
      <c r="Q17" s="10"/>
    </row>
    <row r="18" ht="14.25" customHeight="1">
      <c r="J18" s="55" t="s">
        <v>211</v>
      </c>
    </row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51">
    <mergeCell ref="B2:E2"/>
    <mergeCell ref="F2:I2"/>
    <mergeCell ref="J2:M2"/>
    <mergeCell ref="N2:Q2"/>
    <mergeCell ref="R2:U2"/>
    <mergeCell ref="V2:Y2"/>
    <mergeCell ref="Z2:AC2"/>
    <mergeCell ref="B3:E3"/>
    <mergeCell ref="F3:I3"/>
    <mergeCell ref="J3:M3"/>
    <mergeCell ref="N3:Q3"/>
    <mergeCell ref="R3:U3"/>
    <mergeCell ref="V3:Y3"/>
    <mergeCell ref="Z3:AC3"/>
    <mergeCell ref="B4:E4"/>
    <mergeCell ref="F4:I4"/>
    <mergeCell ref="J4:M4"/>
    <mergeCell ref="N4:Q4"/>
    <mergeCell ref="R4:U4"/>
    <mergeCell ref="V4:Y4"/>
    <mergeCell ref="Z4:AC4"/>
    <mergeCell ref="B5:E5"/>
    <mergeCell ref="F5:I5"/>
    <mergeCell ref="J5:M5"/>
    <mergeCell ref="N5:Q5"/>
    <mergeCell ref="R5:U5"/>
    <mergeCell ref="V5:Y5"/>
    <mergeCell ref="Z5:AC5"/>
    <mergeCell ref="B6:E6"/>
    <mergeCell ref="F6:I6"/>
    <mergeCell ref="J6:M6"/>
    <mergeCell ref="N6:Q6"/>
    <mergeCell ref="R6:U6"/>
    <mergeCell ref="V6:Y6"/>
    <mergeCell ref="Z6:AC6"/>
    <mergeCell ref="B7:E7"/>
    <mergeCell ref="F7:I7"/>
    <mergeCell ref="J7:M7"/>
    <mergeCell ref="N7:Q7"/>
    <mergeCell ref="R7:U7"/>
    <mergeCell ref="V7:Y7"/>
    <mergeCell ref="Z7:AC7"/>
    <mergeCell ref="N17:Q17"/>
    <mergeCell ref="J18:M20"/>
    <mergeCell ref="B8:E8"/>
    <mergeCell ref="F8:I8"/>
    <mergeCell ref="J8:M8"/>
    <mergeCell ref="N8:Q8"/>
    <mergeCell ref="R8:U8"/>
    <mergeCell ref="V8:Y8"/>
    <mergeCell ref="Z8:AC8"/>
  </mergeCells>
  <printOptions/>
  <pageMargins bottom="0.75" footer="0.0" header="0.0" left="0.7" right="0.7" top="0.75"/>
  <pageSetup paperSize="9" orientation="portrait"/>
  <drawing r:id="rId2"/>
  <legacyDrawing r:id="rId3"/>
</worksheet>
</file>