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mputer 3th first term\arch\Pipeline-Processor\"/>
    </mc:Choice>
  </mc:AlternateContent>
  <xr:revisionPtr revIDLastSave="0" documentId="13_ncr:1_{75E7A950-BD38-4FB7-BF23-591C76B91A0A}" xr6:coauthVersionLast="47" xr6:coauthVersionMax="47" xr10:uidLastSave="{00000000-0000-0000-0000-000000000000}"/>
  <bookViews>
    <workbookView xWindow="7248" yWindow="3096" windowWidth="14460" windowHeight="8964" xr2:uid="{A4E0179B-17F8-48EF-80B0-A3E450BF09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" i="1" l="1"/>
</calcChain>
</file>

<file path=xl/sharedStrings.xml><?xml version="1.0" encoding="utf-8"?>
<sst xmlns="http://schemas.openxmlformats.org/spreadsheetml/2006/main" count="327" uniqueCount="97">
  <si>
    <t>op</t>
  </si>
  <si>
    <t>rd</t>
  </si>
  <si>
    <t>rs</t>
  </si>
  <si>
    <t>shamt</t>
  </si>
  <si>
    <t>funct</t>
  </si>
  <si>
    <t>nop</t>
  </si>
  <si>
    <t>clrc</t>
  </si>
  <si>
    <t>setc</t>
  </si>
  <si>
    <t>t</t>
  </si>
  <si>
    <t>not rd</t>
  </si>
  <si>
    <t>inc rd</t>
  </si>
  <si>
    <t>dec rd</t>
  </si>
  <si>
    <t>out rd</t>
  </si>
  <si>
    <t>in rd</t>
  </si>
  <si>
    <t>mov rs rd</t>
  </si>
  <si>
    <t>add rs rd</t>
  </si>
  <si>
    <t>sub rs rd</t>
  </si>
  <si>
    <t>and rs rd</t>
  </si>
  <si>
    <t>or rs rd</t>
  </si>
  <si>
    <t>shl rd imd</t>
  </si>
  <si>
    <t>shr rd imd</t>
  </si>
  <si>
    <t>pop rd</t>
  </si>
  <si>
    <t>ldm rd imd</t>
  </si>
  <si>
    <t>ldd rs rd</t>
  </si>
  <si>
    <t>std rs rd</t>
  </si>
  <si>
    <t>jz rd</t>
  </si>
  <si>
    <t>jn rd</t>
  </si>
  <si>
    <t>jc rd</t>
  </si>
  <si>
    <t>jmp rd</t>
  </si>
  <si>
    <t>call rd</t>
  </si>
  <si>
    <t>RET</t>
  </si>
  <si>
    <t>RTI</t>
  </si>
  <si>
    <t>reset</t>
  </si>
  <si>
    <t>interrupt</t>
  </si>
  <si>
    <t>stack</t>
  </si>
  <si>
    <t>jmp</t>
  </si>
  <si>
    <t xml:space="preserve"> </t>
  </si>
  <si>
    <t>push in stack</t>
  </si>
  <si>
    <t>flag preserve</t>
  </si>
  <si>
    <t>push rs</t>
  </si>
  <si>
    <t xml:space="preserve">alu op </t>
  </si>
  <si>
    <t>reg write</t>
  </si>
  <si>
    <t>mem read</t>
  </si>
  <si>
    <t>mem write</t>
  </si>
  <si>
    <t>mem to reg</t>
  </si>
  <si>
    <t>branch</t>
  </si>
  <si>
    <t xml:space="preserve">alu src </t>
  </si>
  <si>
    <t>ins</t>
  </si>
  <si>
    <t>func</t>
  </si>
  <si>
    <t>ldd</t>
  </si>
  <si>
    <t>std sp, rs</t>
  </si>
  <si>
    <t>x</t>
  </si>
  <si>
    <t>implementation to store sp</t>
  </si>
  <si>
    <t>3 flags and a vdd for the jmp are inputs for mux then the output anded with branch</t>
  </si>
  <si>
    <t>pc</t>
  </si>
  <si>
    <t>3bits</t>
  </si>
  <si>
    <t>4 bits</t>
  </si>
  <si>
    <t>immediate</t>
  </si>
  <si>
    <t>16bits</t>
  </si>
  <si>
    <t>out</t>
  </si>
  <si>
    <t>in</t>
  </si>
  <si>
    <t>PushPop</t>
  </si>
  <si>
    <t>pushPc</t>
  </si>
  <si>
    <t>popPc</t>
  </si>
  <si>
    <t>spop</t>
  </si>
  <si>
    <t>flush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</si>
  <si>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</si>
  <si>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</si>
  <si>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</si>
  <si>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</si>
  <si>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</si>
  <si>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</si>
  <si>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</si>
  <si>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</si>
  <si>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</si>
  <si>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</si>
  <si>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000</t>
  </si>
  <si>
    <t>111</t>
  </si>
  <si>
    <t>001</t>
  </si>
  <si>
    <t>010</t>
  </si>
  <si>
    <t>011</t>
  </si>
  <si>
    <t>100</t>
  </si>
  <si>
    <t>101</t>
  </si>
  <si>
    <t>110</t>
  </si>
  <si>
    <t>1010</t>
  </si>
  <si>
    <t>xxx</t>
  </si>
  <si>
    <t>op 4 bits</t>
  </si>
  <si>
    <t>rd 3 bits</t>
  </si>
  <si>
    <t>rs 3 bits</t>
  </si>
  <si>
    <t>funct 3 bits</t>
  </si>
  <si>
    <t>0</t>
  </si>
  <si>
    <t>1</t>
  </si>
  <si>
    <t>2</t>
  </si>
  <si>
    <t>3</t>
  </si>
  <si>
    <t>4</t>
  </si>
  <si>
    <t>5</t>
  </si>
  <si>
    <t>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</si>
</sst>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49" fontId="0" fillId="0" borderId="0" xfId="0" applyNumberFormat="1"/>
    <xf numFmtId="0" fontId="0" fillId="10" borderId="0" xfId="0" applyFill="1"/>
    <xf numFmtId="20" fontId="0" fillId="0" borderId="0" xfId="0" applyNumberFormat="1"/>
    <xf numFmtId="0" fontId="0" fillId="11" borderId="0" xfId="0" applyFill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B804-9F5F-4231-9BD8-F64F4BEDFFE9}">
  <dimension ref="A1:AJ37"/>
  <sheetViews>
    <sheetView tabSelected="1" topLeftCell="A23" zoomScale="96" zoomScaleNormal="100" workbookViewId="0">
      <selection activeCell="C34" sqref="C34"/>
    </sheetView>
  </sheetViews>
  <sheetFormatPr defaultRowHeight="14.4" x14ac:dyDescent="0.3"/>
  <cols>
    <col min="1" max="1" width="34.109375" customWidth="1"/>
    <col min="2" max="2" width="9.44140625" style="10" customWidth="1"/>
    <col min="3" max="3" width="13.109375" customWidth="1"/>
    <col min="4" max="4" width="13.6640625" customWidth="1"/>
    <col min="5" max="8" width="16.88671875" customWidth="1"/>
    <col min="9" max="14" width="8.77734375" customWidth="1"/>
    <col min="15" max="15" width="8.88671875" customWidth="1"/>
    <col min="20" max="24" width="8.77734375" customWidth="1"/>
    <col min="28" max="28" width="8.77734375" customWidth="1"/>
  </cols>
  <sheetData>
    <row r="1" spans="1:36" x14ac:dyDescent="0.3">
      <c r="C1" t="s">
        <v>86</v>
      </c>
      <c r="D1" t="s">
        <v>87</v>
      </c>
      <c r="E1" t="s">
        <v>88</v>
      </c>
      <c r="F1" t="s">
        <v>3</v>
      </c>
      <c r="G1" t="s">
        <v>89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P1" t="s">
        <v>40</v>
      </c>
      <c r="Q1" t="s">
        <v>46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F1" t="s">
        <v>47</v>
      </c>
    </row>
    <row r="2" spans="1:36" x14ac:dyDescent="0.3">
      <c r="C2" s="12">
        <v>0.6333333333333333</v>
      </c>
      <c r="D2" s="12">
        <v>0.46458333333333335</v>
      </c>
      <c r="E2" s="12">
        <v>0.33749999999999997</v>
      </c>
      <c r="F2" s="12">
        <v>0.16874999999999998</v>
      </c>
      <c r="G2" s="12">
        <v>8.3333333333333329E-2</v>
      </c>
      <c r="H2" s="12"/>
    </row>
    <row r="3" spans="1:36" ht="18.600000000000001" customHeight="1" x14ac:dyDescent="0.3">
      <c r="A3" t="s">
        <v>5</v>
      </c>
      <c r="B3" s="10" t="s">
        <v>90</v>
      </c>
      <c r="C3" s="10" t="s">
        <v>66</v>
      </c>
      <c r="D3" t="s">
        <v>85</v>
      </c>
      <c r="E3" s="10" t="s">
        <v>85</v>
      </c>
      <c r="F3" s="10" t="s">
        <v>85</v>
      </c>
      <c r="G3" s="10" t="s">
        <v>76</v>
      </c>
      <c r="H3" s="10"/>
      <c r="I3" t="s">
        <v>8</v>
      </c>
      <c r="M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AF3" t="s">
        <v>0</v>
      </c>
      <c r="AG3" t="s">
        <v>1</v>
      </c>
      <c r="AH3" t="s">
        <v>2</v>
      </c>
      <c r="AI3" t="s">
        <v>3</v>
      </c>
      <c r="AJ3" t="s">
        <v>48</v>
      </c>
    </row>
    <row r="4" spans="1:36" x14ac:dyDescent="0.3">
      <c r="A4" s="6" t="s">
        <v>6</v>
      </c>
      <c r="B4" s="10" t="s">
        <v>91</v>
      </c>
      <c r="C4" s="10" t="s">
        <v>67</v>
      </c>
      <c r="D4" t="s">
        <v>85</v>
      </c>
      <c r="E4" s="10" t="s">
        <v>85</v>
      </c>
      <c r="F4" s="10" t="s">
        <v>85</v>
      </c>
      <c r="G4" s="10" t="s">
        <v>76</v>
      </c>
      <c r="H4" s="10"/>
      <c r="I4" t="s">
        <v>8</v>
      </c>
      <c r="M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36" x14ac:dyDescent="0.3">
      <c r="A5" s="6" t="s">
        <v>7</v>
      </c>
      <c r="B5" s="10" t="s">
        <v>92</v>
      </c>
      <c r="C5" s="10" t="s">
        <v>67</v>
      </c>
      <c r="D5" t="s">
        <v>85</v>
      </c>
      <c r="E5" s="10" t="s">
        <v>85</v>
      </c>
      <c r="F5" s="10" t="s">
        <v>85</v>
      </c>
      <c r="G5" s="10" t="s">
        <v>78</v>
      </c>
      <c r="H5" s="10"/>
      <c r="I5" t="s">
        <v>8</v>
      </c>
      <c r="M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AE5">
        <v>6</v>
      </c>
    </row>
    <row r="6" spans="1:36" x14ac:dyDescent="0.3">
      <c r="A6" s="4" t="s">
        <v>9</v>
      </c>
      <c r="B6" s="10" t="s">
        <v>93</v>
      </c>
      <c r="C6" s="10" t="s">
        <v>68</v>
      </c>
      <c r="D6" t="s">
        <v>85</v>
      </c>
      <c r="E6" s="10" t="s">
        <v>85</v>
      </c>
      <c r="F6" s="10" t="s">
        <v>85</v>
      </c>
      <c r="G6" s="10" t="s">
        <v>76</v>
      </c>
      <c r="H6" s="10"/>
      <c r="I6" t="s">
        <v>8</v>
      </c>
      <c r="J6" t="s">
        <v>8</v>
      </c>
      <c r="M6">
        <v>1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AE6">
        <v>3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</row>
    <row r="7" spans="1:36" x14ac:dyDescent="0.3">
      <c r="A7" s="4" t="s">
        <v>10</v>
      </c>
      <c r="B7" s="10" t="s">
        <v>94</v>
      </c>
      <c r="C7" s="10" t="s">
        <v>68</v>
      </c>
      <c r="D7" t="s">
        <v>85</v>
      </c>
      <c r="E7" s="10" t="s">
        <v>85</v>
      </c>
      <c r="F7" s="10" t="s">
        <v>85</v>
      </c>
      <c r="G7" s="10" t="s">
        <v>78</v>
      </c>
      <c r="H7" s="10"/>
      <c r="I7" t="s">
        <v>8</v>
      </c>
      <c r="J7" t="s">
        <v>8</v>
      </c>
      <c r="M7">
        <v>1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AE7" t="s">
        <v>57</v>
      </c>
      <c r="AF7" t="s">
        <v>58</v>
      </c>
    </row>
    <row r="8" spans="1:36" x14ac:dyDescent="0.3">
      <c r="A8" s="4" t="s">
        <v>11</v>
      </c>
      <c r="B8" s="10" t="s">
        <v>95</v>
      </c>
      <c r="C8" s="10" t="s">
        <v>68</v>
      </c>
      <c r="D8" t="s">
        <v>85</v>
      </c>
      <c r="E8" s="10" t="s">
        <v>85</v>
      </c>
      <c r="F8" s="10" t="s">
        <v>85</v>
      </c>
      <c r="G8" s="10" t="s">
        <v>79</v>
      </c>
      <c r="H8" s="10"/>
      <c r="I8" t="s">
        <v>8</v>
      </c>
      <c r="J8" t="s">
        <v>8</v>
      </c>
      <c r="M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</row>
    <row r="9" spans="1:36" x14ac:dyDescent="0.3">
      <c r="A9" s="11" t="s">
        <v>12</v>
      </c>
      <c r="B9" s="10" t="s">
        <v>90</v>
      </c>
      <c r="C9" s="10" t="s">
        <v>69</v>
      </c>
      <c r="D9" t="s">
        <v>85</v>
      </c>
      <c r="E9" s="10" t="s">
        <v>85</v>
      </c>
      <c r="F9" s="10" t="s">
        <v>85</v>
      </c>
      <c r="G9" s="10" t="s">
        <v>76</v>
      </c>
      <c r="H9" s="10"/>
      <c r="I9" t="s">
        <v>8</v>
      </c>
      <c r="J9" t="s">
        <v>8</v>
      </c>
      <c r="M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</row>
    <row r="10" spans="1:36" x14ac:dyDescent="0.3">
      <c r="A10" s="11" t="s">
        <v>13</v>
      </c>
      <c r="B10" s="10" t="s">
        <v>90</v>
      </c>
      <c r="C10" s="10" t="s">
        <v>70</v>
      </c>
      <c r="D10" t="s">
        <v>85</v>
      </c>
      <c r="E10" s="10" t="s">
        <v>85</v>
      </c>
      <c r="F10" s="10" t="s">
        <v>85</v>
      </c>
      <c r="G10" s="10" t="s">
        <v>76</v>
      </c>
      <c r="H10" s="10"/>
      <c r="I10" t="s">
        <v>8</v>
      </c>
      <c r="J10" t="s">
        <v>8</v>
      </c>
      <c r="M10">
        <v>2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</row>
    <row r="11" spans="1:36" x14ac:dyDescent="0.3">
      <c r="C11" s="10"/>
      <c r="D11" t="s">
        <v>85</v>
      </c>
      <c r="E11" s="10" t="s">
        <v>85</v>
      </c>
      <c r="F11" s="10" t="s">
        <v>85</v>
      </c>
      <c r="G11" s="10"/>
      <c r="H11" s="10"/>
    </row>
    <row r="12" spans="1:36" x14ac:dyDescent="0.3">
      <c r="A12" s="4" t="s">
        <v>14</v>
      </c>
      <c r="C12" s="10" t="s">
        <v>68</v>
      </c>
      <c r="D12" t="s">
        <v>85</v>
      </c>
      <c r="E12" s="10" t="s">
        <v>85</v>
      </c>
      <c r="F12" s="10" t="s">
        <v>85</v>
      </c>
      <c r="G12" s="10" t="s">
        <v>80</v>
      </c>
      <c r="H12" s="10"/>
      <c r="I12" t="s">
        <v>8</v>
      </c>
      <c r="J12" t="s">
        <v>8</v>
      </c>
      <c r="K12" t="s">
        <v>8</v>
      </c>
      <c r="M12">
        <v>3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</row>
    <row r="13" spans="1:36" x14ac:dyDescent="0.3">
      <c r="A13" s="4" t="s">
        <v>15</v>
      </c>
      <c r="C13" s="10" t="s">
        <v>68</v>
      </c>
      <c r="D13" t="s">
        <v>85</v>
      </c>
      <c r="E13" s="10" t="s">
        <v>85</v>
      </c>
      <c r="F13" s="10" t="s">
        <v>85</v>
      </c>
      <c r="G13" s="10" t="s">
        <v>81</v>
      </c>
      <c r="H13" s="10"/>
      <c r="I13" t="s">
        <v>8</v>
      </c>
      <c r="J13" t="s">
        <v>8</v>
      </c>
      <c r="K13" t="s">
        <v>8</v>
      </c>
      <c r="M13">
        <v>3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</row>
    <row r="14" spans="1:36" x14ac:dyDescent="0.3">
      <c r="A14" s="4" t="s">
        <v>16</v>
      </c>
      <c r="C14" s="10" t="s">
        <v>68</v>
      </c>
      <c r="D14" t="s">
        <v>85</v>
      </c>
      <c r="E14" s="10" t="s">
        <v>85</v>
      </c>
      <c r="F14" s="10" t="s">
        <v>85</v>
      </c>
      <c r="G14" s="10" t="s">
        <v>82</v>
      </c>
      <c r="H14" s="10"/>
      <c r="I14" t="s">
        <v>8</v>
      </c>
      <c r="J14" t="s">
        <v>8</v>
      </c>
      <c r="K14" t="s">
        <v>8</v>
      </c>
      <c r="M14">
        <v>3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</row>
    <row r="15" spans="1:36" x14ac:dyDescent="0.3">
      <c r="A15" s="4" t="s">
        <v>17</v>
      </c>
      <c r="C15" s="10" t="s">
        <v>68</v>
      </c>
      <c r="D15" t="s">
        <v>85</v>
      </c>
      <c r="E15" s="10" t="s">
        <v>85</v>
      </c>
      <c r="F15" s="10" t="s">
        <v>85</v>
      </c>
      <c r="G15" s="10" t="s">
        <v>83</v>
      </c>
      <c r="H15" s="10"/>
      <c r="I15" t="s">
        <v>8</v>
      </c>
      <c r="J15" t="s">
        <v>8</v>
      </c>
      <c r="K15" t="s">
        <v>8</v>
      </c>
      <c r="M15">
        <v>3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</row>
    <row r="16" spans="1:36" x14ac:dyDescent="0.3">
      <c r="A16" s="4" t="s">
        <v>18</v>
      </c>
      <c r="C16" s="10" t="s">
        <v>68</v>
      </c>
      <c r="D16" t="s">
        <v>85</v>
      </c>
      <c r="E16" s="10" t="s">
        <v>85</v>
      </c>
      <c r="F16" s="10" t="s">
        <v>85</v>
      </c>
      <c r="G16" s="10" t="s">
        <v>77</v>
      </c>
      <c r="H16" s="10"/>
      <c r="I16" t="s">
        <v>8</v>
      </c>
      <c r="J16" t="s">
        <v>8</v>
      </c>
      <c r="K16" t="s">
        <v>8</v>
      </c>
      <c r="M16">
        <v>3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</row>
    <row r="17" spans="1:32" x14ac:dyDescent="0.3">
      <c r="A17" s="5" t="s">
        <v>19</v>
      </c>
      <c r="C17" s="10" t="s">
        <v>71</v>
      </c>
      <c r="D17" t="s">
        <v>85</v>
      </c>
      <c r="E17" s="10" t="s">
        <v>85</v>
      </c>
      <c r="F17" s="10" t="s">
        <v>85</v>
      </c>
      <c r="G17" s="10" t="s">
        <v>76</v>
      </c>
      <c r="H17" s="10"/>
      <c r="I17" t="s">
        <v>8</v>
      </c>
      <c r="J17" t="s">
        <v>8</v>
      </c>
      <c r="L17" t="s">
        <v>8</v>
      </c>
      <c r="M17">
        <v>4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</row>
    <row r="18" spans="1:32" x14ac:dyDescent="0.3">
      <c r="A18" s="5" t="s">
        <v>20</v>
      </c>
      <c r="C18" s="10" t="s">
        <v>71</v>
      </c>
      <c r="D18" t="s">
        <v>85</v>
      </c>
      <c r="E18" s="10" t="s">
        <v>85</v>
      </c>
      <c r="F18" s="10" t="s">
        <v>85</v>
      </c>
      <c r="G18" s="10" t="s">
        <v>78</v>
      </c>
      <c r="H18" s="10"/>
      <c r="I18" t="s">
        <v>8</v>
      </c>
      <c r="J18" t="s">
        <v>8</v>
      </c>
      <c r="L18" t="s">
        <v>8</v>
      </c>
      <c r="M18">
        <v>4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</row>
    <row r="19" spans="1:32" x14ac:dyDescent="0.3">
      <c r="C19" s="10"/>
      <c r="D19" t="s">
        <v>85</v>
      </c>
      <c r="E19" s="10" t="s">
        <v>85</v>
      </c>
      <c r="F19" s="10" t="s">
        <v>85</v>
      </c>
      <c r="G19" s="10"/>
      <c r="H19" s="10"/>
    </row>
    <row r="20" spans="1:32" x14ac:dyDescent="0.3">
      <c r="A20" s="7" t="s">
        <v>39</v>
      </c>
      <c r="C20" s="10" t="s">
        <v>72</v>
      </c>
      <c r="D20" t="s">
        <v>85</v>
      </c>
      <c r="E20" s="10" t="s">
        <v>85</v>
      </c>
      <c r="F20" s="10" t="s">
        <v>85</v>
      </c>
      <c r="G20" s="10" t="s">
        <v>76</v>
      </c>
      <c r="H20" s="10"/>
      <c r="I20" t="s">
        <v>8</v>
      </c>
      <c r="K20" t="s">
        <v>8</v>
      </c>
      <c r="M20">
        <v>5</v>
      </c>
      <c r="N20" t="s">
        <v>50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1</v>
      </c>
      <c r="AC20">
        <v>0</v>
      </c>
    </row>
    <row r="21" spans="1:32" x14ac:dyDescent="0.3">
      <c r="A21" s="8" t="s">
        <v>21</v>
      </c>
      <c r="C21" s="10" t="s">
        <v>73</v>
      </c>
      <c r="D21" t="s">
        <v>85</v>
      </c>
      <c r="E21" s="10" t="s">
        <v>85</v>
      </c>
      <c r="F21" s="10" t="s">
        <v>85</v>
      </c>
      <c r="G21" s="10" t="s">
        <v>76</v>
      </c>
      <c r="H21" s="10"/>
      <c r="I21" t="s">
        <v>8</v>
      </c>
      <c r="J21" t="s">
        <v>8</v>
      </c>
      <c r="M21">
        <v>1</v>
      </c>
      <c r="N21" t="s">
        <v>49</v>
      </c>
      <c r="P21">
        <v>1</v>
      </c>
      <c r="Q21">
        <v>0</v>
      </c>
      <c r="R21">
        <v>1</v>
      </c>
      <c r="S21">
        <v>1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E21" t="s">
        <v>52</v>
      </c>
    </row>
    <row r="22" spans="1:32" x14ac:dyDescent="0.3">
      <c r="C22" s="10"/>
      <c r="D22" t="s">
        <v>85</v>
      </c>
      <c r="E22" s="10" t="s">
        <v>85</v>
      </c>
      <c r="F22" s="10" t="s">
        <v>85</v>
      </c>
      <c r="G22" s="10"/>
      <c r="H22" s="10"/>
      <c r="P22" t="s">
        <v>40</v>
      </c>
      <c r="Q22" t="s">
        <v>46</v>
      </c>
      <c r="R22" t="s">
        <v>41</v>
      </c>
      <c r="S22" t="s">
        <v>42</v>
      </c>
      <c r="T22" t="s">
        <v>43</v>
      </c>
      <c r="U22" t="s">
        <v>44</v>
      </c>
      <c r="V22" t="s">
        <v>45</v>
      </c>
      <c r="W22" t="s">
        <v>59</v>
      </c>
      <c r="X22" t="s">
        <v>60</v>
      </c>
      <c r="Y22" t="s">
        <v>61</v>
      </c>
      <c r="Z22" t="s">
        <v>62</v>
      </c>
      <c r="AA22" t="s">
        <v>63</v>
      </c>
      <c r="AB22" t="s">
        <v>64</v>
      </c>
      <c r="AC22" t="s">
        <v>65</v>
      </c>
    </row>
    <row r="23" spans="1:32" x14ac:dyDescent="0.3">
      <c r="C23" s="10"/>
      <c r="D23" t="s">
        <v>85</v>
      </c>
      <c r="E23" s="10" t="s">
        <v>85</v>
      </c>
      <c r="F23" s="10" t="s">
        <v>85</v>
      </c>
      <c r="G23" s="10"/>
      <c r="H23" s="10"/>
    </row>
    <row r="24" spans="1:32" x14ac:dyDescent="0.3">
      <c r="A24" s="5" t="s">
        <v>22</v>
      </c>
      <c r="C24" s="10" t="s">
        <v>71</v>
      </c>
      <c r="D24" t="s">
        <v>85</v>
      </c>
      <c r="E24" s="10" t="s">
        <v>85</v>
      </c>
      <c r="F24" s="10" t="s">
        <v>85</v>
      </c>
      <c r="G24" s="10" t="s">
        <v>79</v>
      </c>
      <c r="H24" s="10"/>
      <c r="I24" t="s">
        <v>8</v>
      </c>
      <c r="J24" t="s">
        <v>8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32" x14ac:dyDescent="0.3">
      <c r="A25" s="8" t="s">
        <v>23</v>
      </c>
      <c r="C25" s="10" t="s">
        <v>73</v>
      </c>
      <c r="D25" t="s">
        <v>85</v>
      </c>
      <c r="E25" s="10" t="s">
        <v>85</v>
      </c>
      <c r="F25" s="10" t="s">
        <v>85</v>
      </c>
      <c r="G25" s="10" t="s">
        <v>78</v>
      </c>
      <c r="H25" s="10"/>
      <c r="I25" t="s">
        <v>8</v>
      </c>
      <c r="J25" t="s">
        <v>8</v>
      </c>
      <c r="K25" t="s">
        <v>8</v>
      </c>
      <c r="M25">
        <v>6</v>
      </c>
      <c r="P25" s="13">
        <v>1</v>
      </c>
      <c r="Q25">
        <v>0</v>
      </c>
      <c r="R25">
        <v>1</v>
      </c>
      <c r="S25">
        <v>1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32" x14ac:dyDescent="0.3">
      <c r="A26" s="7" t="s">
        <v>24</v>
      </c>
      <c r="C26" s="10" t="s">
        <v>72</v>
      </c>
      <c r="D26" t="s">
        <v>85</v>
      </c>
      <c r="E26" s="10" t="s">
        <v>85</v>
      </c>
      <c r="F26" s="10" t="s">
        <v>85</v>
      </c>
      <c r="G26" s="10" t="s">
        <v>78</v>
      </c>
      <c r="H26" s="10"/>
      <c r="I26" t="s">
        <v>8</v>
      </c>
      <c r="J26" t="s">
        <v>8</v>
      </c>
      <c r="K26" t="s">
        <v>8</v>
      </c>
      <c r="M26">
        <v>7</v>
      </c>
      <c r="P26" s="13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32" x14ac:dyDescent="0.3">
      <c r="C27" s="10"/>
      <c r="D27" t="s">
        <v>85</v>
      </c>
      <c r="E27" s="10" t="s">
        <v>85</v>
      </c>
      <c r="F27" s="10" t="s">
        <v>85</v>
      </c>
      <c r="G27" s="10"/>
      <c r="H27" s="10"/>
    </row>
    <row r="28" spans="1:32" x14ac:dyDescent="0.3">
      <c r="A28" s="1" t="s">
        <v>25</v>
      </c>
      <c r="C28" s="10" t="s">
        <v>74</v>
      </c>
      <c r="D28" t="s">
        <v>85</v>
      </c>
      <c r="E28" s="10" t="s">
        <v>85</v>
      </c>
      <c r="F28" s="10" t="s">
        <v>85</v>
      </c>
      <c r="G28" s="10" t="s">
        <v>76</v>
      </c>
      <c r="H28" s="10"/>
      <c r="I28" t="s">
        <v>8</v>
      </c>
      <c r="J28" t="s">
        <v>8</v>
      </c>
      <c r="M28">
        <v>8</v>
      </c>
      <c r="P28" s="3" t="s">
        <v>51</v>
      </c>
      <c r="Q28" t="s">
        <v>51</v>
      </c>
      <c r="R28">
        <v>0</v>
      </c>
      <c r="S28" t="s">
        <v>51</v>
      </c>
      <c r="T28">
        <v>0</v>
      </c>
      <c r="U28" t="s">
        <v>51</v>
      </c>
      <c r="V28">
        <v>1</v>
      </c>
      <c r="W28">
        <v>0</v>
      </c>
      <c r="X28">
        <f>0</f>
        <v>0</v>
      </c>
      <c r="Y28">
        <v>0</v>
      </c>
      <c r="Z28">
        <v>0</v>
      </c>
      <c r="AA28">
        <v>0</v>
      </c>
      <c r="AB28">
        <v>0</v>
      </c>
      <c r="AC28">
        <v>0</v>
      </c>
      <c r="AE28" s="14" t="s">
        <v>53</v>
      </c>
      <c r="AF28" s="14"/>
    </row>
    <row r="29" spans="1:32" x14ac:dyDescent="0.3">
      <c r="A29" s="1" t="s">
        <v>26</v>
      </c>
      <c r="C29" s="10" t="s">
        <v>74</v>
      </c>
      <c r="D29" t="s">
        <v>85</v>
      </c>
      <c r="E29" s="10" t="s">
        <v>85</v>
      </c>
      <c r="F29" s="10" t="s">
        <v>85</v>
      </c>
      <c r="G29" s="10" t="s">
        <v>78</v>
      </c>
      <c r="H29" s="10"/>
      <c r="I29" t="s">
        <v>8</v>
      </c>
      <c r="J29" t="s">
        <v>8</v>
      </c>
      <c r="M29">
        <v>8</v>
      </c>
      <c r="P29" t="s">
        <v>51</v>
      </c>
      <c r="Q29" t="s">
        <v>51</v>
      </c>
      <c r="R29">
        <v>0</v>
      </c>
      <c r="S29" t="s">
        <v>51</v>
      </c>
      <c r="T29">
        <v>0</v>
      </c>
      <c r="U29" t="s">
        <v>51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E29" s="14"/>
      <c r="AF29" s="14"/>
    </row>
    <row r="30" spans="1:32" x14ac:dyDescent="0.3">
      <c r="A30" s="1" t="s">
        <v>27</v>
      </c>
      <c r="C30" s="10" t="s">
        <v>74</v>
      </c>
      <c r="D30" t="s">
        <v>85</v>
      </c>
      <c r="E30" s="10" t="s">
        <v>85</v>
      </c>
      <c r="F30" s="10" t="s">
        <v>85</v>
      </c>
      <c r="G30" s="10" t="s">
        <v>79</v>
      </c>
      <c r="H30" s="10"/>
      <c r="I30" t="s">
        <v>8</v>
      </c>
      <c r="J30" t="s">
        <v>8</v>
      </c>
      <c r="M30">
        <v>8</v>
      </c>
      <c r="P30" t="s">
        <v>51</v>
      </c>
      <c r="Q30" t="s">
        <v>51</v>
      </c>
      <c r="R30">
        <v>0</v>
      </c>
      <c r="S30" t="s">
        <v>51</v>
      </c>
      <c r="T30">
        <v>0</v>
      </c>
      <c r="U30" t="s">
        <v>51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E30" s="14"/>
      <c r="AF30" s="14"/>
    </row>
    <row r="31" spans="1:32" x14ac:dyDescent="0.3">
      <c r="A31" s="1" t="s">
        <v>28</v>
      </c>
      <c r="C31" s="10" t="s">
        <v>74</v>
      </c>
      <c r="D31" t="s">
        <v>85</v>
      </c>
      <c r="E31" s="10" t="s">
        <v>85</v>
      </c>
      <c r="F31" s="10" t="s">
        <v>85</v>
      </c>
      <c r="G31" s="10" t="s">
        <v>80</v>
      </c>
      <c r="H31" s="10"/>
      <c r="I31" t="s">
        <v>8</v>
      </c>
      <c r="J31" t="s">
        <v>8</v>
      </c>
      <c r="M31">
        <v>9</v>
      </c>
      <c r="P31" t="s">
        <v>51</v>
      </c>
      <c r="Q31" t="s">
        <v>51</v>
      </c>
      <c r="R31">
        <v>0</v>
      </c>
      <c r="S31" t="s">
        <v>51</v>
      </c>
      <c r="T31">
        <v>0</v>
      </c>
      <c r="U31" t="s">
        <v>51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E31" s="14"/>
      <c r="AF31" s="14"/>
    </row>
    <row r="32" spans="1:32" x14ac:dyDescent="0.3">
      <c r="A32" s="9" t="s">
        <v>29</v>
      </c>
      <c r="C32" s="10" t="s">
        <v>75</v>
      </c>
      <c r="D32" t="s">
        <v>85</v>
      </c>
      <c r="E32" s="10" t="s">
        <v>85</v>
      </c>
      <c r="F32" s="10" t="s">
        <v>85</v>
      </c>
      <c r="G32" s="10" t="s">
        <v>76</v>
      </c>
      <c r="H32" s="10"/>
      <c r="I32" t="s">
        <v>8</v>
      </c>
      <c r="J32" t="s">
        <v>8</v>
      </c>
      <c r="N32" t="s">
        <v>34</v>
      </c>
      <c r="P32" t="s">
        <v>51</v>
      </c>
      <c r="Q32">
        <v>0</v>
      </c>
      <c r="R32">
        <v>0</v>
      </c>
      <c r="S32">
        <v>0</v>
      </c>
      <c r="T32">
        <v>1</v>
      </c>
      <c r="U32">
        <v>0</v>
      </c>
      <c r="V32">
        <v>1</v>
      </c>
      <c r="W32">
        <v>0</v>
      </c>
      <c r="X32">
        <v>0</v>
      </c>
      <c r="Y32">
        <v>1</v>
      </c>
      <c r="Z32">
        <v>1</v>
      </c>
      <c r="AA32">
        <v>0</v>
      </c>
      <c r="AB32">
        <v>1</v>
      </c>
      <c r="AC32">
        <v>0</v>
      </c>
    </row>
    <row r="33" spans="1:29" x14ac:dyDescent="0.3">
      <c r="A33" s="2" t="s">
        <v>30</v>
      </c>
      <c r="C33" s="10" t="s">
        <v>84</v>
      </c>
      <c r="D33" t="s">
        <v>85</v>
      </c>
      <c r="E33" s="10" t="s">
        <v>85</v>
      </c>
      <c r="F33" s="10" t="s">
        <v>85</v>
      </c>
      <c r="G33" s="10" t="s">
        <v>76</v>
      </c>
      <c r="H33" s="10"/>
      <c r="I33" t="s">
        <v>8</v>
      </c>
      <c r="N33" t="s">
        <v>35</v>
      </c>
      <c r="P33" t="s">
        <v>51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</row>
    <row r="34" spans="1:29" x14ac:dyDescent="0.3">
      <c r="A34" s="2" t="s">
        <v>31</v>
      </c>
      <c r="C34" s="10" t="s">
        <v>96</v>
      </c>
      <c r="D34" t="s">
        <v>85</v>
      </c>
      <c r="E34" s="10" t="s">
        <v>85</v>
      </c>
      <c r="F34" s="10" t="s">
        <v>85</v>
      </c>
      <c r="G34" s="10" t="s">
        <v>78</v>
      </c>
      <c r="H34" s="10"/>
      <c r="I34" t="s">
        <v>8</v>
      </c>
      <c r="N34" t="s">
        <v>36</v>
      </c>
      <c r="P34" t="s">
        <v>51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1</v>
      </c>
    </row>
    <row r="35" spans="1:29" x14ac:dyDescent="0.3">
      <c r="C35">
        <v>1011</v>
      </c>
    </row>
    <row r="36" spans="1:29" x14ac:dyDescent="0.3">
      <c r="A36" t="s">
        <v>32</v>
      </c>
      <c r="C36">
        <v>1100</v>
      </c>
      <c r="I36" t="s">
        <v>8</v>
      </c>
    </row>
    <row r="37" spans="1:29" x14ac:dyDescent="0.3">
      <c r="A37" t="s">
        <v>33</v>
      </c>
      <c r="I37" t="s">
        <v>8</v>
      </c>
      <c r="N37" t="s">
        <v>37</v>
      </c>
      <c r="P37" t="s">
        <v>54</v>
      </c>
      <c r="Q37" t="s">
        <v>38</v>
      </c>
    </row>
  </sheetData>
  <mergeCells count="1">
    <mergeCell ref="AE28:AF3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DELL2019</cp:lastModifiedBy>
  <dcterms:created xsi:type="dcterms:W3CDTF">2022-11-07T14:21:27Z</dcterms:created>
  <dcterms:modified xsi:type="dcterms:W3CDTF">2022-12-26T16:51:26Z</dcterms:modified>
</cp:coreProperties>
</file>