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tudy\8th Semester\Robotics\Project\"/>
    </mc:Choice>
  </mc:AlternateContent>
  <xr:revisionPtr revIDLastSave="0" documentId="13_ncr:1_{37A2BEDC-79BA-4E62-B01A-8C06D781522D}" xr6:coauthVersionLast="47" xr6:coauthVersionMax="47" xr10:uidLastSave="{00000000-0000-0000-0000-000000000000}"/>
  <bookViews>
    <workbookView xWindow="-120" yWindow="-120" windowWidth="29040" windowHeight="15720" xr2:uid="{6095A65A-2826-4F12-A04F-82DF9674EF08}"/>
  </bookViews>
  <sheets>
    <sheet name="Purchas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F2" i="2"/>
  <c r="A3" i="2"/>
  <c r="F3" i="2"/>
  <c r="A4" i="2"/>
  <c r="F4" i="2"/>
  <c r="A5" i="2"/>
  <c r="F5" i="2"/>
  <c r="A6" i="2"/>
  <c r="F6" i="2"/>
  <c r="A7" i="2"/>
  <c r="F7" i="2"/>
  <c r="A8" i="2"/>
  <c r="F8" i="2"/>
  <c r="A9" i="2"/>
  <c r="F9" i="2"/>
  <c r="A10" i="2"/>
  <c r="F10" i="2"/>
  <c r="A11" i="2"/>
  <c r="F11" i="2"/>
  <c r="A12" i="2"/>
  <c r="F12" i="2"/>
  <c r="A13" i="2"/>
  <c r="F13" i="2"/>
  <c r="A14" i="2"/>
  <c r="F14" i="2"/>
  <c r="A15" i="2"/>
  <c r="F15" i="2"/>
  <c r="A16" i="2"/>
  <c r="F16" i="2"/>
  <c r="A17" i="2"/>
  <c r="F17" i="2"/>
  <c r="A18" i="2"/>
  <c r="F18" i="2"/>
  <c r="A19" i="2"/>
  <c r="F19" i="2"/>
  <c r="A20" i="2"/>
  <c r="F20" i="2"/>
  <c r="A21" i="2"/>
  <c r="F21" i="2"/>
  <c r="A22" i="2"/>
  <c r="F22" i="2"/>
  <c r="A23" i="2"/>
  <c r="F23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D24" i="2" l="1"/>
</calcChain>
</file>

<file path=xl/sharedStrings.xml><?xml version="1.0" encoding="utf-8"?>
<sst xmlns="http://schemas.openxmlformats.org/spreadsheetml/2006/main" count="69" uniqueCount="39">
  <si>
    <t>SUM</t>
  </si>
  <si>
    <t>Bavly</t>
  </si>
  <si>
    <t xml:space="preserve">Step </t>
  </si>
  <si>
    <t>Maged</t>
  </si>
  <si>
    <t>Working Space</t>
  </si>
  <si>
    <t>Rawan</t>
  </si>
  <si>
    <t>Step \ El-Hagry for Electronics BNS</t>
  </si>
  <si>
    <t>Working Space \ Jumpers</t>
  </si>
  <si>
    <t>El-Hagry for Electronics BNS</t>
  </si>
  <si>
    <t xml:space="preserve">Working Space </t>
  </si>
  <si>
    <t xml:space="preserve">Jumper Wire </t>
  </si>
  <si>
    <t>Free Electronics</t>
  </si>
  <si>
    <t>Bassam</t>
  </si>
  <si>
    <t>Power Socket Jack</t>
  </si>
  <si>
    <t>Power Adapter</t>
  </si>
  <si>
    <t xml:space="preserve">995 Servo Motor </t>
  </si>
  <si>
    <t>Amoon for 3D Printing</t>
  </si>
  <si>
    <t>3D printing 2</t>
  </si>
  <si>
    <t>3D printing</t>
  </si>
  <si>
    <t>Transportation</t>
  </si>
  <si>
    <t>Lampa Tronics</t>
  </si>
  <si>
    <t>Jumper Wire (10cm M/F)</t>
  </si>
  <si>
    <t>RAM Electronics</t>
  </si>
  <si>
    <t xml:space="preserve">MG996 Servo Motor </t>
  </si>
  <si>
    <t>Jumper Wire (30cm M/M)</t>
  </si>
  <si>
    <t>Joystick</t>
  </si>
  <si>
    <t xml:space="preserve">Mini Micro Servo Motor </t>
  </si>
  <si>
    <t>DC power adapter (5V-2A)</t>
  </si>
  <si>
    <t>Details</t>
  </si>
  <si>
    <t>Date</t>
  </si>
  <si>
    <t>Total</t>
  </si>
  <si>
    <t>Price</t>
  </si>
  <si>
    <t>Amount</t>
  </si>
  <si>
    <t>Purchaser</t>
  </si>
  <si>
    <t>Components</t>
  </si>
  <si>
    <t>N</t>
  </si>
  <si>
    <t>Presentation Printing</t>
  </si>
  <si>
    <t>Double Face</t>
  </si>
  <si>
    <t>Breadboard 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</si>
</sst>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AED&quot;* #,##0.00_-;\-&quot;AED&quot;* #,##0.00_-;_-&quot;AED&quot;* &quot;-&quot;??_-;_-@_-"/>
    <numFmt numFmtId="164" formatCode="_-[$EGP]\ * #,##0.00_-;\-[$EGP]\ * #,##0.00_-;_-[$EGP]\ 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Aptos Narrow"/>
      <scheme val="minor"/>
    </font>
    <font>
      <b/>
      <sz val="14"/>
      <color theme="1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David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2" applyAlignment="1">
      <alignment horizontal="center" vertical="center"/>
    </xf>
    <xf numFmtId="14" fontId="2" fillId="0" borderId="0" xfId="2" applyNumberFormat="1" applyAlignment="1">
      <alignment horizontal="center" vertical="center"/>
    </xf>
    <xf numFmtId="164" fontId="0" fillId="0" borderId="0" xfId="3" applyNumberFormat="1" applyFont="1" applyAlignment="1">
      <alignment horizontal="center" vertical="center"/>
    </xf>
    <xf numFmtId="164" fontId="2" fillId="0" borderId="0" xfId="2" applyNumberFormat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4" fillId="2" borderId="1" xfId="1" applyFont="1" applyBorder="1" applyAlignment="1">
      <alignment horizontal="center" vertical="center"/>
    </xf>
    <xf numFmtId="164" fontId="4" fillId="2" borderId="2" xfId="1" applyNumberFormat="1" applyFont="1" applyBorder="1" applyAlignment="1">
      <alignment horizontal="center" vertical="center"/>
    </xf>
    <xf numFmtId="164" fontId="4" fillId="2" borderId="3" xfId="1" applyNumberFormat="1" applyFont="1" applyBorder="1" applyAlignment="1">
      <alignment horizontal="center" vertical="center"/>
    </xf>
    <xf numFmtId="164" fontId="4" fillId="2" borderId="4" xfId="1" applyNumberFormat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4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/>
    </xf>
    <xf numFmtId="164" fontId="5" fillId="0" borderId="1" xfId="3" applyNumberFormat="1" applyFont="1" applyBorder="1" applyAlignment="1">
      <alignment horizontal="center" vertical="center"/>
    </xf>
    <xf numFmtId="164" fontId="5" fillId="0" borderId="1" xfId="2" applyNumberFormat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4" fontId="5" fillId="0" borderId="1" xfId="2" applyNumberFormat="1" applyFont="1" applyBorder="1" applyAlignment="1">
      <alignment horizontal="center" vertical="center"/>
    </xf>
    <xf numFmtId="14" fontId="4" fillId="2" borderId="1" xfId="1" applyNumberFormat="1" applyFont="1" applyBorder="1" applyAlignment="1">
      <alignment horizontal="center" vertical="center"/>
    </xf>
    <xf numFmtId="164" fontId="4" fillId="2" borderId="1" xfId="3" applyNumberFormat="1" applyFont="1" applyFill="1" applyBorder="1" applyAlignment="1">
      <alignment horizontal="center" vertical="center"/>
    </xf>
    <xf numFmtId="164" fontId="4" fillId="2" borderId="1" xfId="1" applyNumberFormat="1" applyFont="1" applyBorder="1" applyAlignment="1">
      <alignment horizontal="center" vertical="center"/>
    </xf>
  </cellXfs>
  <cellStyles count="4">
    <cellStyle name="Accent6" xfId="1" builtinId="49"/>
    <cellStyle name="Currency 2" xfId="3" xr:uid="{2ECB1187-8C2E-4AF7-B6E0-335A0FD736D2}"/>
    <cellStyle name="Normal" xfId="0" builtinId="0"/>
    <cellStyle name="Normal 2" xfId="2" xr:uid="{18D6F522-DF77-4BCD-8B42-25AE7F73B4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4537-B26B-40C7-95D8-BC3B4A3B3A62}">
  <dimension ref="A1:H51"/>
  <sheetViews>
    <sheetView tabSelected="1" zoomScale="109" workbookViewId="0">
      <selection activeCell="G23" sqref="G23"/>
    </sheetView>
  </sheetViews>
  <sheetFormatPr defaultRowHeight="15" x14ac:dyDescent="0.25"/>
  <cols>
    <col min="1" max="1" width="7.7109375" style="1" customWidth="1"/>
    <col min="2" max="2" width="55.42578125" style="1" customWidth="1"/>
    <col min="3" max="3" width="21.28515625" style="1" customWidth="1"/>
    <col min="4" max="4" width="12.5703125" style="1" customWidth="1"/>
    <col min="5" max="5" width="23.140625" style="4" customWidth="1"/>
    <col min="6" max="6" width="23.28515625" style="3" customWidth="1"/>
    <col min="7" max="7" width="20.42578125" style="2" customWidth="1"/>
    <col min="8" max="8" width="45.85546875" style="1" customWidth="1"/>
    <col min="9" max="16384" width="9.140625" style="1"/>
  </cols>
  <sheetData>
    <row r="1" spans="1:8" ht="21" x14ac:dyDescent="0.25">
      <c r="A1" s="6" t="s">
        <v>35</v>
      </c>
      <c r="B1" s="6" t="s">
        <v>34</v>
      </c>
      <c r="C1" s="6" t="s">
        <v>33</v>
      </c>
      <c r="D1" s="6" t="s">
        <v>32</v>
      </c>
      <c r="E1" s="19" t="s">
        <v>31</v>
      </c>
      <c r="F1" s="18" t="s">
        <v>30</v>
      </c>
      <c r="G1" s="17" t="s">
        <v>29</v>
      </c>
      <c r="H1" s="6" t="s">
        <v>28</v>
      </c>
    </row>
    <row r="2" spans="1:8" ht="21" x14ac:dyDescent="0.25">
      <c r="A2" s="6">
        <f>IF(B2="","",ROW()-1)</f>
        <v>1</v>
      </c>
      <c r="B2" s="6" t="s">
        <v>27</v>
      </c>
      <c r="C2" s="15" t="s">
        <v>5</v>
      </c>
      <c r="D2" s="12">
        <v>1</v>
      </c>
      <c r="E2" s="14">
        <v>65</v>
      </c>
      <c r="F2" s="13">
        <f>D2*E2</f>
        <v>65</v>
      </c>
      <c r="G2" s="16">
        <v>45416</v>
      </c>
      <c r="H2" s="12" t="s">
        <v>20</v>
      </c>
    </row>
    <row r="3" spans="1:8" ht="21" x14ac:dyDescent="0.25">
      <c r="A3" s="6">
        <f>IF(B3="","",ROW()-1)</f>
        <v>2</v>
      </c>
      <c r="B3" s="6" t="s">
        <v>38</v>
      </c>
      <c r="C3" s="15" t="s">
        <v>5</v>
      </c>
      <c r="D3" s="12">
        <v>1</v>
      </c>
      <c r="E3" s="14">
        <v>40</v>
      </c>
      <c r="F3" s="13">
        <f>D3*E3</f>
        <v>40</v>
      </c>
      <c r="G3" s="16">
        <v>45416</v>
      </c>
      <c r="H3" s="12" t="s">
        <v>20</v>
      </c>
    </row>
    <row r="4" spans="1:8" ht="21" x14ac:dyDescent="0.25">
      <c r="A4" s="6">
        <f>IF(B4="","",ROW()-1)</f>
        <v>3</v>
      </c>
      <c r="B4" s="6" t="s">
        <v>26</v>
      </c>
      <c r="C4" s="15" t="s">
        <v>5</v>
      </c>
      <c r="D4" s="12">
        <v>1</v>
      </c>
      <c r="E4" s="14">
        <v>110</v>
      </c>
      <c r="F4" s="13">
        <f>D4*E4</f>
        <v>110</v>
      </c>
      <c r="G4" s="16">
        <v>45416</v>
      </c>
      <c r="H4" s="12" t="s">
        <v>20</v>
      </c>
    </row>
    <row r="5" spans="1:8" ht="21" x14ac:dyDescent="0.25">
      <c r="A5" s="6">
        <f>IF(B5="","",ROW()-1)</f>
        <v>4</v>
      </c>
      <c r="B5" s="6" t="s">
        <v>21</v>
      </c>
      <c r="C5" s="15" t="s">
        <v>5</v>
      </c>
      <c r="D5" s="12">
        <v>10</v>
      </c>
      <c r="E5" s="14">
        <v>0.9</v>
      </c>
      <c r="F5" s="13">
        <f>D5*E5</f>
        <v>9</v>
      </c>
      <c r="G5" s="16">
        <v>45416</v>
      </c>
      <c r="H5" s="12" t="s">
        <v>20</v>
      </c>
    </row>
    <row r="6" spans="1:8" ht="21" x14ac:dyDescent="0.25">
      <c r="A6" s="6">
        <f>IF(B6="","",ROW()-1)</f>
        <v>5</v>
      </c>
      <c r="B6" s="6" t="s">
        <v>25</v>
      </c>
      <c r="C6" s="15" t="s">
        <v>5</v>
      </c>
      <c r="D6" s="12">
        <v>2</v>
      </c>
      <c r="E6" s="14">
        <v>40</v>
      </c>
      <c r="F6" s="13">
        <f>D6*E6</f>
        <v>80</v>
      </c>
      <c r="G6" s="16">
        <v>45416</v>
      </c>
      <c r="H6" s="12" t="s">
        <v>20</v>
      </c>
    </row>
    <row r="7" spans="1:8" ht="21" x14ac:dyDescent="0.25">
      <c r="A7" s="6">
        <f>IF(B7="","",ROW()-1)</f>
        <v>6</v>
      </c>
      <c r="B7" s="6" t="s">
        <v>24</v>
      </c>
      <c r="C7" s="15" t="s">
        <v>5</v>
      </c>
      <c r="D7" s="12">
        <v>30</v>
      </c>
      <c r="E7" s="14">
        <v>1.5</v>
      </c>
      <c r="F7" s="13">
        <f>D7*E7</f>
        <v>45</v>
      </c>
      <c r="G7" s="16">
        <v>45416</v>
      </c>
      <c r="H7" s="12" t="s">
        <v>22</v>
      </c>
    </row>
    <row r="8" spans="1:8" ht="21" x14ac:dyDescent="0.25">
      <c r="A8" s="6">
        <f>IF(B8="","",ROW()-1)</f>
        <v>7</v>
      </c>
      <c r="B8" s="6" t="s">
        <v>23</v>
      </c>
      <c r="C8" s="15" t="s">
        <v>5</v>
      </c>
      <c r="D8" s="12">
        <v>2</v>
      </c>
      <c r="E8" s="14">
        <v>225</v>
      </c>
      <c r="F8" s="13">
        <f>D8*E8</f>
        <v>450</v>
      </c>
      <c r="G8" s="16">
        <v>45416</v>
      </c>
      <c r="H8" s="12" t="s">
        <v>22</v>
      </c>
    </row>
    <row r="9" spans="1:8" ht="21" x14ac:dyDescent="0.25">
      <c r="A9" s="6">
        <f>IF(B9="","",ROW()-1)</f>
        <v>8</v>
      </c>
      <c r="B9" s="6" t="s">
        <v>21</v>
      </c>
      <c r="C9" s="15" t="s">
        <v>5</v>
      </c>
      <c r="D9" s="12">
        <v>10</v>
      </c>
      <c r="E9" s="14">
        <v>0.85</v>
      </c>
      <c r="F9" s="13">
        <f>D9*E9</f>
        <v>8.5</v>
      </c>
      <c r="G9" s="16">
        <v>45416</v>
      </c>
      <c r="H9" s="12" t="s">
        <v>20</v>
      </c>
    </row>
    <row r="10" spans="1:8" ht="21" x14ac:dyDescent="0.25">
      <c r="A10" s="6">
        <f>IF(B10="","",ROW()-1)</f>
        <v>9</v>
      </c>
      <c r="B10" s="6" t="s">
        <v>19</v>
      </c>
      <c r="C10" s="15" t="s">
        <v>5</v>
      </c>
      <c r="D10" s="12">
        <v>1</v>
      </c>
      <c r="E10" s="14">
        <v>20</v>
      </c>
      <c r="F10" s="13">
        <f>D10*E10</f>
        <v>20</v>
      </c>
      <c r="G10" s="16">
        <v>45416</v>
      </c>
      <c r="H10" s="12"/>
    </row>
    <row r="11" spans="1:8" ht="21" x14ac:dyDescent="0.25">
      <c r="A11" s="6">
        <f>IF(B11="","",ROW()-1)</f>
        <v>10</v>
      </c>
      <c r="B11" s="6" t="s">
        <v>18</v>
      </c>
      <c r="C11" s="15" t="s">
        <v>12</v>
      </c>
      <c r="D11" s="12">
        <v>1</v>
      </c>
      <c r="E11" s="14">
        <v>432</v>
      </c>
      <c r="F11" s="13">
        <f>D11*E11</f>
        <v>432</v>
      </c>
      <c r="G11" s="16">
        <v>45420</v>
      </c>
      <c r="H11" s="12" t="s">
        <v>16</v>
      </c>
    </row>
    <row r="12" spans="1:8" ht="21" x14ac:dyDescent="0.25">
      <c r="A12" s="6">
        <f>IF(B12="","",ROW()-1)</f>
        <v>11</v>
      </c>
      <c r="B12" s="6" t="s">
        <v>17</v>
      </c>
      <c r="C12" s="15" t="s">
        <v>3</v>
      </c>
      <c r="D12" s="12">
        <v>1</v>
      </c>
      <c r="E12" s="14">
        <v>108</v>
      </c>
      <c r="F12" s="13">
        <f>D12*E12</f>
        <v>108</v>
      </c>
      <c r="G12" s="16">
        <v>45423</v>
      </c>
      <c r="H12" s="12" t="s">
        <v>16</v>
      </c>
    </row>
    <row r="13" spans="1:8" ht="21" x14ac:dyDescent="0.25">
      <c r="A13" s="6">
        <f>IF(B13="","",ROW()-1)</f>
        <v>12</v>
      </c>
      <c r="B13" s="6" t="s">
        <v>15</v>
      </c>
      <c r="C13" s="15" t="s">
        <v>3</v>
      </c>
      <c r="D13" s="12">
        <v>1</v>
      </c>
      <c r="E13" s="14">
        <v>240</v>
      </c>
      <c r="F13" s="13">
        <f>D13*E13</f>
        <v>240</v>
      </c>
      <c r="G13" s="16">
        <v>45423</v>
      </c>
      <c r="H13" s="12" t="s">
        <v>8</v>
      </c>
    </row>
    <row r="14" spans="1:8" ht="21" x14ac:dyDescent="0.25">
      <c r="A14" s="6">
        <f>IF(B14="","",ROW()-1)</f>
        <v>13</v>
      </c>
      <c r="B14" s="6" t="s">
        <v>14</v>
      </c>
      <c r="C14" s="15" t="s">
        <v>3</v>
      </c>
      <c r="D14" s="12">
        <v>1</v>
      </c>
      <c r="E14" s="14">
        <v>85</v>
      </c>
      <c r="F14" s="13">
        <f>D14*E14</f>
        <v>85</v>
      </c>
      <c r="G14" s="16">
        <v>45428</v>
      </c>
      <c r="H14" s="12" t="s">
        <v>8</v>
      </c>
    </row>
    <row r="15" spans="1:8" ht="21" x14ac:dyDescent="0.25">
      <c r="A15" s="6">
        <f>IF(B15="","",ROW()-1)</f>
        <v>14</v>
      </c>
      <c r="B15" s="6" t="s">
        <v>7</v>
      </c>
      <c r="C15" s="15" t="s">
        <v>3</v>
      </c>
      <c r="D15" s="12">
        <v>1</v>
      </c>
      <c r="E15" s="14">
        <v>70</v>
      </c>
      <c r="F15" s="13">
        <f>D15*E15</f>
        <v>70</v>
      </c>
      <c r="G15" s="16">
        <v>45428</v>
      </c>
      <c r="H15" s="12" t="s">
        <v>6</v>
      </c>
    </row>
    <row r="16" spans="1:8" ht="21" x14ac:dyDescent="0.25">
      <c r="A16" s="6">
        <f>IF(B16="","",ROW()-1)</f>
        <v>15</v>
      </c>
      <c r="B16" s="6" t="s">
        <v>13</v>
      </c>
      <c r="C16" s="15" t="s">
        <v>12</v>
      </c>
      <c r="D16" s="12">
        <v>1</v>
      </c>
      <c r="E16" s="14">
        <v>10</v>
      </c>
      <c r="F16" s="13">
        <f>D16*E16</f>
        <v>10</v>
      </c>
      <c r="G16" s="16">
        <v>45429</v>
      </c>
      <c r="H16" s="12" t="s">
        <v>11</v>
      </c>
    </row>
    <row r="17" spans="1:8" ht="21" x14ac:dyDescent="0.25">
      <c r="A17" s="6">
        <f>IF(B17="","",ROW()-1)</f>
        <v>16</v>
      </c>
      <c r="B17" s="6" t="s">
        <v>10</v>
      </c>
      <c r="C17" s="15" t="s">
        <v>3</v>
      </c>
      <c r="D17" s="12">
        <v>1</v>
      </c>
      <c r="E17" s="14">
        <v>15</v>
      </c>
      <c r="F17" s="13">
        <f>D17*E17</f>
        <v>15</v>
      </c>
      <c r="G17" s="16">
        <v>45430</v>
      </c>
      <c r="H17" s="12" t="s">
        <v>8</v>
      </c>
    </row>
    <row r="18" spans="1:8" ht="21" x14ac:dyDescent="0.25">
      <c r="A18" s="6">
        <f>IF(B18="","",ROW()-1)</f>
        <v>17</v>
      </c>
      <c r="B18" s="6" t="s">
        <v>9</v>
      </c>
      <c r="C18" s="15" t="s">
        <v>3</v>
      </c>
      <c r="D18" s="12">
        <v>1</v>
      </c>
      <c r="E18" s="14">
        <v>158</v>
      </c>
      <c r="F18" s="13">
        <f>D18*E18</f>
        <v>158</v>
      </c>
      <c r="G18" s="16">
        <v>45430</v>
      </c>
      <c r="H18" s="12" t="s">
        <v>8</v>
      </c>
    </row>
    <row r="19" spans="1:8" ht="21" x14ac:dyDescent="0.25">
      <c r="A19" s="6">
        <f>IF(B19="","",ROW()-1)</f>
        <v>18</v>
      </c>
      <c r="B19" s="6" t="s">
        <v>7</v>
      </c>
      <c r="C19" s="15" t="s">
        <v>3</v>
      </c>
      <c r="D19" s="12">
        <v>1</v>
      </c>
      <c r="E19" s="14">
        <v>85</v>
      </c>
      <c r="F19" s="13">
        <f>D19*E19</f>
        <v>85</v>
      </c>
      <c r="G19" s="16">
        <v>45431</v>
      </c>
      <c r="H19" s="12" t="s">
        <v>6</v>
      </c>
    </row>
    <row r="20" spans="1:8" ht="21" x14ac:dyDescent="0.25">
      <c r="A20" s="6">
        <f>IF(B20="","",ROW()-1)</f>
        <v>19</v>
      </c>
      <c r="B20" s="6" t="s">
        <v>37</v>
      </c>
      <c r="C20" s="15" t="s">
        <v>5</v>
      </c>
      <c r="D20" s="12">
        <v>1</v>
      </c>
      <c r="E20" s="14">
        <v>18</v>
      </c>
      <c r="F20" s="13">
        <f>D20*E20</f>
        <v>18</v>
      </c>
      <c r="G20" s="16">
        <v>45432</v>
      </c>
      <c r="H20" s="12"/>
    </row>
    <row r="21" spans="1:8" ht="21" x14ac:dyDescent="0.25">
      <c r="A21" s="6">
        <f>IF(B21="","",ROW()-1)</f>
        <v>20</v>
      </c>
      <c r="B21" s="6" t="s">
        <v>4</v>
      </c>
      <c r="C21" s="15" t="s">
        <v>3</v>
      </c>
      <c r="D21" s="12">
        <v>1</v>
      </c>
      <c r="E21" s="14">
        <v>150</v>
      </c>
      <c r="F21" s="13">
        <f>D21*E21</f>
        <v>150</v>
      </c>
      <c r="G21" s="16">
        <v>45432</v>
      </c>
      <c r="H21" s="12" t="s">
        <v>2</v>
      </c>
    </row>
    <row r="22" spans="1:8" ht="21" x14ac:dyDescent="0.25">
      <c r="A22" s="6">
        <f>IF(B22="","",ROW()-1)</f>
        <v>21</v>
      </c>
      <c r="B22" s="6" t="s">
        <v>36</v>
      </c>
      <c r="C22" s="15" t="s">
        <v>1</v>
      </c>
      <c r="D22" s="12">
        <v>1</v>
      </c>
      <c r="E22" s="14">
        <v>50</v>
      </c>
      <c r="F22" s="13">
        <f>D22*E22</f>
        <v>50</v>
      </c>
      <c r="G22" s="16">
        <v>45433</v>
      </c>
      <c r="H22" s="12"/>
    </row>
    <row r="23" spans="1:8" ht="21" x14ac:dyDescent="0.25">
      <c r="A23" s="6" t="str">
        <f>IF(B23="","",ROW()-1)</f>
        <v/>
      </c>
      <c r="B23" s="6"/>
      <c r="C23" s="15"/>
      <c r="D23" s="12"/>
      <c r="E23" s="14"/>
      <c r="F23" s="13">
        <f>D23*E23</f>
        <v>0</v>
      </c>
      <c r="G23" s="12"/>
      <c r="H23" s="12"/>
    </row>
    <row r="24" spans="1:8" s="5" customFormat="1" ht="21" x14ac:dyDescent="0.25">
      <c r="A24" s="6"/>
      <c r="B24" s="11" t="s">
        <v>0</v>
      </c>
      <c r="C24" s="10"/>
      <c r="D24" s="9">
        <f>SUM(F2:F51)</f>
        <v>2248.5</v>
      </c>
      <c r="E24" s="8"/>
      <c r="F24" s="8"/>
      <c r="G24" s="7"/>
      <c r="H24" s="6"/>
    </row>
    <row r="25" spans="1:8" customFormat="1" x14ac:dyDescent="0.25">
      <c r="A25" t="str">
        <f>IF(B25="","",ROW()-1)</f>
        <v/>
      </c>
    </row>
    <row r="26" spans="1:8" customFormat="1" x14ac:dyDescent="0.25">
      <c r="A26" t="str">
        <f>IF(B26="","",ROW()-1)</f>
        <v/>
      </c>
    </row>
    <row r="27" spans="1:8" customFormat="1" x14ac:dyDescent="0.25">
      <c r="A27" t="str">
        <f>IF(B27="","",ROW()-1)</f>
        <v/>
      </c>
    </row>
    <row r="28" spans="1:8" customFormat="1" x14ac:dyDescent="0.25">
      <c r="A28" t="str">
        <f>IF(B28="","",ROW()-1)</f>
        <v/>
      </c>
    </row>
    <row r="29" spans="1:8" customFormat="1" x14ac:dyDescent="0.25">
      <c r="A29" t="str">
        <f>IF(B29="","",ROW()-1)</f>
        <v/>
      </c>
    </row>
    <row r="30" spans="1:8" customFormat="1" x14ac:dyDescent="0.25">
      <c r="A30" t="str">
        <f>IF(B30="","",ROW()-1)</f>
        <v/>
      </c>
    </row>
    <row r="31" spans="1:8" customFormat="1" x14ac:dyDescent="0.25">
      <c r="A31" t="str">
        <f>IF(B31="","",ROW()-1)</f>
        <v/>
      </c>
    </row>
    <row r="32" spans="1:8" customFormat="1" x14ac:dyDescent="0.25">
      <c r="A32" t="str">
        <f>IF(B32="","",ROW()-1)</f>
        <v/>
      </c>
    </row>
    <row r="33" spans="1:1" customFormat="1" x14ac:dyDescent="0.25">
      <c r="A33" t="str">
        <f>IF(B33="","",ROW()-1)</f>
        <v/>
      </c>
    </row>
    <row r="34" spans="1:1" customFormat="1" x14ac:dyDescent="0.25">
      <c r="A34" t="str">
        <f>IF(B34="","",ROW()-1)</f>
        <v/>
      </c>
    </row>
    <row r="35" spans="1:1" customFormat="1" x14ac:dyDescent="0.25">
      <c r="A35" t="str">
        <f>IF(B35="","",ROW()-1)</f>
        <v/>
      </c>
    </row>
    <row r="36" spans="1:1" customFormat="1" x14ac:dyDescent="0.25">
      <c r="A36" t="str">
        <f>IF(B36="","",ROW()-1)</f>
        <v/>
      </c>
    </row>
    <row r="37" spans="1:1" customFormat="1" x14ac:dyDescent="0.25">
      <c r="A37" t="str">
        <f>IF(B37="","",ROW()-1)</f>
        <v/>
      </c>
    </row>
    <row r="38" spans="1:1" customFormat="1" x14ac:dyDescent="0.25">
      <c r="A38" t="str">
        <f>IF(B38="","",ROW()-1)</f>
        <v/>
      </c>
    </row>
    <row r="39" spans="1:1" customFormat="1" x14ac:dyDescent="0.25">
      <c r="A39" t="str">
        <f>IF(B39="","",ROW()-1)</f>
        <v/>
      </c>
    </row>
    <row r="40" spans="1:1" customFormat="1" x14ac:dyDescent="0.25">
      <c r="A40" t="str">
        <f>IF(B40="","",ROW()-1)</f>
        <v/>
      </c>
    </row>
    <row r="41" spans="1:1" customFormat="1" x14ac:dyDescent="0.25">
      <c r="A41" t="str">
        <f>IF(B41="","",ROW()-1)</f>
        <v/>
      </c>
    </row>
    <row r="42" spans="1:1" customFormat="1" x14ac:dyDescent="0.25">
      <c r="A42" t="str">
        <f>IF(B42="","",ROW()-1)</f>
        <v/>
      </c>
    </row>
    <row r="43" spans="1:1" customFormat="1" x14ac:dyDescent="0.25">
      <c r="A43" t="str">
        <f>IF(B43="","",ROW()-1)</f>
        <v/>
      </c>
    </row>
    <row r="44" spans="1:1" customFormat="1" x14ac:dyDescent="0.25">
      <c r="A44" t="str">
        <f>IF(B44="","",ROW()-1)</f>
        <v/>
      </c>
    </row>
    <row r="45" spans="1:1" customFormat="1" x14ac:dyDescent="0.25">
      <c r="A45" t="str">
        <f>IF(B45="","",ROW()-1)</f>
        <v/>
      </c>
    </row>
    <row r="46" spans="1:1" customFormat="1" x14ac:dyDescent="0.25">
      <c r="A46" t="str">
        <f>IF(B46="","",ROW()-1)</f>
        <v/>
      </c>
    </row>
    <row r="47" spans="1:1" customFormat="1" x14ac:dyDescent="0.25">
      <c r="A47" t="str">
        <f>IF(B47="","",ROW()-1)</f>
        <v/>
      </c>
    </row>
    <row r="48" spans="1:1" customFormat="1" x14ac:dyDescent="0.25">
      <c r="A48" t="str">
        <f>IF(B48="","",ROW()-1)</f>
        <v/>
      </c>
    </row>
    <row r="49" spans="1:1" customFormat="1" x14ac:dyDescent="0.25">
      <c r="A49" t="str">
        <f>IF(B49="","",ROW()-1)</f>
        <v/>
      </c>
    </row>
    <row r="50" spans="1:1" customFormat="1" x14ac:dyDescent="0.25">
      <c r="A50" t="str">
        <f>IF(B50="","",ROW()-1)</f>
        <v/>
      </c>
    </row>
    <row r="51" spans="1:1" customFormat="1" x14ac:dyDescent="0.25">
      <c r="A51" t="str">
        <f>IF(B51="","",ROW()-1)</f>
        <v/>
      </c>
    </row>
  </sheetData>
  <mergeCells count="2">
    <mergeCell ref="B24:C24"/>
    <mergeCell ref="D24:G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nevinessam</dc:creator>
  <cp:lastModifiedBy>nevinessam</cp:lastModifiedBy>
  <dcterms:created xsi:type="dcterms:W3CDTF">2024-05-21T21:45:10Z</dcterms:created>
  <dcterms:modified xsi:type="dcterms:W3CDTF">2024-05-21T21:55:31Z</dcterms:modified>
</cp:coreProperties>
</file>