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dhungel/Documents/Projekte/HAI/HL_HAI/Ausreisser-Markierung/HL_outliers/"/>
    </mc:Choice>
  </mc:AlternateContent>
  <xr:revisionPtr revIDLastSave="0" documentId="13_ncr:1_{C8335264-28DD-F446-8783-4A96C3A972C6}" xr6:coauthVersionLast="47" xr6:coauthVersionMax="47" xr10:uidLastSave="{00000000-0000-0000-0000-000000000000}"/>
  <bookViews>
    <workbookView xWindow="33380" yWindow="8820" windowWidth="28800" windowHeight="16020" xr2:uid="{00000000-000D-0000-FFFF-FFFF00000000}"/>
  </bookViews>
  <sheets>
    <sheet name="126001 - Buchu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C96" i="2"/>
  <c r="D96" i="2"/>
  <c r="E96" i="2"/>
  <c r="F96" i="2"/>
  <c r="G96" i="2"/>
  <c r="H96" i="2"/>
  <c r="I96" i="2"/>
  <c r="J96" i="2"/>
  <c r="K96" i="2"/>
  <c r="L96" i="2"/>
  <c r="M96" i="2"/>
  <c r="C74" i="2"/>
  <c r="D74" i="2"/>
  <c r="E74" i="2"/>
  <c r="F74" i="2"/>
  <c r="G74" i="2"/>
  <c r="H74" i="2"/>
  <c r="I74" i="2"/>
  <c r="J74" i="2"/>
  <c r="K74" i="2"/>
  <c r="L74" i="2"/>
  <c r="M74" i="2"/>
  <c r="C139" i="2"/>
  <c r="D139" i="2"/>
  <c r="E139" i="2"/>
  <c r="F139" i="2"/>
  <c r="G139" i="2"/>
  <c r="H139" i="2"/>
  <c r="I139" i="2"/>
  <c r="J139" i="2"/>
  <c r="K139" i="2"/>
  <c r="L139" i="2"/>
  <c r="M139" i="2"/>
  <c r="B139" i="2"/>
  <c r="B96" i="2"/>
  <c r="B74" i="2"/>
  <c r="B24" i="2"/>
</calcChain>
</file>

<file path=xl/sharedStrings.xml><?xml version="1.0" encoding="utf-8"?>
<sst xmlns="http://schemas.openxmlformats.org/spreadsheetml/2006/main" count="147" uniqueCount="147">
  <si>
    <t>Text</t>
  </si>
  <si>
    <t>Buchung 2010</t>
  </si>
  <si>
    <t>Buchung 2011</t>
  </si>
  <si>
    <t>****ERTRÄGE****</t>
  </si>
  <si>
    <t>4141000 Zuw. u. Zusch.f.lfd. Zwecke Land</t>
  </si>
  <si>
    <t>4148000 Zuw.u.Zusch.f.lfd.Zw.übrige Ber.</t>
  </si>
  <si>
    <t>4161000 Erträge Auflösung SoPo aus Zusch</t>
  </si>
  <si>
    <t>4162000 Erträge Auflösung SoPo aus Zuw.</t>
  </si>
  <si>
    <t>4321000 Benutzungsgebühren u. ähnl. Entg</t>
  </si>
  <si>
    <t>4411000 Mieten und Pachten</t>
  </si>
  <si>
    <t>4421000 Erträge aus Verkauf von Vorräten</t>
  </si>
  <si>
    <t>4461000 Sonst. privatrechtl. Leist.entg.</t>
  </si>
  <si>
    <t>4481000 Erträge aus Kostenerst. Land</t>
  </si>
  <si>
    <t>4485000 Ert. a. Kostenerst. verb. Untern</t>
  </si>
  <si>
    <t>4486000 Ert.a.Kostenerst.sonst.ö.Sonder.</t>
  </si>
  <si>
    <t>4542000 Erträge Veräuß.bew.AV ü.1000 Eur</t>
  </si>
  <si>
    <t>4543000 E.V.bew.AV ü.150-1000E bis 2019</t>
  </si>
  <si>
    <t>4562000 Säumniszuschläge</t>
  </si>
  <si>
    <t>4711000 Aktivierte Eigenleistungen</t>
  </si>
  <si>
    <t>4811000 Erträge interne Leistungsbez.</t>
  </si>
  <si>
    <t>***AUFWENDUNGEN***</t>
  </si>
  <si>
    <t>50xxxxx Personalaufwendungen</t>
  </si>
  <si>
    <t>5211001 Unterhaltung der Hochbauten</t>
  </si>
  <si>
    <t>5221000 Unterhalt. sonst. unbewegl.Verm.</t>
  </si>
  <si>
    <t>5231000 Mieten und Pachten</t>
  </si>
  <si>
    <t>5241004 So. Bewirtschaftungsk. der Grst.</t>
  </si>
  <si>
    <t>5251000 Haltung von Fahrzeugen</t>
  </si>
  <si>
    <t>5261000 Dienst- u.Schutzkleidung</t>
  </si>
  <si>
    <t>5262000 Aus- und Fortbildung, Umschulung</t>
  </si>
  <si>
    <t>5271000 Beson. Vwaltungs-u Betriebsaufw.</t>
  </si>
  <si>
    <t>5271004 Aufwendungen f.Datenverarbeitung</t>
  </si>
  <si>
    <t>5291000 Aufw. f. sonst. Dienstleistungen</t>
  </si>
  <si>
    <t>5411000 Sonst. Pers.-u. Versorgungsaufw.</t>
  </si>
  <si>
    <t>5421000 Aufwendungen ehrenamtl.Tätigkeit</t>
  </si>
  <si>
    <t>5421001 Entschädig.f.ehrenamtl.Tätigk.</t>
  </si>
  <si>
    <t>5429001 Aufwend. für Mitgliedsbeiträge</t>
  </si>
  <si>
    <t>5431001 Reisekostenvergütung</t>
  </si>
  <si>
    <t>5431003 Bürobedarf</t>
  </si>
  <si>
    <t>5431004 Bücher und Zeitschriften</t>
  </si>
  <si>
    <t>5431005 Post- und Fernmeldegebühren</t>
  </si>
  <si>
    <t>5431006 Öffentliche Bekanntmachung</t>
  </si>
  <si>
    <t>5431007 Sachverst.-, Gerichts-u.ä.Kosten</t>
  </si>
  <si>
    <t>5431008 Sonstige Geschäftsaufwendungen</t>
  </si>
  <si>
    <t>5431009 Gutachten</t>
  </si>
  <si>
    <t>5441000 Steuern,Vers.,Schadensfälle</t>
  </si>
  <si>
    <t>5455000 Erst.f.Aufw.v.Dritt.verb.Untern.</t>
  </si>
  <si>
    <t>5456000 Erst.f.Aufw.v.Dritt.sonst.ö.Sond</t>
  </si>
  <si>
    <t>5458000 Erst.f.Aufw.v.Dritten übrigeBer.</t>
  </si>
  <si>
    <t>5711000 Abschreibungen auf Sachanlagen</t>
  </si>
  <si>
    <t>5711002 Abschr. aus Anlagenabgang</t>
  </si>
  <si>
    <t>5811000 Aufw. aus internen Leistungsbez.</t>
  </si>
  <si>
    <t>5811006 Aufw. ILA Kopiergeräte</t>
  </si>
  <si>
    <t>5811007 Aufw. ILA ZVSt</t>
  </si>
  <si>
    <t>5811008 Aufw. ILA IuK-Service</t>
  </si>
  <si>
    <t>5811017 Aufw. ILA Steuern</t>
  </si>
  <si>
    <t>5811019 Aufw. ILA Miete GMHL</t>
  </si>
  <si>
    <t>5811020 Aufw. ILA Nebenkosten GMHL</t>
  </si>
  <si>
    <t>5811023 Aufw. ILA Porto</t>
  </si>
  <si>
    <t>***EINZAHLUNGEN***</t>
  </si>
  <si>
    <t>6141000 Zuw. u. Zusch.f.lfd. Zwecke Land</t>
  </si>
  <si>
    <t>6148000 Zuw.u.Zusch.f.lfd.Zw.übrigen Ber</t>
  </si>
  <si>
    <t>6321000 Benutzungsgebühren u.ähnl. Entg.</t>
  </si>
  <si>
    <t>6411000 Mieten und Pachten</t>
  </si>
  <si>
    <t>6421000 Einzahlungen aus Verkauf</t>
  </si>
  <si>
    <t>6461000 Sonst.priv.rechtl.Leist.entgelte</t>
  </si>
  <si>
    <t>6462000 Sonst. privatr. Leistungsentg.</t>
  </si>
  <si>
    <t>6481000 Einz. aus Kostenerstatt. Land</t>
  </si>
  <si>
    <t>6485000 Einz.aus Kostenerst. verb.Untern</t>
  </si>
  <si>
    <t>6486000 Einz.aus Kostenerst.sonst.ö.Sond</t>
  </si>
  <si>
    <t>6562000 Säumniszuschläge</t>
  </si>
  <si>
    <t>6811000 Investitionszuweisungen Land</t>
  </si>
  <si>
    <t>6818000 Investitionszuschüsse übr.Ber.</t>
  </si>
  <si>
    <t>6831000 EZ Veräuß.v.bew.Sachen ü.1000Eur</t>
  </si>
  <si>
    <t>***Auszahlungen***</t>
  </si>
  <si>
    <t>7211001 Unterhaltung der Hochbauten</t>
  </si>
  <si>
    <t>7221000 Unterhaltung sonst.unbewegl.Verm</t>
  </si>
  <si>
    <t>7231000 Mieten und Pachten</t>
  </si>
  <si>
    <t>7241004 So.Bewirtschaftungsk.Grundstücke</t>
  </si>
  <si>
    <t>7251000 Haltung von Fahrzeugen</t>
  </si>
  <si>
    <t>7261000 Dienst- und Schutzkleidung</t>
  </si>
  <si>
    <t>7262000 Aus- und Fortbildung, Umschulung</t>
  </si>
  <si>
    <t>7271000 Besondere Verwalt.-u. BetriebsAZ</t>
  </si>
  <si>
    <t>7271004 AZ für Datenverarbeitung</t>
  </si>
  <si>
    <t>7291000 AZ für sonstige Dienstleistung</t>
  </si>
  <si>
    <t>7411000 Sonst. Personal-, VersorgungsAZ</t>
  </si>
  <si>
    <t>7421000 AZ Ehrenamtl.u. sonst. Tätigkeit</t>
  </si>
  <si>
    <t>7421001 AZ Entschädig.f.ehrenamtl.Tätigk</t>
  </si>
  <si>
    <t>7429001 AZ für Mitgliedsbeiträge</t>
  </si>
  <si>
    <t>7431001 Reisekostenvergütung</t>
  </si>
  <si>
    <t>7431003 Bürobedarf</t>
  </si>
  <si>
    <t>7431004 Bücher und Zeitschriften</t>
  </si>
  <si>
    <t>7431005 Post- und Fernmeldegebühren</t>
  </si>
  <si>
    <t>7431006 Öffentliche Bekanntmachung</t>
  </si>
  <si>
    <t>7431007 Sachverst.-,Gerichts-u.ä.Kosten</t>
  </si>
  <si>
    <t>7431008 Sonst. Geschäftsauszahlungen</t>
  </si>
  <si>
    <t>7431009 Gutachten</t>
  </si>
  <si>
    <t>7441000 Steuern,Versicher.,Schadensfälle</t>
  </si>
  <si>
    <t>7455000 Erstattungen verb. Unternehmen</t>
  </si>
  <si>
    <t>7456000 Erstattungen so. ö. Sonderrechn.</t>
  </si>
  <si>
    <t>7458000 Erstattungen übrige Bereiche</t>
  </si>
  <si>
    <t>7831000 Erwerb v.bew.Sachen ü.1000 Eur</t>
  </si>
  <si>
    <t>7832000 Erwerb v.bew.Sach.ü.150-1000 Eur</t>
  </si>
  <si>
    <t>7851000 AZ aus Hochbaumaßnahmen</t>
  </si>
  <si>
    <t>7852000 AZ aus Tiefbaumaßnahmen</t>
  </si>
  <si>
    <t>7853000 AZ aus sonstige Baumaßnahmen</t>
  </si>
  <si>
    <t>Buchung 2012</t>
  </si>
  <si>
    <t>Buchung 2013</t>
  </si>
  <si>
    <t>Buchung 2014</t>
  </si>
  <si>
    <t>4480000 Erträge aus Kostenerst. Bund</t>
  </si>
  <si>
    <t>5429003 Aufw.f.sonst.DL f.bes.Anlässe</t>
  </si>
  <si>
    <t>6480000 Einz. aus Kostenerstatt. Bund</t>
  </si>
  <si>
    <t>6832000 Veräuß.v.bew.Sachen ü.150-1000Eu</t>
  </si>
  <si>
    <t>7429003 AZ Aufw.f.sonst.Dienstleistungen</t>
  </si>
  <si>
    <t>7441100 AZ Vorsteuer</t>
  </si>
  <si>
    <t>Buchung 2015</t>
  </si>
  <si>
    <t>5731003 Aufw. f.Ausb. offen. Forderungen</t>
  </si>
  <si>
    <t>4582010 Ert.Aufl/Herabstzg.Rückst.K28501</t>
  </si>
  <si>
    <t>4592000 Sonst. priv. Erträge</t>
  </si>
  <si>
    <t>481190 Erträge unterj. innerst. Verrechn</t>
  </si>
  <si>
    <t>Buchung 2016</t>
  </si>
  <si>
    <t>Buchung 2017</t>
  </si>
  <si>
    <t>Buchung 2018</t>
  </si>
  <si>
    <t>5241000 Bewirtschaft. Grundst./baul.Anl.</t>
  </si>
  <si>
    <t>5291003 Aufw.f.Empf.,Ehrungen,Repräsent.</t>
  </si>
  <si>
    <t>5490010 Aufw. a.d. Zuf. zu Rückst.K28501</t>
  </si>
  <si>
    <t>5731063 Aufw.f.Ausb.öffentl.-recht.Ford.</t>
  </si>
  <si>
    <t>5731064 Aufw.f.Ausb.priv.-rechtl.Ford.</t>
  </si>
  <si>
    <t>581190 Aufwand unterj. innerst. Verrechn</t>
  </si>
  <si>
    <t>648890000 Forderungsausbuchung PR</t>
  </si>
  <si>
    <t>6592000 EZ Sonst. priv. Erträge</t>
  </si>
  <si>
    <t>7491000 Weitere so. AZ aus lfd.Vwtätigk.</t>
  </si>
  <si>
    <t>4691001 Sonstige betriebliche Erträge</t>
  </si>
  <si>
    <t>Buchung 2019</t>
  </si>
  <si>
    <t>Buchung 2020</t>
  </si>
  <si>
    <t>Buchung 2021</t>
  </si>
  <si>
    <t>5211000 Unterhalt. Grundst./baul.Anlagen</t>
  </si>
  <si>
    <t>5231001 Mieten und Pachten f. Liegensch.</t>
  </si>
  <si>
    <t>5318000 Zuw.u.Zusch.f.lfd.Zw.übrige Ber.</t>
  </si>
  <si>
    <t>6361900 Forderungsausbuchung ÖR</t>
  </si>
  <si>
    <t>6810000 Investitionszuweisungen Bund</t>
  </si>
  <si>
    <t>7211000 Unterhaltung Grundst./baul. Anl.</t>
  </si>
  <si>
    <t>7231001 Mieten u. Pachten Liegenschaften</t>
  </si>
  <si>
    <t>7241000 Bewirtschaftung Grundst/baul.Anl</t>
  </si>
  <si>
    <t>7291003 AZ f.Empfänge,Ehrungen,Repräsent</t>
  </si>
  <si>
    <t>7318000 Zuw.u.Zusch.f.lfd.Zw.Übrige Ber.</t>
  </si>
  <si>
    <t>7491003 AZ w.so.AZ a.Ausb.Forderungen</t>
  </si>
  <si>
    <t>7833000 Ausz. f. d. Erwerb v. immat.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</si>
</sst>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tabSelected="1" topLeftCell="A110" zoomScale="125" workbookViewId="0">
      <selection activeCell="J138" sqref="J138"/>
    </sheetView>
  </sheetViews>
  <sheetFormatPr baseColWidth="10" defaultRowHeight="15" x14ac:dyDescent="0.2"/>
  <cols>
    <col min="1" max="1" width="41.33203125" bestFit="1" customWidth="1"/>
    <col min="2" max="13" width="13" bestFit="1" customWidth="1"/>
    <col min="14" max="15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107</v>
      </c>
      <c r="G1" t="s">
        <v>114</v>
      </c>
      <c r="H1" t="s">
        <v>119</v>
      </c>
      <c r="I1" t="s">
        <v>120</v>
      </c>
      <c r="J1" t="s">
        <v>121</v>
      </c>
      <c r="K1" t="s">
        <v>132</v>
      </c>
      <c r="L1" t="s">
        <v>133</v>
      </c>
      <c r="M1" t="s">
        <v>134</v>
      </c>
    </row>
    <row r="2" spans="1:13" x14ac:dyDescent="0.2">
      <c r="A2" t="s">
        <v>3</v>
      </c>
    </row>
    <row r="3" spans="1:13" x14ac:dyDescent="0.2">
      <c r="A3" t="s">
        <v>4</v>
      </c>
      <c r="B3" s="1">
        <v>-10800.79</v>
      </c>
      <c r="C3" s="1">
        <v>-33566.47</v>
      </c>
      <c r="D3" s="1">
        <v>-33448.769999999997</v>
      </c>
      <c r="E3" s="1">
        <v>-33492.370000000003</v>
      </c>
      <c r="F3" s="1">
        <v>-34134.959999999999</v>
      </c>
      <c r="G3" s="1">
        <v>-35873.94</v>
      </c>
      <c r="H3" s="1">
        <v>-36705.26</v>
      </c>
      <c r="I3" s="1">
        <v>-36848.379999999997</v>
      </c>
      <c r="J3" s="1">
        <v>-8388.73</v>
      </c>
      <c r="K3" s="1">
        <v>-35175.54</v>
      </c>
      <c r="L3" s="1">
        <v>-46887.199999999997</v>
      </c>
      <c r="M3" s="1">
        <v>-36780.44</v>
      </c>
    </row>
    <row r="4" spans="1:13" x14ac:dyDescent="0.2">
      <c r="A4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">
      <c r="A5" t="s">
        <v>6</v>
      </c>
      <c r="B5" s="1">
        <v>-428445.03</v>
      </c>
      <c r="C5" s="1">
        <v>-395829.07</v>
      </c>
      <c r="D5" s="1">
        <v>-318650</v>
      </c>
      <c r="E5" s="1">
        <v>-81</v>
      </c>
      <c r="F5" s="1">
        <v>-57</v>
      </c>
      <c r="G5" s="1">
        <v>-45</v>
      </c>
      <c r="H5" s="1">
        <v>-10</v>
      </c>
      <c r="I5" s="1">
        <v>-10</v>
      </c>
      <c r="J5" s="1">
        <v>-27</v>
      </c>
      <c r="K5" s="1">
        <v>0</v>
      </c>
      <c r="L5" s="1">
        <v>0</v>
      </c>
      <c r="M5" s="1">
        <v>0</v>
      </c>
    </row>
    <row r="6" spans="1:13" x14ac:dyDescent="0.2">
      <c r="A6" t="s">
        <v>7</v>
      </c>
      <c r="B6" s="1">
        <v>-354.42</v>
      </c>
      <c r="C6" s="1">
        <v>-23205.43</v>
      </c>
      <c r="D6" s="1">
        <v>-147519.16</v>
      </c>
      <c r="E6" s="1">
        <v>-495232.8</v>
      </c>
      <c r="F6" s="1">
        <v>-554296.76</v>
      </c>
      <c r="G6" s="1">
        <v>-543905.07999999996</v>
      </c>
      <c r="H6" s="1">
        <v>-655892.14</v>
      </c>
      <c r="I6" s="1">
        <v>-739791.16</v>
      </c>
      <c r="J6" s="1">
        <v>-721623.12</v>
      </c>
      <c r="K6" s="1">
        <v>-784149.69</v>
      </c>
      <c r="L6" s="1">
        <v>-780587.86</v>
      </c>
      <c r="M6" s="1">
        <v>-630265.5</v>
      </c>
    </row>
    <row r="7" spans="1:13" x14ac:dyDescent="0.2">
      <c r="A7" t="s">
        <v>8</v>
      </c>
      <c r="B7" s="1">
        <v>-325992.09000000003</v>
      </c>
      <c r="C7" s="1">
        <v>-413844.46</v>
      </c>
      <c r="D7" s="1">
        <v>-333902.02</v>
      </c>
      <c r="E7" s="1">
        <v>-374620.81</v>
      </c>
      <c r="F7" s="1">
        <v>-237160.4</v>
      </c>
      <c r="G7" s="1">
        <v>-267273.06</v>
      </c>
      <c r="H7" s="1">
        <v>-244821.09</v>
      </c>
      <c r="I7" s="1">
        <v>-214501.43</v>
      </c>
      <c r="J7" s="1">
        <v>-206684.61</v>
      </c>
      <c r="K7" s="1">
        <v>-358831.61</v>
      </c>
      <c r="L7" s="1">
        <v>-347891.13</v>
      </c>
      <c r="M7" s="1">
        <v>-339130.94</v>
      </c>
    </row>
    <row r="8" spans="1:13" x14ac:dyDescent="0.2">
      <c r="A8" t="s">
        <v>9</v>
      </c>
      <c r="B8" s="1">
        <v>-177.59</v>
      </c>
      <c r="C8" s="1">
        <v>-136.69</v>
      </c>
      <c r="D8" s="1">
        <v>-136.69</v>
      </c>
      <c r="E8" s="1">
        <v>-136.69</v>
      </c>
      <c r="F8" s="1">
        <v>-136.69</v>
      </c>
      <c r="G8" s="1">
        <v>-216.69</v>
      </c>
      <c r="H8" s="1">
        <v>-1996.69</v>
      </c>
      <c r="I8" s="1">
        <v>-5480</v>
      </c>
      <c r="J8" s="1">
        <v>-5480</v>
      </c>
      <c r="K8" s="1">
        <v>-5480</v>
      </c>
      <c r="L8" s="1">
        <v>-5480</v>
      </c>
      <c r="M8" s="1">
        <v>-6080</v>
      </c>
    </row>
    <row r="9" spans="1:13" x14ac:dyDescent="0.2">
      <c r="A9" t="s">
        <v>10</v>
      </c>
      <c r="B9" s="1">
        <v>0</v>
      </c>
      <c r="C9" s="1">
        <v>0</v>
      </c>
      <c r="D9" s="1">
        <v>-350</v>
      </c>
      <c r="E9" s="1">
        <v>0</v>
      </c>
      <c r="F9" s="1">
        <v>-540</v>
      </c>
      <c r="G9" s="1">
        <v>0</v>
      </c>
      <c r="H9" s="1">
        <v>-2592.6</v>
      </c>
      <c r="I9" s="1">
        <v>-193</v>
      </c>
      <c r="J9" s="1">
        <v>0</v>
      </c>
      <c r="K9" s="1">
        <v>0</v>
      </c>
      <c r="L9" s="1">
        <v>0</v>
      </c>
      <c r="M9" s="1">
        <v>-31077</v>
      </c>
    </row>
    <row r="10" spans="1:13" x14ac:dyDescent="0.2">
      <c r="A10" t="s">
        <v>11</v>
      </c>
      <c r="B10" s="1">
        <v>-10994.35</v>
      </c>
      <c r="C10" s="1">
        <v>-16087.55</v>
      </c>
      <c r="D10" s="1">
        <v>-12677.72</v>
      </c>
      <c r="E10" s="1">
        <v>-24981.41</v>
      </c>
      <c r="F10" s="1">
        <v>-56186.12</v>
      </c>
      <c r="G10" s="1">
        <v>-20903.419999999998</v>
      </c>
      <c r="H10" s="1">
        <v>-3950.73</v>
      </c>
      <c r="I10" s="1">
        <v>-36000.050000000003</v>
      </c>
      <c r="J10" s="1">
        <v>-92169.56</v>
      </c>
      <c r="K10" s="1">
        <v>-103601.78</v>
      </c>
      <c r="L10" s="1">
        <v>-153906.57</v>
      </c>
      <c r="M10" s="1">
        <v>-96044.34</v>
      </c>
    </row>
    <row r="11" spans="1:13" x14ac:dyDescent="0.2">
      <c r="A11" t="s">
        <v>108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-28243.93</v>
      </c>
      <c r="H11" s="1">
        <v>-1849.2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">
      <c r="A12" t="s">
        <v>12</v>
      </c>
      <c r="B12" s="1">
        <v>-200925.61</v>
      </c>
      <c r="C12" s="1">
        <v>-200339.4</v>
      </c>
      <c r="D12" s="1">
        <v>-190874.62</v>
      </c>
      <c r="E12" s="1">
        <v>-191308.79</v>
      </c>
      <c r="F12" s="1">
        <v>-269084.62</v>
      </c>
      <c r="G12" s="1">
        <v>-269958.34000000003</v>
      </c>
      <c r="H12" s="1">
        <v>-249062.93</v>
      </c>
      <c r="I12" s="1">
        <v>-354161.79</v>
      </c>
      <c r="J12" s="1">
        <v>-79182.38</v>
      </c>
      <c r="K12" s="1">
        <v>-540118.47</v>
      </c>
      <c r="L12" s="1">
        <v>-282239.49</v>
      </c>
      <c r="M12" s="1">
        <v>-374981.95</v>
      </c>
    </row>
    <row r="13" spans="1:13" x14ac:dyDescent="0.2">
      <c r="A13" t="s">
        <v>13</v>
      </c>
      <c r="B13" s="1">
        <v>-157.46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-76.400000000000006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">
      <c r="A14" t="s">
        <v>14</v>
      </c>
      <c r="B14" s="1">
        <v>-94.08</v>
      </c>
      <c r="C14" s="1">
        <v>-1256.24</v>
      </c>
      <c r="D14" s="1">
        <v>-326.05</v>
      </c>
      <c r="E14" s="1">
        <v>-1216.5999999999999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">
      <c r="A15" t="s">
        <v>15</v>
      </c>
      <c r="B15" s="1">
        <v>-2221</v>
      </c>
      <c r="C15" s="1">
        <v>-9776.5499999999993</v>
      </c>
      <c r="D15" s="1">
        <v>-65474.65</v>
      </c>
      <c r="E15" s="1">
        <v>-44352.99</v>
      </c>
      <c r="F15" s="1">
        <v>-19749.8</v>
      </c>
      <c r="G15" s="1">
        <v>-37150</v>
      </c>
      <c r="H15" s="1">
        <v>-10848</v>
      </c>
      <c r="I15" s="1">
        <v>-11350</v>
      </c>
      <c r="J15" s="1">
        <v>-10200</v>
      </c>
      <c r="K15" s="1">
        <v>-51829</v>
      </c>
      <c r="L15" s="1">
        <v>-80587.7</v>
      </c>
      <c r="M15" s="1">
        <v>-72615</v>
      </c>
    </row>
    <row r="16" spans="1:13" x14ac:dyDescent="0.2">
      <c r="A16" t="s">
        <v>16</v>
      </c>
      <c r="B16" s="1">
        <v>0</v>
      </c>
      <c r="C16" s="1">
        <v>0</v>
      </c>
      <c r="D16" s="1">
        <v>0</v>
      </c>
      <c r="E16" s="1">
        <v>-1790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-6100</v>
      </c>
      <c r="L16" s="1">
        <v>0</v>
      </c>
      <c r="M16" s="1">
        <v>0</v>
      </c>
    </row>
    <row r="17" spans="1:13" x14ac:dyDescent="0.2">
      <c r="A17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">
      <c r="A18" t="s">
        <v>116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-1396.67</v>
      </c>
      <c r="K18" s="1">
        <v>0</v>
      </c>
      <c r="L18" s="1">
        <v>0</v>
      </c>
      <c r="M18" s="1">
        <v>0</v>
      </c>
    </row>
    <row r="19" spans="1:13" x14ac:dyDescent="0.2">
      <c r="A19" t="s">
        <v>117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-179.8</v>
      </c>
      <c r="J19" s="1">
        <v>-32.549999999999997</v>
      </c>
      <c r="K19" s="1">
        <v>-959.65</v>
      </c>
      <c r="L19" s="1">
        <v>0</v>
      </c>
      <c r="M19" s="1">
        <v>0</v>
      </c>
    </row>
    <row r="20" spans="1:13" x14ac:dyDescent="0.2">
      <c r="A20" t="s">
        <v>131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-1212.92</v>
      </c>
    </row>
    <row r="21" spans="1:13" x14ac:dyDescent="0.2">
      <c r="A21" t="s">
        <v>18</v>
      </c>
      <c r="B21" s="1">
        <v>0</v>
      </c>
      <c r="C21" s="1">
        <v>0</v>
      </c>
      <c r="D21" s="1">
        <v>-20305.25</v>
      </c>
      <c r="E21" s="1">
        <v>-2259.84</v>
      </c>
      <c r="F21" s="1">
        <v>-4099.32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-13177.55</v>
      </c>
      <c r="M21" s="1">
        <v>0</v>
      </c>
    </row>
    <row r="22" spans="1:13" x14ac:dyDescent="0.2">
      <c r="A22" t="s">
        <v>19</v>
      </c>
      <c r="B22" s="1">
        <v>-1090000</v>
      </c>
      <c r="C22" s="1">
        <v>-650000</v>
      </c>
      <c r="D22" s="1">
        <v>-579000</v>
      </c>
      <c r="E22" s="1">
        <v>-579000</v>
      </c>
      <c r="F22" s="1">
        <v>-579000</v>
      </c>
      <c r="G22" s="1">
        <v>-579000</v>
      </c>
      <c r="H22" s="1">
        <v>-225000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">
      <c r="A23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-229.34</v>
      </c>
      <c r="K23" s="1">
        <v>0</v>
      </c>
      <c r="L23" s="1">
        <v>0</v>
      </c>
      <c r="M23" s="1">
        <v>0</v>
      </c>
    </row>
    <row r="24" spans="1:13" x14ac:dyDescent="0.2">
      <c r="B24" s="1">
        <f t="shared" ref="B24:M24" si="0">SUM(B3:B23)</f>
        <v>-2070162.42</v>
      </c>
      <c r="C24" s="1">
        <f t="shared" si="0"/>
        <v>-1744041.86</v>
      </c>
      <c r="D24" s="1">
        <f t="shared" si="0"/>
        <v>-1702664.93</v>
      </c>
      <c r="E24" s="1">
        <f t="shared" si="0"/>
        <v>-1748473.3</v>
      </c>
      <c r="F24" s="1">
        <f t="shared" si="0"/>
        <v>-1754445.67</v>
      </c>
      <c r="G24" s="1">
        <f t="shared" si="0"/>
        <v>-1782569.4600000002</v>
      </c>
      <c r="H24" s="1">
        <f t="shared" si="0"/>
        <v>-1432805.0399999998</v>
      </c>
      <c r="I24" s="1">
        <f t="shared" si="0"/>
        <v>-1398515.61</v>
      </c>
      <c r="J24" s="1">
        <f t="shared" si="0"/>
        <v>-1125413.96</v>
      </c>
      <c r="K24" s="1">
        <f t="shared" si="0"/>
        <v>-1886245.7399999998</v>
      </c>
      <c r="L24" s="1">
        <f t="shared" si="0"/>
        <v>-1710757.5</v>
      </c>
      <c r="M24" s="1">
        <f t="shared" si="0"/>
        <v>-1588188.0899999999</v>
      </c>
    </row>
    <row r="25" spans="1:13" x14ac:dyDescent="0.2">
      <c r="A25" t="s">
        <v>20</v>
      </c>
    </row>
    <row r="26" spans="1:13" x14ac:dyDescent="0.2">
      <c r="A26" t="s">
        <v>21</v>
      </c>
      <c r="B26" s="1">
        <v>10015167.789999999</v>
      </c>
      <c r="C26" s="1">
        <v>10258870.25</v>
      </c>
      <c r="D26" s="1">
        <v>10734893.99</v>
      </c>
      <c r="E26" s="1">
        <v>11179241.76</v>
      </c>
      <c r="F26" s="1">
        <v>11427227.119999999</v>
      </c>
      <c r="G26" s="1">
        <v>11916742.99</v>
      </c>
      <c r="H26" s="1">
        <v>11974780.189999999</v>
      </c>
      <c r="I26" s="1">
        <v>12561910.189999999</v>
      </c>
      <c r="J26" s="1">
        <v>12986805.91</v>
      </c>
      <c r="K26" s="1">
        <v>13842325.279999999</v>
      </c>
      <c r="L26" s="1">
        <v>14911788.380000001</v>
      </c>
      <c r="M26" s="1">
        <v>15953871.630000001</v>
      </c>
    </row>
    <row r="27" spans="1:13" x14ac:dyDescent="0.2">
      <c r="A27" t="s">
        <v>135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9.1300000000000008</v>
      </c>
      <c r="L27" s="1">
        <v>0</v>
      </c>
      <c r="M27" s="1">
        <v>0</v>
      </c>
    </row>
    <row r="28" spans="1:13" x14ac:dyDescent="0.2">
      <c r="A28" t="s">
        <v>22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16361.95</v>
      </c>
      <c r="H28" s="1">
        <v>21809.82</v>
      </c>
      <c r="I28" s="1">
        <v>33467.589999999997</v>
      </c>
      <c r="J28" s="1">
        <v>64720.85</v>
      </c>
      <c r="K28" s="1">
        <v>22660.32</v>
      </c>
      <c r="L28" s="1">
        <v>19924.82</v>
      </c>
      <c r="M28" s="1">
        <v>85011.6</v>
      </c>
    </row>
    <row r="29" spans="1:13" x14ac:dyDescent="0.2">
      <c r="A29" t="s">
        <v>23</v>
      </c>
      <c r="B29" s="1">
        <v>25609.17</v>
      </c>
      <c r="C29" s="1">
        <v>12527.49</v>
      </c>
      <c r="D29" s="1">
        <v>1611.75</v>
      </c>
      <c r="E29" s="1">
        <v>614.4</v>
      </c>
      <c r="F29" s="1">
        <v>18748.669999999998</v>
      </c>
      <c r="G29" s="1">
        <v>7562.45</v>
      </c>
      <c r="H29" s="1">
        <v>3999.88</v>
      </c>
      <c r="I29" s="1">
        <v>162.06</v>
      </c>
      <c r="J29" s="1">
        <v>6985</v>
      </c>
      <c r="K29" s="1">
        <v>7722.22</v>
      </c>
      <c r="L29" s="1">
        <v>21528.25</v>
      </c>
      <c r="M29" s="1">
        <v>10373.790000000001</v>
      </c>
    </row>
    <row r="30" spans="1:13" x14ac:dyDescent="0.2">
      <c r="A30" t="s"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377.9</v>
      </c>
      <c r="L30" s="1">
        <v>0</v>
      </c>
      <c r="M30" s="1">
        <v>477.79</v>
      </c>
    </row>
    <row r="31" spans="1:13" x14ac:dyDescent="0.2">
      <c r="A31" t="s">
        <v>136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476</v>
      </c>
      <c r="L31" s="1">
        <v>0</v>
      </c>
      <c r="M31" s="1">
        <v>0</v>
      </c>
    </row>
    <row r="32" spans="1:13" x14ac:dyDescent="0.2">
      <c r="A32" t="s">
        <v>122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1300</v>
      </c>
      <c r="L32" s="1">
        <v>261</v>
      </c>
      <c r="M32" s="1">
        <v>0</v>
      </c>
    </row>
    <row r="33" spans="1:13" x14ac:dyDescent="0.2">
      <c r="A33" t="s">
        <v>25</v>
      </c>
      <c r="B33" s="1">
        <v>11705.42</v>
      </c>
      <c r="C33" s="1">
        <v>11095.09</v>
      </c>
      <c r="D33" s="1">
        <v>11378.64</v>
      </c>
      <c r="E33" s="1">
        <v>10509.03</v>
      </c>
      <c r="F33" s="1">
        <v>12274.29</v>
      </c>
      <c r="G33" s="1">
        <v>11882.09</v>
      </c>
      <c r="H33" s="1">
        <v>15986.37</v>
      </c>
      <c r="I33" s="1">
        <v>17426.27</v>
      </c>
      <c r="J33" s="1">
        <v>20011.07</v>
      </c>
      <c r="K33" s="1">
        <v>12501.31</v>
      </c>
      <c r="L33" s="1">
        <v>15686.32</v>
      </c>
      <c r="M33" s="1">
        <v>15153.73</v>
      </c>
    </row>
    <row r="34" spans="1:13" x14ac:dyDescent="0.2">
      <c r="A34" t="s">
        <v>26</v>
      </c>
      <c r="B34" s="1">
        <v>508856.34</v>
      </c>
      <c r="C34" s="1">
        <v>498515.49</v>
      </c>
      <c r="D34" s="1">
        <v>551432.62</v>
      </c>
      <c r="E34" s="1">
        <v>603527.87</v>
      </c>
      <c r="F34" s="1">
        <v>551233.56999999995</v>
      </c>
      <c r="G34" s="1">
        <v>654975.69999999995</v>
      </c>
      <c r="H34" s="1">
        <v>663074.18000000005</v>
      </c>
      <c r="I34" s="1">
        <v>766427.17</v>
      </c>
      <c r="J34" s="1">
        <v>632814.34</v>
      </c>
      <c r="K34" s="1">
        <v>826325.18</v>
      </c>
      <c r="L34" s="1">
        <v>612031.56999999995</v>
      </c>
      <c r="M34" s="1">
        <v>762059.13</v>
      </c>
    </row>
    <row r="35" spans="1:13" x14ac:dyDescent="0.2">
      <c r="A35" t="s">
        <v>27</v>
      </c>
      <c r="B35" s="1">
        <v>199736.23</v>
      </c>
      <c r="C35" s="1">
        <v>188816.44</v>
      </c>
      <c r="D35" s="1">
        <v>167576.62</v>
      </c>
      <c r="E35" s="1">
        <v>167833.67</v>
      </c>
      <c r="F35" s="1">
        <v>179274.93</v>
      </c>
      <c r="G35" s="1">
        <v>167106.62</v>
      </c>
      <c r="H35" s="1">
        <v>217675.88</v>
      </c>
      <c r="I35" s="1">
        <v>225775.54</v>
      </c>
      <c r="J35" s="1">
        <v>182477.15</v>
      </c>
      <c r="K35" s="1">
        <v>216653.11</v>
      </c>
      <c r="L35" s="1">
        <v>174850.88</v>
      </c>
      <c r="M35" s="1">
        <v>130011.84</v>
      </c>
    </row>
    <row r="36" spans="1:13" x14ac:dyDescent="0.2">
      <c r="A36" t="s">
        <v>28</v>
      </c>
      <c r="B36" s="1">
        <v>128457.51</v>
      </c>
      <c r="C36" s="1">
        <v>120225.88</v>
      </c>
      <c r="D36" s="1">
        <v>105439.33</v>
      </c>
      <c r="E36" s="1">
        <v>104590.88</v>
      </c>
      <c r="F36" s="1">
        <v>141881.99</v>
      </c>
      <c r="G36" s="1">
        <v>147167.60999999999</v>
      </c>
      <c r="H36" s="1">
        <v>161855.75</v>
      </c>
      <c r="I36" s="1">
        <v>188683.95</v>
      </c>
      <c r="J36" s="1">
        <v>167264.75</v>
      </c>
      <c r="K36" s="1">
        <v>277621.45</v>
      </c>
      <c r="L36" s="1">
        <v>219935.25</v>
      </c>
      <c r="M36" s="1">
        <v>342475.88</v>
      </c>
    </row>
    <row r="37" spans="1:13" x14ac:dyDescent="0.2">
      <c r="A37" t="s">
        <v>29</v>
      </c>
      <c r="B37" s="1">
        <v>167095.45000000001</v>
      </c>
      <c r="C37" s="1">
        <v>262840.88</v>
      </c>
      <c r="D37" s="1">
        <v>291741.15999999997</v>
      </c>
      <c r="E37" s="1">
        <v>242450.11</v>
      </c>
      <c r="F37" s="1">
        <v>247367.16</v>
      </c>
      <c r="G37" s="1">
        <v>245786.1</v>
      </c>
      <c r="H37" s="1">
        <v>265077.33</v>
      </c>
      <c r="I37" s="1">
        <v>393680.11</v>
      </c>
      <c r="J37" s="1">
        <v>425384.92</v>
      </c>
      <c r="K37" s="1">
        <v>281184.07</v>
      </c>
      <c r="L37" s="1">
        <v>395869.25</v>
      </c>
      <c r="M37" s="1">
        <v>352332.45</v>
      </c>
    </row>
    <row r="38" spans="1:13" x14ac:dyDescent="0.2">
      <c r="A38" t="s">
        <v>30</v>
      </c>
      <c r="B38" s="1">
        <v>32446.84</v>
      </c>
      <c r="C38" s="1">
        <v>32877.64</v>
      </c>
      <c r="D38" s="1">
        <v>30990.7</v>
      </c>
      <c r="E38" s="1">
        <v>30667.15</v>
      </c>
      <c r="F38" s="1">
        <v>43415.01</v>
      </c>
      <c r="G38" s="1">
        <v>47529.36</v>
      </c>
      <c r="H38" s="1">
        <v>78090.929999999993</v>
      </c>
      <c r="I38" s="1">
        <v>42490.74</v>
      </c>
      <c r="J38" s="1">
        <v>42599.27</v>
      </c>
      <c r="K38" s="1">
        <v>73653.86</v>
      </c>
      <c r="L38" s="1">
        <v>87235.34</v>
      </c>
      <c r="M38" s="1">
        <v>89110.45</v>
      </c>
    </row>
    <row r="39" spans="1:13" x14ac:dyDescent="0.2">
      <c r="A39" t="s">
        <v>31</v>
      </c>
      <c r="B39" s="1">
        <v>9851.52</v>
      </c>
      <c r="C39" s="1">
        <v>10942.86</v>
      </c>
      <c r="D39" s="1">
        <v>7158.02</v>
      </c>
      <c r="E39" s="1">
        <v>4685.09</v>
      </c>
      <c r="F39" s="1">
        <v>8621.34</v>
      </c>
      <c r="G39" s="1">
        <v>8652.33</v>
      </c>
      <c r="H39" s="1">
        <v>5605.12</v>
      </c>
      <c r="I39" s="1">
        <v>10483.98</v>
      </c>
      <c r="J39" s="1">
        <v>8041.2</v>
      </c>
      <c r="K39" s="1">
        <v>9233.65</v>
      </c>
      <c r="L39" s="1">
        <v>2785.12</v>
      </c>
      <c r="M39" s="1">
        <v>1750.46</v>
      </c>
    </row>
    <row r="40" spans="1:13" x14ac:dyDescent="0.2">
      <c r="A40" t="s">
        <v>123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91.69</v>
      </c>
    </row>
    <row r="41" spans="1:13" x14ac:dyDescent="0.2">
      <c r="A41" t="s">
        <v>137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950.4</v>
      </c>
    </row>
    <row r="42" spans="1:13" x14ac:dyDescent="0.2">
      <c r="A42" t="s">
        <v>32</v>
      </c>
      <c r="B42" s="1">
        <v>7186.68</v>
      </c>
      <c r="C42" s="1">
        <v>16760.62</v>
      </c>
      <c r="D42" s="1">
        <v>137420.10999999999</v>
      </c>
      <c r="E42" s="1">
        <v>60467.58</v>
      </c>
      <c r="F42" s="1">
        <v>54676.3</v>
      </c>
      <c r="G42" s="1">
        <v>23668.18</v>
      </c>
      <c r="H42" s="1">
        <v>32338.09</v>
      </c>
      <c r="I42" s="1">
        <v>50449.22</v>
      </c>
      <c r="J42" s="1">
        <v>75950</v>
      </c>
      <c r="K42" s="1">
        <v>85331.87</v>
      </c>
      <c r="L42" s="1">
        <v>59876.01</v>
      </c>
      <c r="M42" s="1">
        <v>105299.73</v>
      </c>
    </row>
    <row r="43" spans="1:13" x14ac:dyDescent="0.2">
      <c r="A43" t="s">
        <v>33</v>
      </c>
      <c r="B43" s="1">
        <v>23130.15</v>
      </c>
      <c r="C43" s="1">
        <v>0</v>
      </c>
      <c r="D43" s="1">
        <v>18569.03</v>
      </c>
      <c r="E43" s="1">
        <v>18486.88</v>
      </c>
      <c r="F43" s="1">
        <v>18857.310000000001</v>
      </c>
      <c r="G43" s="1">
        <v>18741.84</v>
      </c>
      <c r="H43" s="1">
        <v>19887.939999999999</v>
      </c>
      <c r="I43" s="1">
        <v>21528.19</v>
      </c>
      <c r="J43" s="1">
        <v>19111.080000000002</v>
      </c>
      <c r="K43" s="1">
        <v>20859.77</v>
      </c>
      <c r="L43" s="1">
        <v>14123.16</v>
      </c>
      <c r="M43" s="1">
        <v>7049.58</v>
      </c>
    </row>
    <row r="44" spans="1:13" x14ac:dyDescent="0.2">
      <c r="A44" t="s">
        <v>34</v>
      </c>
      <c r="B44" s="1">
        <v>0</v>
      </c>
      <c r="C44" s="1">
        <v>19580.37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">
      <c r="A45" t="s">
        <v>35</v>
      </c>
      <c r="B45" s="1">
        <v>3689.12</v>
      </c>
      <c r="C45" s="1">
        <v>3517.73</v>
      </c>
      <c r="D45" s="1">
        <v>3640.47</v>
      </c>
      <c r="E45" s="1">
        <v>4739.82</v>
      </c>
      <c r="F45" s="1">
        <v>3807.18</v>
      </c>
      <c r="G45" s="1">
        <v>4254.03</v>
      </c>
      <c r="H45" s="1">
        <v>4050.31</v>
      </c>
      <c r="I45" s="1">
        <v>1891.99</v>
      </c>
      <c r="J45" s="1">
        <v>2089.7600000000002</v>
      </c>
      <c r="K45" s="1">
        <v>1898.58</v>
      </c>
      <c r="L45" s="1">
        <v>2004.82</v>
      </c>
      <c r="M45" s="1">
        <v>2295.5500000000002</v>
      </c>
    </row>
    <row r="46" spans="1:13" x14ac:dyDescent="0.2">
      <c r="A46" t="s">
        <v>109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4994.5</v>
      </c>
      <c r="L46" s="1">
        <v>5304.1</v>
      </c>
      <c r="M46" s="1">
        <v>5826.98</v>
      </c>
    </row>
    <row r="47" spans="1:13" x14ac:dyDescent="0.2">
      <c r="A47" t="s">
        <v>36</v>
      </c>
      <c r="B47" s="1">
        <v>6288.09</v>
      </c>
      <c r="C47" s="1">
        <v>4650.07</v>
      </c>
      <c r="D47" s="1">
        <v>4437.68</v>
      </c>
      <c r="E47" s="1">
        <v>3895.31</v>
      </c>
      <c r="F47" s="1">
        <v>4060.89</v>
      </c>
      <c r="G47" s="1">
        <v>3822.9</v>
      </c>
      <c r="H47" s="1">
        <v>2911.2</v>
      </c>
      <c r="I47" s="1">
        <v>3601.66</v>
      </c>
      <c r="J47" s="1">
        <v>7706.47</v>
      </c>
      <c r="K47" s="1">
        <v>5501.62</v>
      </c>
      <c r="L47" s="1">
        <v>1664.05</v>
      </c>
      <c r="M47" s="1">
        <v>1480.27</v>
      </c>
    </row>
    <row r="48" spans="1:13" x14ac:dyDescent="0.2">
      <c r="A48" t="s">
        <v>37</v>
      </c>
      <c r="B48" s="1">
        <v>5786.97</v>
      </c>
      <c r="C48" s="1">
        <v>6002.48</v>
      </c>
      <c r="D48" s="1">
        <v>4791.47</v>
      </c>
      <c r="E48" s="1">
        <v>5331.94</v>
      </c>
      <c r="F48" s="1">
        <v>5676.31</v>
      </c>
      <c r="G48" s="1">
        <v>6584.66</v>
      </c>
      <c r="H48" s="1">
        <v>5785.32</v>
      </c>
      <c r="I48" s="1">
        <v>9938.83</v>
      </c>
      <c r="J48" s="1">
        <v>12134.35</v>
      </c>
      <c r="K48" s="1">
        <v>12419.36</v>
      </c>
      <c r="L48" s="1">
        <v>9110.86</v>
      </c>
      <c r="M48" s="1">
        <v>11431.85</v>
      </c>
    </row>
    <row r="49" spans="1:13" x14ac:dyDescent="0.2">
      <c r="A49" t="s">
        <v>38</v>
      </c>
      <c r="B49" s="1">
        <v>1879.67</v>
      </c>
      <c r="C49" s="1">
        <v>1988.68</v>
      </c>
      <c r="D49" s="1">
        <v>1429.99</v>
      </c>
      <c r="E49" s="1">
        <v>1499.56</v>
      </c>
      <c r="F49" s="1">
        <v>1743.38</v>
      </c>
      <c r="G49" s="1">
        <v>1709.63</v>
      </c>
      <c r="H49" s="1">
        <v>1559.62</v>
      </c>
      <c r="I49" s="1">
        <v>1405.59</v>
      </c>
      <c r="J49" s="1">
        <v>2839.44</v>
      </c>
      <c r="K49" s="1">
        <v>2286.62</v>
      </c>
      <c r="L49" s="1">
        <v>2577.1999999999998</v>
      </c>
      <c r="M49" s="1">
        <v>1451.01</v>
      </c>
    </row>
    <row r="50" spans="1:13" x14ac:dyDescent="0.2">
      <c r="A50" t="s">
        <v>39</v>
      </c>
      <c r="B50" s="1">
        <v>24226.37</v>
      </c>
      <c r="C50" s="1">
        <v>19916.150000000001</v>
      </c>
      <c r="D50" s="1">
        <v>24825.83</v>
      </c>
      <c r="E50" s="1">
        <v>24829.88</v>
      </c>
      <c r="F50" s="1">
        <v>23968.2</v>
      </c>
      <c r="G50" s="1">
        <v>29108.9</v>
      </c>
      <c r="H50" s="1">
        <v>29666.57</v>
      </c>
      <c r="I50" s="1">
        <v>40350.53</v>
      </c>
      <c r="J50" s="1">
        <v>41277.81</v>
      </c>
      <c r="K50" s="1">
        <v>37904.42</v>
      </c>
      <c r="L50" s="1">
        <v>46196.66</v>
      </c>
      <c r="M50" s="1">
        <v>75492.160000000003</v>
      </c>
    </row>
    <row r="51" spans="1:13" x14ac:dyDescent="0.2">
      <c r="A51" t="s">
        <v>40</v>
      </c>
      <c r="B51" s="1">
        <v>495.64</v>
      </c>
      <c r="C51" s="1">
        <v>200</v>
      </c>
      <c r="D51" s="1">
        <v>250</v>
      </c>
      <c r="E51" s="1">
        <v>0</v>
      </c>
      <c r="F51" s="1">
        <v>1915.8</v>
      </c>
      <c r="G51" s="1">
        <v>0</v>
      </c>
      <c r="H51" s="1">
        <v>2036.67</v>
      </c>
      <c r="I51" s="1">
        <v>1008.64</v>
      </c>
      <c r="J51" s="1">
        <v>3247.52</v>
      </c>
      <c r="K51" s="1">
        <v>2842.23</v>
      </c>
      <c r="L51" s="1">
        <v>6339.15</v>
      </c>
      <c r="M51" s="1">
        <v>5383.8</v>
      </c>
    </row>
    <row r="52" spans="1:13" x14ac:dyDescent="0.2">
      <c r="A52" t="s">
        <v>41</v>
      </c>
      <c r="B52" s="1">
        <v>1482.7</v>
      </c>
      <c r="C52" s="1">
        <v>369.73</v>
      </c>
      <c r="D52" s="1">
        <v>155.16999999999999</v>
      </c>
      <c r="E52" s="1">
        <v>2399.88</v>
      </c>
      <c r="F52" s="1">
        <v>1285.8</v>
      </c>
      <c r="G52" s="1">
        <v>1977.35</v>
      </c>
      <c r="H52" s="1">
        <v>4740.8999999999996</v>
      </c>
      <c r="I52" s="1">
        <v>348</v>
      </c>
      <c r="J52" s="1">
        <v>523.54</v>
      </c>
      <c r="K52" s="1">
        <v>17736.64</v>
      </c>
      <c r="L52" s="1">
        <v>13762</v>
      </c>
      <c r="M52" s="1">
        <v>71415.62</v>
      </c>
    </row>
    <row r="53" spans="1:13" x14ac:dyDescent="0.2">
      <c r="A53" t="s">
        <v>42</v>
      </c>
      <c r="B53" s="1">
        <v>0</v>
      </c>
      <c r="C53" s="1">
        <v>2262.27</v>
      </c>
      <c r="D53" s="1">
        <v>1729.17</v>
      </c>
      <c r="E53" s="1">
        <v>245.73</v>
      </c>
      <c r="F53" s="1">
        <v>460.73</v>
      </c>
      <c r="G53" s="1">
        <v>480.52</v>
      </c>
      <c r="H53" s="1">
        <v>427.49</v>
      </c>
      <c r="I53" s="1">
        <v>1727.1</v>
      </c>
      <c r="J53" s="1">
        <v>244.86</v>
      </c>
      <c r="K53" s="1">
        <v>522.72</v>
      </c>
      <c r="L53" s="1">
        <v>231.38</v>
      </c>
      <c r="M53" s="1">
        <v>375.92</v>
      </c>
    </row>
    <row r="54" spans="1:13" x14ac:dyDescent="0.2">
      <c r="A54" t="s">
        <v>43</v>
      </c>
      <c r="B54" s="1">
        <v>4099.55</v>
      </c>
      <c r="C54" s="1">
        <v>714</v>
      </c>
      <c r="D54" s="1">
        <v>0</v>
      </c>
      <c r="E54" s="1">
        <v>0</v>
      </c>
      <c r="F54" s="1">
        <v>0</v>
      </c>
      <c r="G54" s="1">
        <v>37044.22</v>
      </c>
      <c r="H54" s="1">
        <v>69610.240000000005</v>
      </c>
      <c r="I54" s="1">
        <v>26973.02</v>
      </c>
      <c r="J54" s="1">
        <v>0</v>
      </c>
      <c r="K54" s="1">
        <v>0</v>
      </c>
      <c r="L54" s="1">
        <v>54319.97</v>
      </c>
      <c r="M54" s="1">
        <v>69732.460000000006</v>
      </c>
    </row>
    <row r="55" spans="1:13" x14ac:dyDescent="0.2">
      <c r="A55" t="s">
        <v>44</v>
      </c>
      <c r="B55" s="1">
        <v>21806.75</v>
      </c>
      <c r="C55" s="1">
        <v>21399.42</v>
      </c>
      <c r="D55" s="1">
        <v>25762.39</v>
      </c>
      <c r="E55" s="1">
        <v>23974.53</v>
      </c>
      <c r="F55" s="1">
        <v>30919.439999999999</v>
      </c>
      <c r="G55" s="1">
        <v>29648.32</v>
      </c>
      <c r="H55" s="1">
        <v>30616.44</v>
      </c>
      <c r="I55" s="1">
        <v>27963.43</v>
      </c>
      <c r="J55" s="1">
        <v>35597.919999999998</v>
      </c>
      <c r="K55" s="1">
        <v>37348.11</v>
      </c>
      <c r="L55" s="1">
        <v>48132.92</v>
      </c>
      <c r="M55" s="1">
        <v>46403.839999999997</v>
      </c>
    </row>
    <row r="56" spans="1:13" x14ac:dyDescent="0.2">
      <c r="A56" t="s">
        <v>45</v>
      </c>
      <c r="B56" s="1">
        <v>143697.57</v>
      </c>
      <c r="C56" s="1">
        <v>139508.29999999999</v>
      </c>
      <c r="D56" s="1">
        <v>10979.48</v>
      </c>
      <c r="E56" s="1">
        <v>29410.32</v>
      </c>
      <c r="F56" s="1">
        <v>26760.240000000002</v>
      </c>
      <c r="G56" s="1">
        <v>79069.7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2">
      <c r="A57" t="s">
        <v>46</v>
      </c>
      <c r="B57" s="1">
        <v>0</v>
      </c>
      <c r="C57" s="1">
        <v>0</v>
      </c>
      <c r="D57" s="1">
        <v>18810</v>
      </c>
      <c r="E57" s="1">
        <v>0</v>
      </c>
      <c r="F57" s="1">
        <v>0</v>
      </c>
      <c r="G57" s="1">
        <v>9405</v>
      </c>
      <c r="H57" s="1">
        <v>18810</v>
      </c>
      <c r="I57" s="1">
        <v>18810</v>
      </c>
      <c r="J57" s="1">
        <v>18810</v>
      </c>
      <c r="K57" s="1">
        <v>18810</v>
      </c>
      <c r="L57" s="1">
        <v>9405</v>
      </c>
      <c r="M57" s="1">
        <v>0</v>
      </c>
    </row>
    <row r="58" spans="1:13" x14ac:dyDescent="0.2">
      <c r="A58" t="s">
        <v>47</v>
      </c>
      <c r="B58" s="1">
        <v>0</v>
      </c>
      <c r="C58" s="1">
        <v>0</v>
      </c>
      <c r="D58" s="1">
        <v>107400</v>
      </c>
      <c r="E58" s="1">
        <v>107400</v>
      </c>
      <c r="F58" s="1">
        <v>107400</v>
      </c>
      <c r="G58" s="1">
        <v>48766.720000000001</v>
      </c>
      <c r="H58" s="1">
        <v>121321</v>
      </c>
      <c r="I58" s="1">
        <v>119112.6</v>
      </c>
      <c r="J58" s="1">
        <v>3047.68</v>
      </c>
      <c r="K58" s="1">
        <v>92170.96</v>
      </c>
      <c r="L58" s="1">
        <v>121275.12</v>
      </c>
      <c r="M58" s="1">
        <v>78778.23</v>
      </c>
    </row>
    <row r="59" spans="1:13" x14ac:dyDescent="0.2">
      <c r="A59" t="s">
        <v>124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48000</v>
      </c>
      <c r="J59" s="1">
        <v>42000</v>
      </c>
      <c r="K59" s="1">
        <v>42000</v>
      </c>
      <c r="L59" s="1">
        <v>50000</v>
      </c>
      <c r="M59" s="1">
        <v>120000</v>
      </c>
    </row>
    <row r="60" spans="1:13" x14ac:dyDescent="0.2">
      <c r="A60" t="s">
        <v>48</v>
      </c>
      <c r="B60" s="1">
        <v>949215.35</v>
      </c>
      <c r="C60" s="1">
        <v>994289.1</v>
      </c>
      <c r="D60" s="1">
        <v>1074802.45</v>
      </c>
      <c r="E60" s="1">
        <v>1123170.45</v>
      </c>
      <c r="F60" s="1">
        <v>1221946.6299999999</v>
      </c>
      <c r="G60" s="1">
        <v>1212976.96</v>
      </c>
      <c r="H60" s="1">
        <v>1269373.8600000001</v>
      </c>
      <c r="I60" s="1">
        <v>1305827.75</v>
      </c>
      <c r="J60" s="1">
        <v>1374195.04</v>
      </c>
      <c r="K60" s="1">
        <v>1535864.88</v>
      </c>
      <c r="L60" s="1">
        <v>1722444.68</v>
      </c>
      <c r="M60" s="1">
        <v>1855635.34</v>
      </c>
    </row>
    <row r="61" spans="1:13" x14ac:dyDescent="0.2">
      <c r="A61" t="s">
        <v>49</v>
      </c>
      <c r="B61" s="1">
        <v>0</v>
      </c>
      <c r="C61" s="1">
        <v>8003.73</v>
      </c>
      <c r="D61" s="1">
        <v>2190.6799999999998</v>
      </c>
      <c r="E61" s="1">
        <v>42</v>
      </c>
      <c r="F61" s="1">
        <v>8484</v>
      </c>
      <c r="G61" s="1">
        <v>208.1</v>
      </c>
      <c r="H61" s="1">
        <v>132.99</v>
      </c>
      <c r="I61" s="1">
        <v>2138.65</v>
      </c>
      <c r="J61" s="1">
        <v>39004.93</v>
      </c>
      <c r="K61" s="1">
        <v>37</v>
      </c>
      <c r="L61" s="1">
        <v>15</v>
      </c>
      <c r="M61" s="1">
        <v>201</v>
      </c>
    </row>
    <row r="62" spans="1:13" x14ac:dyDescent="0.2">
      <c r="A62" t="s">
        <v>115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21274.82</v>
      </c>
      <c r="H62" s="1">
        <v>0</v>
      </c>
      <c r="I62" s="1">
        <v>0</v>
      </c>
      <c r="J62" s="1">
        <v>0</v>
      </c>
      <c r="K62" s="1">
        <v>119</v>
      </c>
      <c r="L62" s="1">
        <v>0</v>
      </c>
      <c r="M62" s="1">
        <v>0</v>
      </c>
    </row>
    <row r="63" spans="1:13" x14ac:dyDescent="0.2">
      <c r="A63" t="s">
        <v>125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9649.0400000000009</v>
      </c>
      <c r="I63" s="1">
        <v>3500.03</v>
      </c>
      <c r="J63" s="1">
        <v>1889.8</v>
      </c>
      <c r="K63" s="1">
        <v>8557.91</v>
      </c>
      <c r="L63" s="1">
        <v>4688.96</v>
      </c>
      <c r="M63" s="1">
        <v>19049.8</v>
      </c>
    </row>
    <row r="64" spans="1:13" x14ac:dyDescent="0.2">
      <c r="A64" t="s">
        <v>126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19.100000000000001</v>
      </c>
      <c r="I64" s="1">
        <v>150</v>
      </c>
      <c r="J64" s="1">
        <v>1466.17</v>
      </c>
      <c r="K64" s="1">
        <v>844.57</v>
      </c>
      <c r="L64" s="1">
        <v>0</v>
      </c>
      <c r="M64" s="1">
        <v>0</v>
      </c>
    </row>
    <row r="65" spans="1:13" x14ac:dyDescent="0.2">
      <c r="A65" t="s">
        <v>50</v>
      </c>
      <c r="B65" s="1">
        <v>1319300</v>
      </c>
      <c r="C65" s="1">
        <v>814100</v>
      </c>
      <c r="D65" s="1">
        <v>748100</v>
      </c>
      <c r="E65" s="1">
        <v>681100</v>
      </c>
      <c r="F65" s="1">
        <v>848500</v>
      </c>
      <c r="G65" s="1">
        <v>899900</v>
      </c>
      <c r="H65" s="1">
        <v>840500</v>
      </c>
      <c r="I65" s="1">
        <v>918800</v>
      </c>
      <c r="J65" s="1">
        <v>1013200</v>
      </c>
      <c r="K65" s="1">
        <v>1123700</v>
      </c>
      <c r="L65" s="1">
        <v>1183100</v>
      </c>
      <c r="M65" s="1">
        <v>1155200</v>
      </c>
    </row>
    <row r="66" spans="1:13" x14ac:dyDescent="0.2">
      <c r="A66" t="s">
        <v>51</v>
      </c>
      <c r="B66" s="1">
        <v>1012.36</v>
      </c>
      <c r="C66" s="1">
        <v>1100</v>
      </c>
      <c r="D66" s="1">
        <v>1100</v>
      </c>
      <c r="E66" s="1">
        <v>1341.91</v>
      </c>
      <c r="F66" s="1">
        <v>2199.77</v>
      </c>
      <c r="G66" s="1">
        <v>1500</v>
      </c>
      <c r="H66" s="1">
        <v>1500</v>
      </c>
      <c r="I66" s="1">
        <v>700</v>
      </c>
      <c r="J66" s="1">
        <v>700</v>
      </c>
      <c r="K66" s="1">
        <v>700</v>
      </c>
      <c r="L66" s="1">
        <v>0</v>
      </c>
      <c r="M66" s="1">
        <v>0</v>
      </c>
    </row>
    <row r="67" spans="1:13" x14ac:dyDescent="0.2">
      <c r="A67" t="s">
        <v>52</v>
      </c>
      <c r="B67" s="1">
        <v>5373.2</v>
      </c>
      <c r="C67" s="1">
        <v>1518.8</v>
      </c>
      <c r="D67" s="1">
        <v>2736.87</v>
      </c>
      <c r="E67" s="1">
        <v>2587.12</v>
      </c>
      <c r="F67" s="1">
        <v>2438.56</v>
      </c>
      <c r="G67" s="1">
        <v>2600</v>
      </c>
      <c r="H67" s="1">
        <v>2000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">
      <c r="A68" t="s">
        <v>53</v>
      </c>
      <c r="B68" s="1">
        <v>48000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">
      <c r="A69" t="s">
        <v>54</v>
      </c>
      <c r="B69" s="1">
        <v>1300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373600</v>
      </c>
      <c r="I69" s="1">
        <v>585100</v>
      </c>
      <c r="J69" s="1">
        <v>658000</v>
      </c>
      <c r="K69" s="1">
        <v>0</v>
      </c>
      <c r="L69" s="1">
        <v>0</v>
      </c>
      <c r="M69" s="1">
        <v>0</v>
      </c>
    </row>
    <row r="70" spans="1:13" x14ac:dyDescent="0.2">
      <c r="A70" t="s">
        <v>55</v>
      </c>
      <c r="B70" s="1">
        <v>102700</v>
      </c>
      <c r="C70" s="1">
        <v>371500</v>
      </c>
      <c r="D70" s="1">
        <v>312400</v>
      </c>
      <c r="E70" s="1">
        <v>356100</v>
      </c>
      <c r="F70" s="1">
        <v>360800</v>
      </c>
      <c r="G70" s="1">
        <v>370800</v>
      </c>
      <c r="H70" s="1">
        <v>526900</v>
      </c>
      <c r="I70" s="1">
        <v>576100</v>
      </c>
      <c r="J70" s="1">
        <v>568100</v>
      </c>
      <c r="K70" s="1">
        <v>724500</v>
      </c>
      <c r="L70" s="1">
        <v>688100</v>
      </c>
      <c r="M70" s="1">
        <v>685200</v>
      </c>
    </row>
    <row r="71" spans="1:13" x14ac:dyDescent="0.2">
      <c r="A71" t="s">
        <v>56</v>
      </c>
      <c r="B71" s="1">
        <v>462600</v>
      </c>
      <c r="C71" s="1">
        <v>474600</v>
      </c>
      <c r="D71" s="1">
        <v>578800</v>
      </c>
      <c r="E71" s="1">
        <v>638800</v>
      </c>
      <c r="F71" s="1">
        <v>668400</v>
      </c>
      <c r="G71" s="1">
        <v>677600</v>
      </c>
      <c r="H71" s="1">
        <v>0</v>
      </c>
      <c r="I71" s="1">
        <v>0</v>
      </c>
      <c r="J71" s="1">
        <v>0</v>
      </c>
      <c r="K71" s="1">
        <v>651600</v>
      </c>
      <c r="L71" s="1">
        <v>601900</v>
      </c>
      <c r="M71" s="1">
        <v>660800</v>
      </c>
    </row>
    <row r="72" spans="1:13" x14ac:dyDescent="0.2">
      <c r="A72" t="s">
        <v>57</v>
      </c>
      <c r="B72" s="1">
        <v>0</v>
      </c>
      <c r="C72" s="1">
        <v>4040.69</v>
      </c>
      <c r="D72" s="1">
        <v>2997.79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13" x14ac:dyDescent="0.2">
      <c r="A73" t="s">
        <v>127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5720</v>
      </c>
      <c r="J73" s="1">
        <v>0</v>
      </c>
      <c r="K73" s="1">
        <v>263.39999999999998</v>
      </c>
      <c r="L73" s="1">
        <v>0</v>
      </c>
      <c r="M73" s="1">
        <v>0</v>
      </c>
    </row>
    <row r="74" spans="1:13" x14ac:dyDescent="0.2">
      <c r="B74" s="1">
        <f t="shared" ref="B74:M74" si="1">SUM(B26:B73)</f>
        <v>14232196.439999996</v>
      </c>
      <c r="C74" s="1">
        <f t="shared" si="1"/>
        <v>14302734.160000002</v>
      </c>
      <c r="D74" s="1">
        <f t="shared" si="1"/>
        <v>14985551.409999996</v>
      </c>
      <c r="E74" s="1">
        <f t="shared" si="1"/>
        <v>15429942.870000001</v>
      </c>
      <c r="F74" s="1">
        <f t="shared" si="1"/>
        <v>16024344.620000003</v>
      </c>
      <c r="G74" s="1">
        <f t="shared" si="1"/>
        <v>16704909.049999995</v>
      </c>
      <c r="H74" s="1">
        <f t="shared" si="1"/>
        <v>16775392.229999997</v>
      </c>
      <c r="I74" s="1">
        <f t="shared" si="1"/>
        <v>18011652.829999998</v>
      </c>
      <c r="J74" s="1">
        <f t="shared" si="1"/>
        <v>18458240.829999998</v>
      </c>
      <c r="K74" s="1">
        <f t="shared" si="1"/>
        <v>20000857.639999997</v>
      </c>
      <c r="L74" s="1">
        <f t="shared" si="1"/>
        <v>21106467.220000003</v>
      </c>
      <c r="M74" s="1">
        <f t="shared" si="1"/>
        <v>22722173.980000004</v>
      </c>
    </row>
    <row r="75" spans="1:13" x14ac:dyDescent="0.2">
      <c r="A75" t="s">
        <v>58</v>
      </c>
    </row>
    <row r="76" spans="1:13" x14ac:dyDescent="0.2">
      <c r="A76" t="s">
        <v>59</v>
      </c>
      <c r="B76" s="1">
        <v>10800.79</v>
      </c>
      <c r="C76" s="1">
        <v>33566.47</v>
      </c>
      <c r="D76" s="1">
        <v>33448.769999999997</v>
      </c>
      <c r="E76" s="1">
        <v>33492.370000000003</v>
      </c>
      <c r="F76" s="1">
        <v>34134.959999999999</v>
      </c>
      <c r="G76" s="1">
        <v>35873.94</v>
      </c>
      <c r="H76" s="1">
        <v>36705.26</v>
      </c>
      <c r="I76" s="1">
        <v>36848.379999999997</v>
      </c>
      <c r="J76" s="1">
        <v>8388.73</v>
      </c>
      <c r="K76" s="1">
        <v>35175.54</v>
      </c>
      <c r="L76" s="1">
        <v>46887.199999999997</v>
      </c>
      <c r="M76" s="1">
        <v>36780.44</v>
      </c>
    </row>
    <row r="77" spans="1:13" x14ac:dyDescent="0.2">
      <c r="A77" t="s">
        <v>60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 x14ac:dyDescent="0.2">
      <c r="A78" t="s">
        <v>61</v>
      </c>
      <c r="B78" s="1">
        <v>298853.59000000003</v>
      </c>
      <c r="C78" s="1">
        <v>434997.31</v>
      </c>
      <c r="D78" s="1">
        <v>322280.57</v>
      </c>
      <c r="E78" s="1">
        <v>386538.47</v>
      </c>
      <c r="F78" s="1">
        <v>225932.1</v>
      </c>
      <c r="G78" s="1">
        <v>277101.08</v>
      </c>
      <c r="H78" s="1">
        <v>266676.11</v>
      </c>
      <c r="I78" s="1">
        <v>217485.39</v>
      </c>
      <c r="J78" s="1">
        <v>196655.02</v>
      </c>
      <c r="K78" s="1">
        <v>348864.21</v>
      </c>
      <c r="L78" s="1">
        <v>360817.71</v>
      </c>
      <c r="M78" s="1">
        <v>336427.73</v>
      </c>
    </row>
    <row r="79" spans="1:13" x14ac:dyDescent="0.2">
      <c r="A79" t="s">
        <v>138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-8557.91</v>
      </c>
      <c r="L79" s="1">
        <v>-4688.96</v>
      </c>
      <c r="M79" s="1">
        <v>-19049.8</v>
      </c>
    </row>
    <row r="80" spans="1:13" x14ac:dyDescent="0.2">
      <c r="A80" t="s">
        <v>62</v>
      </c>
      <c r="B80" s="1">
        <v>136.69</v>
      </c>
      <c r="C80" s="1">
        <v>177.59</v>
      </c>
      <c r="D80" s="1">
        <v>136.69</v>
      </c>
      <c r="E80" s="1">
        <v>136.69</v>
      </c>
      <c r="F80" s="1">
        <v>136.69</v>
      </c>
      <c r="G80" s="1">
        <v>216.69</v>
      </c>
      <c r="H80" s="1">
        <v>1996.69</v>
      </c>
      <c r="I80" s="1">
        <v>5480</v>
      </c>
      <c r="J80" s="1">
        <v>5480</v>
      </c>
      <c r="K80" s="1">
        <v>5925</v>
      </c>
      <c r="L80" s="1">
        <v>5035</v>
      </c>
      <c r="M80" s="1">
        <v>5925</v>
      </c>
    </row>
    <row r="81" spans="1:13" x14ac:dyDescent="0.2">
      <c r="A81" t="s">
        <v>63</v>
      </c>
      <c r="B81" s="1">
        <v>0</v>
      </c>
      <c r="C81" s="1">
        <v>0</v>
      </c>
      <c r="D81" s="1">
        <v>350</v>
      </c>
      <c r="E81" s="1">
        <v>0</v>
      </c>
      <c r="F81" s="1">
        <v>540</v>
      </c>
      <c r="G81" s="1">
        <v>0</v>
      </c>
      <c r="H81" s="1">
        <v>2592.6</v>
      </c>
      <c r="I81" s="1">
        <v>193</v>
      </c>
      <c r="J81" s="1">
        <v>0</v>
      </c>
      <c r="K81" s="1">
        <v>0</v>
      </c>
      <c r="L81" s="1">
        <v>0</v>
      </c>
      <c r="M81" s="1">
        <v>31077</v>
      </c>
    </row>
    <row r="82" spans="1:13" x14ac:dyDescent="0.2">
      <c r="A82" t="s">
        <v>64</v>
      </c>
      <c r="B82" s="1">
        <v>11144.4</v>
      </c>
      <c r="C82" s="1">
        <v>15869.78</v>
      </c>
      <c r="D82" s="1">
        <v>12541.48</v>
      </c>
      <c r="E82" s="1">
        <v>24809.88</v>
      </c>
      <c r="F82" s="1">
        <v>54537.31</v>
      </c>
      <c r="G82" s="1">
        <v>18901.12</v>
      </c>
      <c r="H82" s="1">
        <v>6044.37</v>
      </c>
      <c r="I82" s="1">
        <v>35896.629999999997</v>
      </c>
      <c r="J82" s="1">
        <v>14178.83</v>
      </c>
      <c r="K82" s="1">
        <v>104077.03</v>
      </c>
      <c r="L82" s="1">
        <v>150808.95000000001</v>
      </c>
      <c r="M82" s="1">
        <v>98864.45</v>
      </c>
    </row>
    <row r="83" spans="1:13" x14ac:dyDescent="0.2">
      <c r="A83" t="s">
        <v>65</v>
      </c>
      <c r="B83" s="1">
        <v>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">
      <c r="A84" t="s">
        <v>110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28243.93</v>
      </c>
      <c r="H84" s="1">
        <v>1849.2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2">
      <c r="A85" t="s">
        <v>66</v>
      </c>
      <c r="B85" s="1">
        <v>200925.61</v>
      </c>
      <c r="C85" s="1">
        <v>200339.4</v>
      </c>
      <c r="D85" s="1">
        <v>190874.62</v>
      </c>
      <c r="E85" s="1">
        <v>191308.79</v>
      </c>
      <c r="F85" s="1">
        <v>269084.62</v>
      </c>
      <c r="G85" s="1">
        <v>269958.34000000003</v>
      </c>
      <c r="H85" s="1">
        <v>248477.93</v>
      </c>
      <c r="I85" s="1">
        <v>354161.79</v>
      </c>
      <c r="J85" s="1">
        <v>79182.38</v>
      </c>
      <c r="K85" s="1">
        <v>540703.47</v>
      </c>
      <c r="L85" s="1">
        <v>280209.14</v>
      </c>
      <c r="M85" s="1">
        <v>300712.3</v>
      </c>
    </row>
    <row r="86" spans="1:13" x14ac:dyDescent="0.2">
      <c r="A86" t="s">
        <v>67</v>
      </c>
      <c r="B86" s="1">
        <v>157.46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76.400000000000006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">
      <c r="A87" t="s">
        <v>68</v>
      </c>
      <c r="B87" s="1">
        <v>0</v>
      </c>
      <c r="C87" s="1">
        <v>1350.32</v>
      </c>
      <c r="D87" s="1">
        <v>326.05</v>
      </c>
      <c r="E87" s="1">
        <v>0</v>
      </c>
      <c r="F87" s="1">
        <v>1216.5999999999999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2">
      <c r="A88" t="s">
        <v>128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-1466.17</v>
      </c>
      <c r="K88" s="1">
        <v>-844.57</v>
      </c>
      <c r="L88" s="1">
        <v>0</v>
      </c>
      <c r="M88" s="1">
        <v>0</v>
      </c>
    </row>
    <row r="89" spans="1:13" x14ac:dyDescent="0.2">
      <c r="A89" t="s">
        <v>69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 x14ac:dyDescent="0.2">
      <c r="A90" t="s">
        <v>129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179.8</v>
      </c>
      <c r="J90" s="1">
        <v>32.549999999999997</v>
      </c>
      <c r="K90" s="1">
        <v>791.65</v>
      </c>
      <c r="L90" s="1">
        <v>168</v>
      </c>
      <c r="M90" s="1">
        <v>0</v>
      </c>
    </row>
    <row r="91" spans="1:13" x14ac:dyDescent="0.2">
      <c r="A91" t="s">
        <v>139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107735</v>
      </c>
      <c r="M91" s="1">
        <v>0</v>
      </c>
    </row>
    <row r="92" spans="1:13" x14ac:dyDescent="0.2">
      <c r="A92" t="s">
        <v>70</v>
      </c>
      <c r="B92" s="1">
        <v>679654.36</v>
      </c>
      <c r="C92" s="1">
        <v>1034701.27</v>
      </c>
      <c r="D92" s="1">
        <v>757485.96</v>
      </c>
      <c r="E92" s="1">
        <v>737855</v>
      </c>
      <c r="F92" s="1">
        <v>726988.29</v>
      </c>
      <c r="G92" s="1">
        <v>332415.23</v>
      </c>
      <c r="H92" s="1">
        <v>1210536.4099999999</v>
      </c>
      <c r="I92" s="1">
        <v>340427.14</v>
      </c>
      <c r="J92" s="1">
        <v>1374140.16</v>
      </c>
      <c r="K92" s="1">
        <v>844965</v>
      </c>
      <c r="L92" s="1">
        <v>906820.57</v>
      </c>
      <c r="M92" s="1">
        <v>1068219.79</v>
      </c>
    </row>
    <row r="93" spans="1:13" x14ac:dyDescent="0.2">
      <c r="A93" t="s">
        <v>71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2">
      <c r="A94" t="s">
        <v>72</v>
      </c>
      <c r="B94" s="1">
        <v>2221</v>
      </c>
      <c r="C94" s="1">
        <v>9776.5499999999993</v>
      </c>
      <c r="D94" s="1">
        <v>65474.65</v>
      </c>
      <c r="E94" s="1">
        <v>44352.99</v>
      </c>
      <c r="F94" s="1">
        <v>19749.8</v>
      </c>
      <c r="G94" s="1">
        <v>37150</v>
      </c>
      <c r="H94" s="1">
        <v>10848</v>
      </c>
      <c r="I94" s="1">
        <v>11350</v>
      </c>
      <c r="J94" s="1">
        <v>6200</v>
      </c>
      <c r="K94" s="1">
        <v>51829</v>
      </c>
      <c r="L94" s="1">
        <v>80587.7</v>
      </c>
      <c r="M94" s="1">
        <v>76615</v>
      </c>
    </row>
    <row r="95" spans="1:13" x14ac:dyDescent="0.2">
      <c r="A95" t="s">
        <v>111</v>
      </c>
      <c r="B95" s="1">
        <v>0</v>
      </c>
      <c r="C95" s="1">
        <v>0</v>
      </c>
      <c r="D95" s="1">
        <v>0</v>
      </c>
      <c r="E95" s="1">
        <v>1790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6100</v>
      </c>
      <c r="L95" s="1">
        <v>0</v>
      </c>
      <c r="M95" s="1">
        <v>0</v>
      </c>
    </row>
    <row r="96" spans="1:13" x14ac:dyDescent="0.2">
      <c r="B96" s="1">
        <f t="shared" ref="B96:M96" si="2">SUM(B76:B95)</f>
        <v>1203900.8999999999</v>
      </c>
      <c r="C96" s="1">
        <f t="shared" si="2"/>
        <v>1730778.6900000002</v>
      </c>
      <c r="D96" s="1">
        <f t="shared" si="2"/>
        <v>1382918.79</v>
      </c>
      <c r="E96" s="1">
        <f t="shared" si="2"/>
        <v>1420284.19</v>
      </c>
      <c r="F96" s="1">
        <f t="shared" si="2"/>
        <v>1332320.3699999999</v>
      </c>
      <c r="G96" s="1">
        <f t="shared" si="2"/>
        <v>999860.33000000007</v>
      </c>
      <c r="H96" s="1">
        <f t="shared" si="2"/>
        <v>1785802.9699999997</v>
      </c>
      <c r="I96" s="1">
        <f t="shared" si="2"/>
        <v>1002022.13</v>
      </c>
      <c r="J96" s="1">
        <f t="shared" si="2"/>
        <v>1682791.5</v>
      </c>
      <c r="K96" s="1">
        <f t="shared" si="2"/>
        <v>1929028.42</v>
      </c>
      <c r="L96" s="1">
        <f t="shared" si="2"/>
        <v>1934380.3099999998</v>
      </c>
      <c r="M96" s="1">
        <f t="shared" si="2"/>
        <v>1935571.9100000001</v>
      </c>
    </row>
    <row r="97" spans="1:13" x14ac:dyDescent="0.2">
      <c r="A97" t="s">
        <v>73</v>
      </c>
    </row>
    <row r="98" spans="1:13" x14ac:dyDescent="0.2">
      <c r="A98" t="s">
        <v>140</v>
      </c>
      <c r="B98" s="1">
        <v>0</v>
      </c>
      <c r="C98" s="1">
        <v>200</v>
      </c>
      <c r="D98" s="1">
        <v>300</v>
      </c>
      <c r="E98" s="1">
        <v>100</v>
      </c>
      <c r="F98" s="1">
        <v>0</v>
      </c>
      <c r="G98" s="1">
        <v>400</v>
      </c>
      <c r="H98" s="1">
        <v>0</v>
      </c>
      <c r="I98" s="1">
        <v>250</v>
      </c>
      <c r="J98" s="1">
        <v>0</v>
      </c>
      <c r="K98" s="1">
        <v>800</v>
      </c>
      <c r="L98" s="1">
        <v>230</v>
      </c>
      <c r="M98" s="1">
        <v>150</v>
      </c>
    </row>
    <row r="99" spans="1:13" x14ac:dyDescent="0.2">
      <c r="A99" t="s">
        <v>74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950</v>
      </c>
      <c r="K99" s="1">
        <v>0</v>
      </c>
      <c r="L99" s="1">
        <v>0</v>
      </c>
      <c r="M99" s="1">
        <v>0</v>
      </c>
    </row>
    <row r="100" spans="1:13" x14ac:dyDescent="0.2">
      <c r="A100" t="s">
        <v>75</v>
      </c>
      <c r="B100" s="1">
        <v>0</v>
      </c>
      <c r="C100" s="1">
        <v>100</v>
      </c>
      <c r="D100" s="1">
        <v>0</v>
      </c>
      <c r="E100" s="1">
        <v>80</v>
      </c>
      <c r="F100" s="1">
        <v>0</v>
      </c>
      <c r="G100" s="1">
        <v>210</v>
      </c>
      <c r="H100" s="1">
        <v>0</v>
      </c>
      <c r="I100" s="1">
        <v>200</v>
      </c>
      <c r="J100" s="1">
        <v>50</v>
      </c>
      <c r="K100" s="1">
        <v>60</v>
      </c>
      <c r="L100" s="1">
        <v>0</v>
      </c>
      <c r="M100" s="1">
        <v>0</v>
      </c>
    </row>
    <row r="101" spans="1:13" x14ac:dyDescent="0.2">
      <c r="A101" t="s">
        <v>76</v>
      </c>
      <c r="B101" s="1">
        <v>400</v>
      </c>
      <c r="C101" s="1">
        <v>300</v>
      </c>
      <c r="D101" s="1">
        <v>400</v>
      </c>
      <c r="E101" s="1">
        <v>450</v>
      </c>
      <c r="F101" s="1">
        <v>550</v>
      </c>
      <c r="G101" s="1">
        <v>390</v>
      </c>
      <c r="H101" s="1">
        <v>380</v>
      </c>
      <c r="I101" s="1">
        <v>999</v>
      </c>
      <c r="J101" s="1">
        <v>320</v>
      </c>
      <c r="K101" s="1">
        <v>540</v>
      </c>
      <c r="L101" s="1">
        <v>545</v>
      </c>
      <c r="M101" s="1">
        <v>980</v>
      </c>
    </row>
    <row r="102" spans="1:13" x14ac:dyDescent="0.2">
      <c r="A102" t="s">
        <v>141</v>
      </c>
      <c r="B102" s="1">
        <v>0</v>
      </c>
      <c r="C102" s="1">
        <v>0</v>
      </c>
      <c r="D102" s="1">
        <v>400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2">
      <c r="A103" t="s">
        <v>142</v>
      </c>
      <c r="B103" s="1">
        <v>0</v>
      </c>
      <c r="C103" s="1">
        <v>100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2">
      <c r="A104" t="s">
        <v>77</v>
      </c>
      <c r="B104" s="1">
        <v>0</v>
      </c>
      <c r="C104" s="1">
        <v>0</v>
      </c>
      <c r="D104" s="1">
        <v>0</v>
      </c>
      <c r="E104" s="1">
        <v>0</v>
      </c>
      <c r="F104" s="1">
        <v>100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 x14ac:dyDescent="0.2">
      <c r="A105" t="s">
        <v>78</v>
      </c>
      <c r="B105" s="1">
        <v>200</v>
      </c>
      <c r="C105" s="1">
        <v>250</v>
      </c>
      <c r="D105" s="1">
        <v>230</v>
      </c>
      <c r="E105" s="1">
        <v>190</v>
      </c>
      <c r="F105" s="1">
        <v>180</v>
      </c>
      <c r="G105" s="1">
        <v>300</v>
      </c>
      <c r="H105" s="1">
        <v>280</v>
      </c>
      <c r="I105" s="1">
        <v>270</v>
      </c>
      <c r="J105" s="1">
        <v>100</v>
      </c>
      <c r="K105" s="1">
        <v>140</v>
      </c>
      <c r="L105" s="1">
        <v>160</v>
      </c>
      <c r="M105" s="1">
        <v>180</v>
      </c>
    </row>
    <row r="106" spans="1:13" x14ac:dyDescent="0.2">
      <c r="A106" t="s">
        <v>79</v>
      </c>
      <c r="B106" s="1">
        <v>0</v>
      </c>
      <c r="C106" s="1">
        <v>0</v>
      </c>
      <c r="D106" s="1">
        <v>0</v>
      </c>
      <c r="E106" s="1">
        <v>0</v>
      </c>
      <c r="F106" s="1">
        <v>600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2">
      <c r="A107" t="s">
        <v>80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690</v>
      </c>
      <c r="M107" s="1">
        <v>0</v>
      </c>
    </row>
    <row r="108" spans="1:13" x14ac:dyDescent="0.2">
      <c r="A108" t="s">
        <v>81</v>
      </c>
      <c r="B108" s="1">
        <v>0</v>
      </c>
      <c r="C108" s="1">
        <v>200</v>
      </c>
      <c r="D108" s="1">
        <v>300</v>
      </c>
      <c r="E108" s="1">
        <v>100</v>
      </c>
      <c r="F108" s="1">
        <v>0</v>
      </c>
      <c r="G108" s="1">
        <v>400</v>
      </c>
      <c r="H108" s="1">
        <v>0</v>
      </c>
      <c r="I108" s="1">
        <v>250</v>
      </c>
      <c r="J108" s="1">
        <v>0</v>
      </c>
      <c r="K108" s="1">
        <v>800</v>
      </c>
      <c r="L108" s="1">
        <v>230</v>
      </c>
      <c r="M108" s="1">
        <v>150</v>
      </c>
    </row>
    <row r="109" spans="1:13" x14ac:dyDescent="0.2">
      <c r="A109" t="s">
        <v>82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950</v>
      </c>
      <c r="K109" s="1">
        <v>0</v>
      </c>
      <c r="L109" s="1">
        <v>0</v>
      </c>
      <c r="M109" s="1">
        <v>15000</v>
      </c>
    </row>
    <row r="110" spans="1:13" x14ac:dyDescent="0.2">
      <c r="A110" t="s">
        <v>83</v>
      </c>
      <c r="B110" s="1">
        <v>0</v>
      </c>
      <c r="C110" s="1">
        <v>100</v>
      </c>
      <c r="D110" s="1">
        <v>0</v>
      </c>
      <c r="E110" s="1">
        <v>80</v>
      </c>
      <c r="F110" s="1">
        <v>0</v>
      </c>
      <c r="G110" s="1">
        <v>210</v>
      </c>
      <c r="H110" s="1">
        <v>0</v>
      </c>
      <c r="I110" s="1">
        <v>200</v>
      </c>
      <c r="J110" s="1">
        <v>50</v>
      </c>
      <c r="K110" s="1">
        <v>60</v>
      </c>
      <c r="L110" s="1">
        <v>10000</v>
      </c>
      <c r="M110" s="1">
        <v>0</v>
      </c>
    </row>
    <row r="111" spans="1:13" x14ac:dyDescent="0.2">
      <c r="A111" t="s">
        <v>143</v>
      </c>
      <c r="B111" s="1">
        <v>400</v>
      </c>
      <c r="C111" s="1">
        <v>300</v>
      </c>
      <c r="D111" s="1">
        <v>400</v>
      </c>
      <c r="E111" s="1">
        <v>450</v>
      </c>
      <c r="F111" s="1">
        <v>550</v>
      </c>
      <c r="G111" s="1">
        <v>390</v>
      </c>
      <c r="H111" s="1">
        <v>380</v>
      </c>
      <c r="I111" s="1">
        <v>999</v>
      </c>
      <c r="J111" s="1">
        <v>320</v>
      </c>
      <c r="K111" s="1">
        <v>540</v>
      </c>
      <c r="L111" s="1">
        <v>545</v>
      </c>
      <c r="M111" s="1">
        <v>980</v>
      </c>
    </row>
    <row r="112" spans="1:13" x14ac:dyDescent="0.2">
      <c r="A112" t="s">
        <v>144</v>
      </c>
      <c r="B112" s="1">
        <v>43444</v>
      </c>
      <c r="C112" s="1">
        <v>0</v>
      </c>
      <c r="D112" s="1">
        <v>400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 x14ac:dyDescent="0.2">
      <c r="A113" t="s">
        <v>84</v>
      </c>
      <c r="B113" s="1">
        <v>0</v>
      </c>
      <c r="C113" s="1">
        <v>100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 x14ac:dyDescent="0.2">
      <c r="A114" t="s">
        <v>85</v>
      </c>
      <c r="B114" s="1">
        <v>0</v>
      </c>
      <c r="C114" s="1">
        <v>0</v>
      </c>
      <c r="D114" s="1">
        <v>0</v>
      </c>
      <c r="E114" s="1">
        <v>0</v>
      </c>
      <c r="F114" s="1">
        <v>100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 x14ac:dyDescent="0.2">
      <c r="A115" t="s">
        <v>86</v>
      </c>
      <c r="B115" s="1">
        <v>200</v>
      </c>
      <c r="C115" s="1">
        <v>250</v>
      </c>
      <c r="D115" s="1">
        <v>230</v>
      </c>
      <c r="E115" s="1">
        <v>190</v>
      </c>
      <c r="F115" s="1">
        <v>180</v>
      </c>
      <c r="G115" s="1">
        <v>300</v>
      </c>
      <c r="H115" s="1">
        <v>280</v>
      </c>
      <c r="I115" s="1">
        <v>270</v>
      </c>
      <c r="J115" s="1">
        <v>100</v>
      </c>
      <c r="K115" s="1">
        <v>140</v>
      </c>
      <c r="L115" s="1">
        <v>160</v>
      </c>
      <c r="M115" s="1">
        <v>180</v>
      </c>
    </row>
    <row r="116" spans="1:13" x14ac:dyDescent="0.2">
      <c r="A116" t="s">
        <v>87</v>
      </c>
      <c r="B116" s="1">
        <v>0</v>
      </c>
      <c r="C116" s="1">
        <v>0</v>
      </c>
      <c r="D116" s="1">
        <v>0</v>
      </c>
      <c r="E116" s="1">
        <v>0</v>
      </c>
      <c r="F116" s="1">
        <v>600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 x14ac:dyDescent="0.2">
      <c r="A117" t="s">
        <v>112</v>
      </c>
      <c r="B117" s="1">
        <v>0</v>
      </c>
      <c r="C117" s="1">
        <v>200</v>
      </c>
      <c r="D117" s="1">
        <v>300</v>
      </c>
      <c r="E117" s="1">
        <v>100</v>
      </c>
      <c r="F117" s="1">
        <v>0</v>
      </c>
      <c r="G117" s="1">
        <v>400</v>
      </c>
      <c r="H117" s="1">
        <v>0</v>
      </c>
      <c r="I117" s="1">
        <v>250</v>
      </c>
      <c r="J117" s="1">
        <v>0</v>
      </c>
      <c r="K117" s="1">
        <v>800</v>
      </c>
      <c r="L117" s="1">
        <v>230</v>
      </c>
      <c r="M117" s="1">
        <v>150</v>
      </c>
    </row>
    <row r="118" spans="1:13" x14ac:dyDescent="0.2">
      <c r="A118" t="s">
        <v>88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950</v>
      </c>
      <c r="K118" s="1">
        <v>0</v>
      </c>
      <c r="L118" s="1">
        <v>0</v>
      </c>
      <c r="M118" s="1">
        <v>0</v>
      </c>
    </row>
    <row r="119" spans="1:13" x14ac:dyDescent="0.2">
      <c r="A119" t="s">
        <v>89</v>
      </c>
      <c r="B119" s="1">
        <v>0</v>
      </c>
      <c r="C119" s="1">
        <v>100</v>
      </c>
      <c r="D119" s="1">
        <v>0</v>
      </c>
      <c r="E119" s="1">
        <v>80</v>
      </c>
      <c r="F119" s="1">
        <v>0</v>
      </c>
      <c r="G119" s="1">
        <v>210</v>
      </c>
      <c r="H119" s="1">
        <v>0</v>
      </c>
      <c r="I119" s="1">
        <v>200</v>
      </c>
      <c r="J119" s="1">
        <v>50</v>
      </c>
      <c r="K119" s="1">
        <v>60</v>
      </c>
      <c r="L119" s="1">
        <v>0</v>
      </c>
      <c r="M119" s="1">
        <v>0</v>
      </c>
    </row>
    <row r="120" spans="1:13" x14ac:dyDescent="0.2">
      <c r="A120" t="s">
        <v>90</v>
      </c>
      <c r="B120" s="1">
        <v>400</v>
      </c>
      <c r="C120" s="1">
        <v>300</v>
      </c>
      <c r="D120" s="1">
        <v>400</v>
      </c>
      <c r="E120" s="1">
        <v>450</v>
      </c>
      <c r="F120" s="1">
        <v>550</v>
      </c>
      <c r="G120" s="1">
        <v>390</v>
      </c>
      <c r="H120" s="1">
        <v>380</v>
      </c>
      <c r="I120" s="1">
        <v>999</v>
      </c>
      <c r="J120" s="1">
        <v>320</v>
      </c>
      <c r="K120" s="1">
        <v>540</v>
      </c>
      <c r="L120" s="1">
        <v>545</v>
      </c>
      <c r="M120" s="1">
        <v>980</v>
      </c>
    </row>
    <row r="121" spans="1:13" x14ac:dyDescent="0.2">
      <c r="A121" t="s">
        <v>91</v>
      </c>
      <c r="B121" s="1">
        <v>0</v>
      </c>
      <c r="C121" s="1">
        <v>0</v>
      </c>
      <c r="D121" s="1">
        <v>400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">
      <c r="A122" t="s">
        <v>92</v>
      </c>
      <c r="B122" s="1">
        <v>0</v>
      </c>
      <c r="C122" s="1">
        <v>100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">
      <c r="A123" t="s">
        <v>93</v>
      </c>
      <c r="B123" s="1">
        <v>0</v>
      </c>
      <c r="C123" s="1">
        <v>0</v>
      </c>
      <c r="D123" s="1">
        <v>0</v>
      </c>
      <c r="E123" s="1">
        <v>0</v>
      </c>
      <c r="F123" s="1">
        <v>100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2">
      <c r="A124" t="s">
        <v>94</v>
      </c>
      <c r="B124" s="1">
        <v>200</v>
      </c>
      <c r="C124" s="1">
        <v>250</v>
      </c>
      <c r="D124" s="1">
        <v>230</v>
      </c>
      <c r="E124" s="1">
        <v>190</v>
      </c>
      <c r="F124" s="1">
        <v>180</v>
      </c>
      <c r="G124" s="1">
        <v>300</v>
      </c>
      <c r="H124" s="1">
        <v>280</v>
      </c>
      <c r="I124" s="1">
        <v>270</v>
      </c>
      <c r="J124" s="1">
        <v>100</v>
      </c>
      <c r="K124" s="1">
        <v>140</v>
      </c>
      <c r="L124" s="1">
        <v>160</v>
      </c>
      <c r="M124" s="1">
        <v>180</v>
      </c>
    </row>
    <row r="125" spans="1:13" x14ac:dyDescent="0.2">
      <c r="A125" t="s">
        <v>95</v>
      </c>
      <c r="B125" s="1">
        <v>0</v>
      </c>
      <c r="C125" s="1">
        <v>0</v>
      </c>
      <c r="D125" s="1">
        <v>0</v>
      </c>
      <c r="E125" s="1">
        <v>0</v>
      </c>
      <c r="F125" s="1">
        <v>600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">
      <c r="A126" t="s">
        <v>96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690</v>
      </c>
      <c r="M126" s="1">
        <v>0</v>
      </c>
    </row>
    <row r="127" spans="1:13" x14ac:dyDescent="0.2">
      <c r="A127" t="s">
        <v>113</v>
      </c>
      <c r="B127" s="1">
        <v>0</v>
      </c>
      <c r="C127" s="1">
        <v>200</v>
      </c>
      <c r="D127" s="1">
        <v>300</v>
      </c>
      <c r="E127" s="1">
        <v>100</v>
      </c>
      <c r="F127" s="1">
        <v>0</v>
      </c>
      <c r="G127" s="1">
        <v>400</v>
      </c>
      <c r="H127" s="1">
        <v>0</v>
      </c>
      <c r="I127" s="1">
        <v>250</v>
      </c>
      <c r="J127" s="1">
        <v>0</v>
      </c>
      <c r="K127" s="1">
        <v>800</v>
      </c>
      <c r="L127" s="1">
        <v>230</v>
      </c>
      <c r="M127" s="1">
        <v>150</v>
      </c>
    </row>
    <row r="128" spans="1:13" x14ac:dyDescent="0.2">
      <c r="A128" t="s">
        <v>97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950</v>
      </c>
      <c r="K128" s="1">
        <v>0</v>
      </c>
      <c r="L128" s="1">
        <v>0</v>
      </c>
      <c r="M128" s="1">
        <v>15000</v>
      </c>
    </row>
    <row r="129" spans="1:13" x14ac:dyDescent="0.2">
      <c r="A129" t="s">
        <v>98</v>
      </c>
      <c r="B129" s="1">
        <v>0</v>
      </c>
      <c r="C129" s="1">
        <v>100</v>
      </c>
      <c r="D129" s="1">
        <v>0</v>
      </c>
      <c r="E129" s="1">
        <v>80</v>
      </c>
      <c r="F129" s="1">
        <v>0</v>
      </c>
      <c r="G129" s="1">
        <v>210</v>
      </c>
      <c r="H129" s="1">
        <v>0</v>
      </c>
      <c r="I129" s="1">
        <v>200</v>
      </c>
      <c r="J129" s="1">
        <v>50</v>
      </c>
      <c r="K129" s="1">
        <v>60</v>
      </c>
      <c r="L129" s="1">
        <v>10000</v>
      </c>
      <c r="M129" s="1">
        <v>0</v>
      </c>
    </row>
    <row r="130" spans="1:13" x14ac:dyDescent="0.2">
      <c r="A130" t="s">
        <v>99</v>
      </c>
      <c r="B130" s="1">
        <v>400</v>
      </c>
      <c r="C130" s="1">
        <v>300</v>
      </c>
      <c r="D130" s="1">
        <v>400</v>
      </c>
      <c r="E130" s="1">
        <v>450</v>
      </c>
      <c r="F130" s="1">
        <v>550</v>
      </c>
      <c r="G130" s="1">
        <v>390</v>
      </c>
      <c r="H130" s="1">
        <v>380</v>
      </c>
      <c r="I130" s="1">
        <v>999</v>
      </c>
      <c r="J130" s="1">
        <v>320</v>
      </c>
      <c r="K130" s="1">
        <v>540</v>
      </c>
      <c r="L130" s="1">
        <v>545</v>
      </c>
      <c r="M130" s="1">
        <v>980</v>
      </c>
    </row>
    <row r="131" spans="1:13" x14ac:dyDescent="0.2">
      <c r="A131" t="s">
        <v>130</v>
      </c>
      <c r="B131" s="1">
        <v>0</v>
      </c>
      <c r="C131" s="1">
        <v>200</v>
      </c>
      <c r="D131" s="1">
        <v>300</v>
      </c>
      <c r="E131" s="1">
        <v>100</v>
      </c>
      <c r="F131" s="1">
        <v>0</v>
      </c>
      <c r="G131" s="1">
        <v>400</v>
      </c>
      <c r="H131" s="1">
        <v>0</v>
      </c>
      <c r="I131" s="1">
        <v>250</v>
      </c>
      <c r="J131" s="1">
        <v>0</v>
      </c>
      <c r="K131" s="1">
        <v>800</v>
      </c>
      <c r="L131" s="1">
        <v>230</v>
      </c>
      <c r="M131" s="1">
        <v>150</v>
      </c>
    </row>
    <row r="132" spans="1:13" x14ac:dyDescent="0.2">
      <c r="A132" t="s">
        <v>145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100000</v>
      </c>
      <c r="K132" s="1">
        <v>0</v>
      </c>
      <c r="L132" s="1">
        <v>0</v>
      </c>
      <c r="M132" s="1">
        <v>15000</v>
      </c>
    </row>
    <row r="133" spans="1:13" x14ac:dyDescent="0.2">
      <c r="A133" t="s">
        <v>100</v>
      </c>
      <c r="B133" s="1">
        <v>0</v>
      </c>
      <c r="C133" s="1">
        <v>100</v>
      </c>
      <c r="D133" s="1">
        <v>0</v>
      </c>
      <c r="E133" s="1">
        <v>80</v>
      </c>
      <c r="F133" s="1">
        <v>0</v>
      </c>
      <c r="G133" s="1">
        <v>210</v>
      </c>
      <c r="H133" s="1">
        <v>0</v>
      </c>
      <c r="I133" s="1">
        <v>200</v>
      </c>
      <c r="J133" s="1">
        <v>50</v>
      </c>
      <c r="K133" s="1">
        <v>60</v>
      </c>
      <c r="L133" s="1">
        <v>10000</v>
      </c>
      <c r="M133" s="1">
        <v>0</v>
      </c>
    </row>
    <row r="134" spans="1:13" x14ac:dyDescent="0.2">
      <c r="A134" t="s">
        <v>101</v>
      </c>
      <c r="B134" s="1">
        <v>400</v>
      </c>
      <c r="C134" s="1">
        <v>300</v>
      </c>
      <c r="D134" s="1">
        <v>400</v>
      </c>
      <c r="E134" s="1">
        <v>450</v>
      </c>
      <c r="F134" s="1">
        <v>550</v>
      </c>
      <c r="G134" s="1">
        <v>390</v>
      </c>
      <c r="H134" s="1">
        <v>380</v>
      </c>
      <c r="I134" s="1">
        <v>999</v>
      </c>
      <c r="J134" s="1">
        <v>320</v>
      </c>
      <c r="K134" s="1">
        <v>540</v>
      </c>
      <c r="L134" s="1">
        <v>545</v>
      </c>
      <c r="M134" s="1">
        <v>980</v>
      </c>
    </row>
    <row r="135" spans="1:13" x14ac:dyDescent="0.2">
      <c r="A135" t="s">
        <v>146</v>
      </c>
      <c r="B135" s="1">
        <v>0</v>
      </c>
      <c r="C135" s="1">
        <v>0</v>
      </c>
      <c r="D135" s="1">
        <v>444444</v>
      </c>
      <c r="E135" s="1">
        <v>0</v>
      </c>
      <c r="F135" s="1">
        <v>0</v>
      </c>
      <c r="G135" s="1">
        <v>222122</v>
      </c>
      <c r="H135" s="1">
        <v>0</v>
      </c>
      <c r="I135" s="1">
        <v>0</v>
      </c>
      <c r="J135" s="1">
        <v>233311</v>
      </c>
      <c r="K135" s="1">
        <v>0</v>
      </c>
      <c r="L135" s="1">
        <v>0</v>
      </c>
      <c r="M135" s="1">
        <v>0</v>
      </c>
    </row>
    <row r="136" spans="1:13" x14ac:dyDescent="0.2">
      <c r="A136" t="s">
        <v>102</v>
      </c>
      <c r="B136" s="1">
        <v>0</v>
      </c>
      <c r="C136" s="1">
        <v>0</v>
      </c>
      <c r="D136" s="1">
        <v>545</v>
      </c>
      <c r="E136" s="1">
        <v>0</v>
      </c>
      <c r="F136" s="1">
        <v>646</v>
      </c>
      <c r="G136" s="1">
        <v>0</v>
      </c>
      <c r="H136" s="1">
        <v>366</v>
      </c>
      <c r="I136" s="1">
        <v>222</v>
      </c>
      <c r="J136" s="1">
        <v>664</v>
      </c>
      <c r="K136" s="1">
        <v>777</v>
      </c>
      <c r="L136" s="1">
        <v>868</v>
      </c>
      <c r="M136" s="1">
        <v>999</v>
      </c>
    </row>
    <row r="137" spans="1:13" x14ac:dyDescent="0.2">
      <c r="A137" t="s">
        <v>103</v>
      </c>
      <c r="B137" s="1">
        <v>0</v>
      </c>
      <c r="C137" s="1">
        <v>0</v>
      </c>
      <c r="D137" s="1">
        <v>0</v>
      </c>
      <c r="E137" s="1">
        <v>50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">
      <c r="A138" t="s">
        <v>104</v>
      </c>
      <c r="B138" s="1">
        <v>0</v>
      </c>
      <c r="C138" s="1">
        <v>0</v>
      </c>
      <c r="D138" s="1">
        <v>0</v>
      </c>
      <c r="E138" s="1">
        <v>0</v>
      </c>
      <c r="F138" s="1">
        <v>844</v>
      </c>
      <c r="G138" s="1">
        <v>0</v>
      </c>
      <c r="H138" s="1">
        <v>0</v>
      </c>
      <c r="I138" s="1">
        <v>131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">
      <c r="B139" s="1">
        <f t="shared" ref="B139:M139" si="3">SUM(B98:B138)</f>
        <v>46044</v>
      </c>
      <c r="C139" s="1">
        <f t="shared" si="3"/>
        <v>4050</v>
      </c>
      <c r="D139" s="1">
        <f t="shared" si="3"/>
        <v>450379</v>
      </c>
      <c r="E139" s="1">
        <f t="shared" si="3"/>
        <v>3770</v>
      </c>
      <c r="F139" s="1">
        <f t="shared" si="3"/>
        <v>6880</v>
      </c>
      <c r="G139" s="1">
        <f t="shared" si="3"/>
        <v>228022</v>
      </c>
      <c r="H139" s="1">
        <f t="shared" si="3"/>
        <v>3106</v>
      </c>
      <c r="I139" s="1">
        <f t="shared" si="3"/>
        <v>8408</v>
      </c>
      <c r="J139" s="1">
        <f t="shared" si="3"/>
        <v>339925</v>
      </c>
      <c r="K139" s="1">
        <f t="shared" si="3"/>
        <v>8197</v>
      </c>
      <c r="L139" s="1">
        <f t="shared" si="3"/>
        <v>36603</v>
      </c>
      <c r="M139" s="1">
        <f t="shared" si="3"/>
        <v>52189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126001 - Buchung</vt:lpstr>
    </vt:vector>
  </TitlesOfParts>
  <Company>Hansestadt Lübeck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Bubolz, Nils</dc:creator>
  <cp:lastModifiedBy>Microsoft Office User</cp:lastModifiedBy>
  <dcterms:created xsi:type="dcterms:W3CDTF">2022-06-29T09:50:42Z</dcterms:created>
  <dcterms:modified xsi:type="dcterms:W3CDTF">2023-01-19T08:44:02Z</dcterms:modified>
</cp:coreProperties>
</file>