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Submission\Data figures\Manuscript\"/>
    </mc:Choice>
  </mc:AlternateContent>
  <xr:revisionPtr revIDLastSave="0" documentId="13_ncr:1_{CD77CE6F-18A8-44A0-8F89-3F1FCDE10CF2}" xr6:coauthVersionLast="47" xr6:coauthVersionMax="47" xr10:uidLastSave="{00000000-0000-0000-0000-000000000000}"/>
  <bookViews>
    <workbookView xWindow="-120" yWindow="-120" windowWidth="29040" windowHeight="15840" xr2:uid="{08D3A928-BC54-44E0-BF65-E5E2E6D29107}"/>
  </bookViews>
  <sheets>
    <sheet name="Fig 3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E3" i="1"/>
  <c r="G2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<sst xmlns="http://schemas.openxmlformats.org/spreadsheetml/2006/main" count="23" uniqueCount="23">
  <si>
    <t>RF</t>
  </si>
  <si>
    <t>Biosphere</t>
  </si>
  <si>
    <t>LSC</t>
  </si>
  <si>
    <t>FWU</t>
  </si>
  <si>
    <t>N</t>
  </si>
  <si>
    <t>O3</t>
  </si>
  <si>
    <t>P</t>
  </si>
  <si>
    <t>W/m²</t>
  </si>
  <si>
    <t>% loss</t>
  </si>
  <si>
    <t>%</t>
  </si>
  <si>
    <t>km3</t>
  </si>
  <si>
    <t>Tg N</t>
  </si>
  <si>
    <t>DU</t>
  </si>
  <si>
    <t>Tg P</t>
  </si>
  <si>
    <t>SoSOS GDP</t>
  </si>
  <si>
    <t>Sheet</t>
  </si>
  <si>
    <t>Description</t>
  </si>
  <si>
    <t>Data</t>
  </si>
  <si>
    <t>SoSOS FHN</t>
  </si>
  <si>
    <t>Impact relative to full SOS</t>
  </si>
  <si>
    <t>Impact of 1940-2022 aviation relative to full SOS, FHN SoSOS and GDP SoSOS</t>
  </si>
  <si>
    <t>Impact relative to FHN SoSOS</t>
  </si>
  <si>
    <t>Impact relative to GDP SoSOS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</si>
</sst>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569595</xdr:colOff>
      <xdr:row>6</xdr:row>
      <xdr:rowOff>167640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6DE3DF4-C766-4198-A560-FDEFD214F666}"/>
            </a:ext>
          </a:extLst>
        </xdr:cNvPr>
        <xdr:cNvSpPr txBox="1"/>
      </xdr:nvSpPr>
      <xdr:spPr>
        <a:xfrm>
          <a:off x="0" y="0"/>
          <a:ext cx="7684770" cy="1253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35D7-3894-48F6-A582-B5BB53AD0BCC}">
  <dimension ref="A8:B10"/>
  <sheetViews>
    <sheetView tabSelected="1" workbookViewId="0">
      <selection activeCell="G25" sqref="G25"/>
    </sheetView>
  </sheetViews>
  <sheetFormatPr baseColWidth="10" defaultRowHeight="15" x14ac:dyDescent="0.25"/>
  <cols>
    <col min="1" max="1" width="6" bestFit="1" customWidth="1"/>
    <col min="2" max="2" width="67.140625" bestFit="1" customWidth="1"/>
  </cols>
  <sheetData>
    <row r="8" spans="1:2" ht="15.75" thickBot="1" x14ac:dyDescent="0.3"/>
    <row r="9" spans="1:2" x14ac:dyDescent="0.25">
      <c r="A9" s="4" t="s">
        <v>15</v>
      </c>
      <c r="B9" s="5" t="s">
        <v>16</v>
      </c>
    </row>
    <row r="10" spans="1:2" ht="15.75" thickBot="1" x14ac:dyDescent="0.3">
      <c r="A10" s="6" t="s">
        <v>17</v>
      </c>
      <c r="B10" s="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5C1E-4A71-4392-8B02-1B93A4B28E5E}">
  <dimension ref="A1:G8"/>
  <sheetViews>
    <sheetView workbookViewId="0">
      <selection activeCell="I7" sqref="I7"/>
    </sheetView>
  </sheetViews>
  <sheetFormatPr baseColWidth="10" defaultColWidth="11.42578125" defaultRowHeight="15" x14ac:dyDescent="0.25"/>
  <cols>
    <col min="1" max="1" width="9.7109375" style="1" bestFit="1" customWidth="1"/>
    <col min="2" max="2" width="6.28515625" style="1" bestFit="1" customWidth="1"/>
    <col min="3" max="3" width="23.42578125" style="1" bestFit="1" customWidth="1"/>
    <col min="4" max="4" width="10.42578125" style="1" bestFit="1" customWidth="1"/>
    <col min="5" max="5" width="26.28515625" style="1" bestFit="1" customWidth="1"/>
    <col min="6" max="6" width="10.42578125" style="1" bestFit="1" customWidth="1"/>
    <col min="7" max="7" width="26.28515625" style="1" bestFit="1" customWidth="1"/>
    <col min="8" max="16384" width="11.42578125" style="1"/>
  </cols>
  <sheetData>
    <row r="1" spans="1:7" x14ac:dyDescent="0.25">
      <c r="A1" s="9"/>
      <c r="B1" s="9"/>
      <c r="C1" s="8" t="s">
        <v>19</v>
      </c>
      <c r="D1" s="9" t="s">
        <v>18</v>
      </c>
      <c r="E1" s="9" t="s">
        <v>21</v>
      </c>
      <c r="F1" s="9" t="s">
        <v>14</v>
      </c>
      <c r="G1" s="9" t="s">
        <v>22</v>
      </c>
    </row>
    <row r="2" spans="1:7" x14ac:dyDescent="0.25">
      <c r="A2" s="9" t="s">
        <v>0</v>
      </c>
      <c r="B2" s="9" t="s">
        <v>7</v>
      </c>
      <c r="C2" s="10">
        <v>3.9199999999999999E-2</v>
      </c>
      <c r="D2" s="3">
        <v>8.8000000000000005E-3</v>
      </c>
      <c r="E2" s="11">
        <f t="shared" ref="E2:E8" si="0">C2/(D2)</f>
        <v>4.4545454545454541</v>
      </c>
      <c r="F2" s="2">
        <v>2.9000000000000001E-2</v>
      </c>
      <c r="G2" s="11">
        <f>C2/F2</f>
        <v>1.3517241379310343</v>
      </c>
    </row>
    <row r="3" spans="1:7" x14ac:dyDescent="0.25">
      <c r="A3" s="9" t="s">
        <v>1</v>
      </c>
      <c r="B3" s="9" t="s">
        <v>8</v>
      </c>
      <c r="C3" s="10">
        <v>2.03996492515565E-2</v>
      </c>
      <c r="D3" s="3">
        <v>1.2E-4</v>
      </c>
      <c r="E3" s="11">
        <f>C3/(D3)</f>
        <v>169.99707709630417</v>
      </c>
      <c r="F3" s="2">
        <v>2.9000000000000001E-2</v>
      </c>
      <c r="G3" s="11">
        <f t="shared" ref="G3:G8" si="1">C3/F3</f>
        <v>0.70343618108815509</v>
      </c>
    </row>
    <row r="4" spans="1:7" x14ac:dyDescent="0.25">
      <c r="A4" s="9" t="s">
        <v>2</v>
      </c>
      <c r="B4" s="9" t="s">
        <v>9</v>
      </c>
      <c r="C4" s="10">
        <v>2.8265289242666798E-4</v>
      </c>
      <c r="D4" s="3">
        <v>2.46E-2</v>
      </c>
      <c r="E4" s="11">
        <f t="shared" si="0"/>
        <v>1.148995497669382E-2</v>
      </c>
      <c r="F4" s="2">
        <v>2.9000000000000001E-2</v>
      </c>
      <c r="G4" s="11">
        <f t="shared" si="1"/>
        <v>9.7466514629885505E-3</v>
      </c>
    </row>
    <row r="5" spans="1:7" x14ac:dyDescent="0.25">
      <c r="A5" s="9" t="s">
        <v>3</v>
      </c>
      <c r="B5" s="9" t="s">
        <v>10</v>
      </c>
      <c r="C5" s="10">
        <v>1.2989721201465799E-4</v>
      </c>
      <c r="D5" s="3">
        <v>2.2200000000000001E-2</v>
      </c>
      <c r="E5" s="11">
        <f t="shared" si="0"/>
        <v>5.8512257664260353E-3</v>
      </c>
      <c r="F5" s="2">
        <v>2.9000000000000001E-2</v>
      </c>
      <c r="G5" s="11">
        <f t="shared" si="1"/>
        <v>4.4792142074019997E-3</v>
      </c>
    </row>
    <row r="6" spans="1:7" x14ac:dyDescent="0.25">
      <c r="A6" s="9" t="s">
        <v>4</v>
      </c>
      <c r="B6" s="9" t="s">
        <v>11</v>
      </c>
      <c r="C6" s="10">
        <v>3.5519335686974303E-4</v>
      </c>
      <c r="D6" s="3">
        <v>1.6200000000000001E-4</v>
      </c>
      <c r="E6" s="11">
        <f t="shared" si="0"/>
        <v>2.1925515856156976</v>
      </c>
      <c r="F6" s="2">
        <v>2.9000000000000001E-2</v>
      </c>
      <c r="G6" s="11">
        <f t="shared" si="1"/>
        <v>1.2248046788611827E-2</v>
      </c>
    </row>
    <row r="7" spans="1:7" x14ac:dyDescent="0.25">
      <c r="A7" s="9" t="s">
        <v>5</v>
      </c>
      <c r="B7" s="9" t="s">
        <v>12</v>
      </c>
      <c r="C7" s="10">
        <v>9.8621959743891805E-6</v>
      </c>
      <c r="D7" s="3">
        <v>3.98E-3</v>
      </c>
      <c r="E7" s="11">
        <f t="shared" si="0"/>
        <v>2.4779386870324572E-3</v>
      </c>
      <c r="F7" s="2">
        <v>2.9000000000000001E-2</v>
      </c>
      <c r="G7" s="11">
        <f t="shared" si="1"/>
        <v>3.4007572325479933E-4</v>
      </c>
    </row>
    <row r="8" spans="1:7" x14ac:dyDescent="0.25">
      <c r="A8" s="9" t="s">
        <v>6</v>
      </c>
      <c r="B8" s="9" t="s">
        <v>13</v>
      </c>
      <c r="C8" s="11">
        <v>1.89534808307406E-5</v>
      </c>
      <c r="D8" s="3">
        <v>1.7E-5</v>
      </c>
      <c r="E8" s="11">
        <f t="shared" si="0"/>
        <v>1.1149106371023882</v>
      </c>
      <c r="F8" s="2">
        <v>2.9000000000000001E-2</v>
      </c>
      <c r="G8" s="11">
        <f t="shared" si="1"/>
        <v>6.535683045082965E-4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 3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2024-06-24T09:25:30Z</dcterms:created>
  <dcterms:modified xsi:type="dcterms:W3CDTF">2025-04-10T06:37:50Z</dcterms:modified>
</cp:coreProperties>
</file>