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DOS_cpd_a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<sst xmlns="http://schemas.openxmlformats.org/spreadsheetml/2006/main" count="235" uniqueCount="20">
  <si>
    <t xml:space="preserve">FW</t>
  </si>
  <si>
    <t xml:space="preserve">TAdiv</t>
  </si>
  <si>
    <t xml:space="preserve">ID</t>
  </si>
  <si>
    <t xml:space="preserve">Genotype</t>
  </si>
  <si>
    <t xml:space="preserve">Type</t>
  </si>
  <si>
    <t xml:space="preserve">LRn</t>
  </si>
  <si>
    <t xml:space="preserve">TL</t>
  </si>
  <si>
    <t xml:space="preserve">PR</t>
  </si>
  <si>
    <t xml:space="preserve">LR</t>
  </si>
  <si>
    <t xml:space="preserve">BI</t>
  </si>
  <si>
    <t xml:space="preserve">CPD_0</t>
  </si>
  <si>
    <t xml:space="preserve">Mutant</t>
  </si>
  <si>
    <t xml:space="preserve">Data</t>
  </si>
  <si>
    <t xml:space="preserve">CPD_0_2</t>
  </si>
  <si>
    <t xml:space="preserve">CPD_0_5</t>
  </si>
  <si>
    <t xml:space="preserve">CPD_1</t>
  </si>
  <si>
    <t xml:space="preserve">CPD_1_5</t>
  </si>
  <si>
    <t xml:space="preserve">CPD_2</t>
  </si>
  <si>
    <t xml:space="preserve">WT_0</t>
  </si>
  <si>
    <t xml:space="preserve">WT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</si>
</sst>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49" colorId="64" zoomScale="110" zoomScaleNormal="110" zoomScalePageLayoutView="100" workbookViewId="0">
      <selection pane="topLeft" activeCell="D70" activeCellId="0" sqref="D70"/>
    </sheetView>
  </sheetViews>
  <sheetFormatPr defaultColWidth="8.72265625" defaultRowHeight="13.8" zeroHeight="false" outlineLevelRow="0" outlineLevelCol="0"/>
  <cols>
    <col collapsed="false" customWidth="true" hidden="false" outlineLevel="0" max="2" min="1" style="0" width="20.86"/>
    <col collapsed="false" customWidth="true" hidden="false" outlineLevel="0" max="3" min="3" style="0" width="19.57"/>
    <col collapsed="false" customWidth="true" hidden="false" outlineLevel="0" max="5" min="4" style="0" width="20.86"/>
    <col collapsed="false" customWidth="true" hidden="false" outlineLevel="0" max="6" min="6" style="0" width="19.99"/>
    <col collapsed="false" customWidth="true" hidden="false" outlineLevel="0" max="7" min="7" style="0" width="17"/>
    <col collapsed="false" customWidth="true" hidden="false" outlineLevel="0" max="8" min="8" style="0" width="19.57"/>
    <col collapsed="false" customWidth="true" hidden="false" outlineLevel="0" max="9" min="9" style="0" width="18.71"/>
    <col collapsed="false" customWidth="true" hidden="false" outlineLevel="0" max="10" min="10" style="0" width="14.69"/>
    <col collapsed="false" customWidth="true" hidden="false" outlineLevel="0" max="11" min="11" style="0" width="19.57"/>
    <col collapsed="false" customWidth="true" hidden="false" outlineLevel="0" max="12" min="12" style="0" width="19.99"/>
    <col collapsed="false" customWidth="true" hidden="false" outlineLevel="0" max="13" min="13" style="0" width="18.71"/>
    <col collapsed="false" customWidth="true" hidden="false" outlineLevel="0" max="14" min="14" style="0" width="17"/>
    <col collapsed="false" customWidth="true" hidden="false" outlineLevel="0" max="15" min="15" style="0" width="14.69"/>
    <col collapsed="false" customWidth="true" hidden="false" outlineLevel="0" max="16" min="16" style="0" width="18.12"/>
    <col collapsed="false" customWidth="true" hidden="false" outlineLevel="0" max="17" min="17" style="0" width="19.14"/>
    <col collapsed="false" customWidth="true" hidden="false" outlineLevel="0" max="19" min="18" style="0" width="11.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0.9</v>
      </c>
      <c r="B2" s="0" t="s">
        <v>10</v>
      </c>
      <c r="C2" s="0" t="n">
        <v>7</v>
      </c>
      <c r="D2" s="0" t="s">
        <v>11</v>
      </c>
      <c r="E2" s="0" t="s">
        <v>12</v>
      </c>
      <c r="F2" s="0" t="n">
        <v>8</v>
      </c>
      <c r="G2" s="0" t="n">
        <f aca="false">H2+I2</f>
        <v>8.533</v>
      </c>
      <c r="H2" s="0" t="n">
        <v>2.186</v>
      </c>
      <c r="I2" s="0" t="n">
        <v>6.347</v>
      </c>
      <c r="J2" s="0" t="n">
        <f aca="false">F2/G2</f>
        <v>0.937536622524317</v>
      </c>
    </row>
    <row r="3" customFormat="false" ht="13.8" hidden="false" customHeight="false" outlineLevel="0" collapsed="false">
      <c r="A3" s="0" t="n">
        <v>1</v>
      </c>
      <c r="B3" s="0" t="s">
        <v>10</v>
      </c>
      <c r="C3" s="0" t="n">
        <v>8</v>
      </c>
      <c r="D3" s="0" t="s">
        <v>11</v>
      </c>
      <c r="E3" s="0" t="s">
        <v>12</v>
      </c>
      <c r="F3" s="0" t="n">
        <v>4</v>
      </c>
      <c r="G3" s="0" t="n">
        <f aca="false">H3+I3</f>
        <v>4.347</v>
      </c>
      <c r="H3" s="0" t="n">
        <v>2.663</v>
      </c>
      <c r="I3" s="0" t="n">
        <v>1.684</v>
      </c>
      <c r="J3" s="0" t="n">
        <f aca="false">F3/G3</f>
        <v>0.920174833218312</v>
      </c>
    </row>
    <row r="4" customFormat="false" ht="13.8" hidden="false" customHeight="false" outlineLevel="0" collapsed="false">
      <c r="A4" s="0" t="n">
        <v>2.4</v>
      </c>
      <c r="B4" s="0" t="s">
        <v>10</v>
      </c>
      <c r="C4" s="0" t="n">
        <v>9</v>
      </c>
      <c r="D4" s="0" t="s">
        <v>11</v>
      </c>
      <c r="E4" s="0" t="s">
        <v>12</v>
      </c>
      <c r="F4" s="0" t="n">
        <v>11</v>
      </c>
      <c r="G4" s="0" t="n">
        <f aca="false">H4+I4</f>
        <v>4.444</v>
      </c>
      <c r="H4" s="0" t="n">
        <v>3.055</v>
      </c>
      <c r="I4" s="0" t="n">
        <v>1.389</v>
      </c>
      <c r="J4" s="0" t="n">
        <f aca="false">F4/G4</f>
        <v>2.47524752475248</v>
      </c>
    </row>
    <row r="5" customFormat="false" ht="13.8" hidden="false" customHeight="false" outlineLevel="0" collapsed="false">
      <c r="A5" s="0" t="n">
        <v>1.2</v>
      </c>
      <c r="B5" s="0" t="s">
        <v>10</v>
      </c>
      <c r="C5" s="0" t="n">
        <v>10</v>
      </c>
      <c r="D5" s="0" t="s">
        <v>11</v>
      </c>
      <c r="E5" s="0" t="s">
        <v>12</v>
      </c>
      <c r="F5" s="0" t="n">
        <v>5</v>
      </c>
      <c r="G5" s="0" t="n">
        <f aca="false">H5+I5</f>
        <v>3.627</v>
      </c>
      <c r="H5" s="0" t="n">
        <v>1.766</v>
      </c>
      <c r="I5" s="0" t="n">
        <v>1.861</v>
      </c>
      <c r="J5" s="0" t="n">
        <f aca="false">F5/G5</f>
        <v>1.37854976564654</v>
      </c>
    </row>
    <row r="6" customFormat="false" ht="13.8" hidden="false" customHeight="false" outlineLevel="0" collapsed="false">
      <c r="A6" s="0" t="n">
        <v>1.1</v>
      </c>
      <c r="B6" s="0" t="s">
        <v>10</v>
      </c>
      <c r="C6" s="0" t="n">
        <v>11</v>
      </c>
      <c r="D6" s="0" t="s">
        <v>11</v>
      </c>
      <c r="E6" s="0" t="s">
        <v>12</v>
      </c>
      <c r="F6" s="0" t="n">
        <v>10</v>
      </c>
      <c r="G6" s="0" t="n">
        <f aca="false">H6+I6</f>
        <v>4.747</v>
      </c>
      <c r="H6" s="0" t="n">
        <v>1.973</v>
      </c>
      <c r="I6" s="0" t="n">
        <v>2.774</v>
      </c>
      <c r="J6" s="0" t="n">
        <f aca="false">F6/G6</f>
        <v>2.10659363808721</v>
      </c>
    </row>
    <row r="7" customFormat="false" ht="13.8" hidden="false" customHeight="false" outlineLevel="0" collapsed="false">
      <c r="A7" s="0" t="n">
        <v>1</v>
      </c>
      <c r="B7" s="0" t="s">
        <v>10</v>
      </c>
      <c r="C7" s="0" t="n">
        <v>12</v>
      </c>
      <c r="D7" s="0" t="s">
        <v>11</v>
      </c>
      <c r="E7" s="0" t="s">
        <v>12</v>
      </c>
      <c r="F7" s="0" t="n">
        <v>5</v>
      </c>
      <c r="G7" s="0" t="n">
        <f aca="false">H7+I7</f>
        <v>4.398</v>
      </c>
      <c r="H7" s="0" t="n">
        <v>1.861</v>
      </c>
      <c r="I7" s="0" t="n">
        <v>2.537</v>
      </c>
      <c r="J7" s="0" t="n">
        <f aca="false">F7/G7</f>
        <v>1.1368804001819</v>
      </c>
    </row>
    <row r="8" customFormat="false" ht="13.8" hidden="false" customHeight="false" outlineLevel="0" collapsed="false">
      <c r="A8" s="0" t="n">
        <v>1.6</v>
      </c>
      <c r="B8" s="0" t="s">
        <v>10</v>
      </c>
      <c r="C8" s="0" t="n">
        <v>13</v>
      </c>
      <c r="D8" s="0" t="s">
        <v>11</v>
      </c>
      <c r="E8" s="0" t="s">
        <v>12</v>
      </c>
      <c r="F8" s="0" t="n">
        <v>8</v>
      </c>
      <c r="G8" s="0" t="n">
        <f aca="false">H8+I8</f>
        <v>6.789</v>
      </c>
      <c r="H8" s="0" t="n">
        <v>3.548</v>
      </c>
      <c r="I8" s="0" t="n">
        <v>3.241</v>
      </c>
      <c r="J8" s="0" t="n">
        <f aca="false">F8/G8</f>
        <v>1.17837678597732</v>
      </c>
    </row>
    <row r="9" customFormat="false" ht="13.8" hidden="false" customHeight="false" outlineLevel="0" collapsed="false">
      <c r="A9" s="0" t="n">
        <v>2.3</v>
      </c>
      <c r="B9" s="0" t="s">
        <v>10</v>
      </c>
      <c r="C9" s="0" t="n">
        <v>14</v>
      </c>
      <c r="D9" s="0" t="s">
        <v>11</v>
      </c>
      <c r="E9" s="0" t="s">
        <v>12</v>
      </c>
      <c r="F9" s="0" t="n">
        <v>12</v>
      </c>
      <c r="G9" s="0" t="n">
        <f aca="false">H9+I9</f>
        <v>8.302</v>
      </c>
      <c r="H9" s="0" t="n">
        <v>1.755</v>
      </c>
      <c r="I9" s="0" t="n">
        <v>6.547</v>
      </c>
      <c r="J9" s="0" t="n">
        <f aca="false">F9/G9</f>
        <v>1.44543483497952</v>
      </c>
    </row>
    <row r="10" customFormat="false" ht="13.8" hidden="false" customHeight="false" outlineLevel="0" collapsed="false">
      <c r="A10" s="0" t="n">
        <v>1.2</v>
      </c>
      <c r="B10" s="0" t="s">
        <v>10</v>
      </c>
      <c r="C10" s="0" t="n">
        <v>15</v>
      </c>
      <c r="D10" s="0" t="s">
        <v>11</v>
      </c>
      <c r="E10" s="0" t="s">
        <v>12</v>
      </c>
      <c r="F10" s="0" t="n">
        <v>9</v>
      </c>
      <c r="G10" s="0" t="n">
        <f aca="false">H10+I10</f>
        <v>4.381</v>
      </c>
      <c r="H10" s="0" t="n">
        <v>0.914</v>
      </c>
      <c r="I10" s="0" t="n">
        <v>3.467</v>
      </c>
      <c r="J10" s="0" t="n">
        <f aca="false">F10/G10</f>
        <v>2.054325496462</v>
      </c>
    </row>
    <row r="11" customFormat="false" ht="13.8" hidden="false" customHeight="false" outlineLevel="0" collapsed="false">
      <c r="A11" s="0" t="n">
        <v>0.7</v>
      </c>
      <c r="B11" s="0" t="s">
        <v>10</v>
      </c>
      <c r="C11" s="0" t="n">
        <v>16</v>
      </c>
      <c r="D11" s="0" t="s">
        <v>11</v>
      </c>
      <c r="E11" s="0" t="s">
        <v>12</v>
      </c>
      <c r="F11" s="0" t="n">
        <v>4</v>
      </c>
      <c r="G11" s="0" t="n">
        <f aca="false">H11+I11</f>
        <v>4.252</v>
      </c>
      <c r="H11" s="0" t="n">
        <v>2.142</v>
      </c>
      <c r="I11" s="0" t="n">
        <v>2.11</v>
      </c>
      <c r="J11" s="0" t="n">
        <f aca="false">F11/G11</f>
        <v>0.940733772342427</v>
      </c>
    </row>
    <row r="12" customFormat="false" ht="13.8" hidden="false" customHeight="false" outlineLevel="0" collapsed="false">
      <c r="A12" s="0" t="n">
        <v>1.5</v>
      </c>
      <c r="B12" s="0" t="s">
        <v>10</v>
      </c>
      <c r="C12" s="0" t="n">
        <v>17</v>
      </c>
      <c r="D12" s="0" t="s">
        <v>11</v>
      </c>
      <c r="E12" s="0" t="s">
        <v>12</v>
      </c>
      <c r="F12" s="0" t="n">
        <v>16</v>
      </c>
      <c r="G12" s="0" t="n">
        <f aca="false">H12+I12</f>
        <v>5.849</v>
      </c>
      <c r="H12" s="0" t="n">
        <v>2.756</v>
      </c>
      <c r="I12" s="0" t="n">
        <v>3.093</v>
      </c>
      <c r="J12" s="0" t="n">
        <f aca="false">F12/G12</f>
        <v>2.73551034364849</v>
      </c>
    </row>
    <row r="13" customFormat="false" ht="13.8" hidden="false" customHeight="false" outlineLevel="0" collapsed="false">
      <c r="A13" s="0" t="n">
        <v>0.5</v>
      </c>
      <c r="B13" s="0" t="s">
        <v>10</v>
      </c>
      <c r="C13" s="0" t="n">
        <v>18</v>
      </c>
      <c r="D13" s="0" t="s">
        <v>11</v>
      </c>
      <c r="E13" s="0" t="s">
        <v>12</v>
      </c>
      <c r="F13" s="0" t="n">
        <v>8</v>
      </c>
      <c r="G13" s="0" t="n">
        <f aca="false">H13+I13</f>
        <v>4.475</v>
      </c>
      <c r="H13" s="0" t="n">
        <v>1.801</v>
      </c>
      <c r="I13" s="0" t="n">
        <v>2.674</v>
      </c>
      <c r="J13" s="0" t="n">
        <f aca="false">F13/G13</f>
        <v>1.7877094972067</v>
      </c>
    </row>
    <row r="14" customFormat="false" ht="13.8" hidden="false" customHeight="false" outlineLevel="0" collapsed="false">
      <c r="A14" s="0" t="n">
        <v>1.3</v>
      </c>
      <c r="B14" s="0" t="s">
        <v>10</v>
      </c>
      <c r="C14" s="0" t="n">
        <v>19</v>
      </c>
      <c r="D14" s="0" t="s">
        <v>11</v>
      </c>
      <c r="E14" s="0" t="s">
        <v>12</v>
      </c>
      <c r="F14" s="0" t="n">
        <v>12</v>
      </c>
      <c r="G14" s="0" t="n">
        <f aca="false">H14+I14</f>
        <v>6.717</v>
      </c>
      <c r="H14" s="0" t="n">
        <v>2.458</v>
      </c>
      <c r="I14" s="0" t="n">
        <v>4.259</v>
      </c>
      <c r="J14" s="0" t="n">
        <f aca="false">F14/G14</f>
        <v>1.78651183564091</v>
      </c>
    </row>
    <row r="15" customFormat="false" ht="13.8" hidden="false" customHeight="false" outlineLevel="0" collapsed="false">
      <c r="A15" s="0" t="n">
        <v>1</v>
      </c>
      <c r="B15" s="0" t="s">
        <v>13</v>
      </c>
      <c r="C15" s="0" t="n">
        <v>20</v>
      </c>
      <c r="D15" s="0" t="s">
        <v>11</v>
      </c>
      <c r="E15" s="0" t="s">
        <v>12</v>
      </c>
      <c r="F15" s="0" t="n">
        <v>11</v>
      </c>
      <c r="G15" s="0" t="n">
        <f aca="false">H15+I15</f>
        <v>7.326</v>
      </c>
      <c r="H15" s="0" t="n">
        <v>2.606</v>
      </c>
      <c r="I15" s="0" t="n">
        <v>4.72</v>
      </c>
      <c r="J15" s="0" t="n">
        <f aca="false">F15/G15</f>
        <v>1.5015015015015</v>
      </c>
    </row>
    <row r="16" customFormat="false" ht="13.8" hidden="false" customHeight="false" outlineLevel="0" collapsed="false">
      <c r="A16" s="0" t="n">
        <v>0.7</v>
      </c>
      <c r="B16" s="0" t="s">
        <v>13</v>
      </c>
      <c r="C16" s="0" t="n">
        <v>21</v>
      </c>
      <c r="D16" s="0" t="s">
        <v>11</v>
      </c>
      <c r="E16" s="0" t="s">
        <v>12</v>
      </c>
      <c r="F16" s="0" t="n">
        <v>13</v>
      </c>
      <c r="G16" s="0" t="n">
        <f aca="false">H16+I16</f>
        <v>5.429</v>
      </c>
      <c r="H16" s="0" t="n">
        <v>3.216</v>
      </c>
      <c r="I16" s="0" t="n">
        <v>2.213</v>
      </c>
      <c r="J16" s="0" t="n">
        <f aca="false">F16/G16</f>
        <v>2.39454779885798</v>
      </c>
    </row>
    <row r="17" customFormat="false" ht="13.8" hidden="false" customHeight="false" outlineLevel="0" collapsed="false">
      <c r="A17" s="0" t="n">
        <v>1.3</v>
      </c>
      <c r="B17" s="0" t="s">
        <v>13</v>
      </c>
      <c r="C17" s="0" t="n">
        <v>22</v>
      </c>
      <c r="D17" s="0" t="s">
        <v>11</v>
      </c>
      <c r="E17" s="0" t="s">
        <v>12</v>
      </c>
      <c r="F17" s="0" t="n">
        <v>8</v>
      </c>
      <c r="G17" s="0" t="n">
        <f aca="false">H17+I17</f>
        <v>4.733</v>
      </c>
      <c r="H17" s="0" t="n">
        <v>3.755</v>
      </c>
      <c r="I17" s="0" t="n">
        <v>0.978</v>
      </c>
      <c r="J17" s="0" t="n">
        <f aca="false">F17/G17</f>
        <v>1.69025987745616</v>
      </c>
    </row>
    <row r="18" customFormat="false" ht="13.8" hidden="false" customHeight="false" outlineLevel="0" collapsed="false">
      <c r="A18" s="0" t="n">
        <v>1.4</v>
      </c>
      <c r="B18" s="0" t="s">
        <v>13</v>
      </c>
      <c r="C18" s="0" t="n">
        <v>23</v>
      </c>
      <c r="D18" s="0" t="s">
        <v>11</v>
      </c>
      <c r="E18" s="0" t="s">
        <v>12</v>
      </c>
      <c r="F18" s="0" t="n">
        <v>12</v>
      </c>
      <c r="G18" s="0" t="n">
        <f aca="false">H18+I18</f>
        <v>7.283</v>
      </c>
      <c r="H18" s="0" t="n">
        <v>4.016</v>
      </c>
      <c r="I18" s="0" t="n">
        <v>3.267</v>
      </c>
      <c r="J18" s="0" t="n">
        <f aca="false">F18/G18</f>
        <v>1.64767266236441</v>
      </c>
    </row>
    <row r="19" customFormat="false" ht="13.8" hidden="false" customHeight="false" outlineLevel="0" collapsed="false">
      <c r="A19" s="0" t="n">
        <v>1.5</v>
      </c>
      <c r="B19" s="0" t="s">
        <v>13</v>
      </c>
      <c r="C19" s="0" t="n">
        <v>24</v>
      </c>
      <c r="D19" s="0" t="s">
        <v>11</v>
      </c>
      <c r="E19" s="0" t="s">
        <v>12</v>
      </c>
      <c r="F19" s="0" t="n">
        <v>15</v>
      </c>
      <c r="G19" s="0" t="n">
        <f aca="false">H19+I19</f>
        <v>8.435</v>
      </c>
      <c r="H19" s="0" t="n">
        <v>4.555</v>
      </c>
      <c r="I19" s="0" t="n">
        <v>3.88</v>
      </c>
      <c r="J19" s="0" t="n">
        <f aca="false">F19/G19</f>
        <v>1.778304682869</v>
      </c>
    </row>
    <row r="20" customFormat="false" ht="13.8" hidden="false" customHeight="false" outlineLevel="0" collapsed="false">
      <c r="A20" s="0" t="n">
        <v>0.7</v>
      </c>
      <c r="B20" s="0" t="s">
        <v>13</v>
      </c>
      <c r="C20" s="0" t="n">
        <v>25</v>
      </c>
      <c r="D20" s="0" t="s">
        <v>11</v>
      </c>
      <c r="E20" s="0" t="s">
        <v>12</v>
      </c>
      <c r="F20" s="0" t="n">
        <v>9</v>
      </c>
      <c r="G20" s="0" t="n">
        <f aca="false">H20+I20</f>
        <v>5.388</v>
      </c>
      <c r="H20" s="0" t="n">
        <v>3.598</v>
      </c>
      <c r="I20" s="0" t="n">
        <v>1.79</v>
      </c>
      <c r="J20" s="0" t="n">
        <f aca="false">F20/G20</f>
        <v>1.67037861915367</v>
      </c>
    </row>
    <row r="21" customFormat="false" ht="13.8" hidden="false" customHeight="false" outlineLevel="0" collapsed="false">
      <c r="A21" s="0" t="n">
        <v>2.6</v>
      </c>
      <c r="B21" s="0" t="s">
        <v>13</v>
      </c>
      <c r="C21" s="0" t="n">
        <v>26</v>
      </c>
      <c r="D21" s="0" t="s">
        <v>11</v>
      </c>
      <c r="E21" s="0" t="s">
        <v>12</v>
      </c>
      <c r="F21" s="0" t="n">
        <v>16</v>
      </c>
      <c r="G21" s="0" t="n">
        <f aca="false">H21+I21</f>
        <v>10.623</v>
      </c>
      <c r="H21" s="0" t="n">
        <v>2.992</v>
      </c>
      <c r="I21" s="0" t="n">
        <v>7.631</v>
      </c>
      <c r="J21" s="0" t="n">
        <f aca="false">F21/G21</f>
        <v>1.50616586651605</v>
      </c>
    </row>
    <row r="22" customFormat="false" ht="13.8" hidden="false" customHeight="false" outlineLevel="0" collapsed="false">
      <c r="A22" s="0" t="n">
        <v>0.8</v>
      </c>
      <c r="B22" s="0" t="s">
        <v>13</v>
      </c>
      <c r="C22" s="0" t="n">
        <v>27</v>
      </c>
      <c r="D22" s="0" t="s">
        <v>11</v>
      </c>
      <c r="E22" s="0" t="s">
        <v>12</v>
      </c>
      <c r="F22" s="0" t="n">
        <v>8</v>
      </c>
      <c r="G22" s="0" t="n">
        <f aca="false">H22+I22</f>
        <v>5.154</v>
      </c>
      <c r="H22" s="0" t="n">
        <v>3.505</v>
      </c>
      <c r="I22" s="0" t="n">
        <v>1.649</v>
      </c>
      <c r="J22" s="0" t="n">
        <f aca="false">F22/G22</f>
        <v>1.55219247186651</v>
      </c>
    </row>
    <row r="23" customFormat="false" ht="13.8" hidden="false" customHeight="false" outlineLevel="0" collapsed="false">
      <c r="A23" s="0" t="n">
        <v>1.8</v>
      </c>
      <c r="B23" s="0" t="s">
        <v>13</v>
      </c>
      <c r="C23" s="0" t="n">
        <v>28</v>
      </c>
      <c r="D23" s="0" t="s">
        <v>11</v>
      </c>
      <c r="E23" s="0" t="s">
        <v>12</v>
      </c>
      <c r="F23" s="0" t="n">
        <v>16</v>
      </c>
      <c r="G23" s="0" t="n">
        <f aca="false">H23+I23</f>
        <v>7.679</v>
      </c>
      <c r="H23" s="0" t="n">
        <v>3.985</v>
      </c>
      <c r="I23" s="0" t="n">
        <v>3.694</v>
      </c>
      <c r="J23" s="0" t="n">
        <f aca="false">F23/G23</f>
        <v>2.08360463602031</v>
      </c>
    </row>
    <row r="24" customFormat="false" ht="13.8" hidden="false" customHeight="false" outlineLevel="0" collapsed="false">
      <c r="A24" s="0" t="n">
        <v>4.3</v>
      </c>
      <c r="B24" s="0" t="s">
        <v>13</v>
      </c>
      <c r="C24" s="0" t="n">
        <v>29</v>
      </c>
      <c r="D24" s="0" t="s">
        <v>11</v>
      </c>
      <c r="E24" s="0" t="s">
        <v>12</v>
      </c>
      <c r="F24" s="0" t="n">
        <v>24</v>
      </c>
      <c r="G24" s="0" t="n">
        <f aca="false">H24+I24</f>
        <v>16.079</v>
      </c>
      <c r="H24" s="0" t="n">
        <v>4.936</v>
      </c>
      <c r="I24" s="0" t="n">
        <v>11.143</v>
      </c>
      <c r="J24" s="0" t="n">
        <f aca="false">F24/G24</f>
        <v>1.49263013869022</v>
      </c>
    </row>
    <row r="25" customFormat="false" ht="13.8" hidden="false" customHeight="false" outlineLevel="0" collapsed="false">
      <c r="A25" s="0" t="n">
        <v>1.6</v>
      </c>
      <c r="B25" s="0" t="s">
        <v>13</v>
      </c>
      <c r="C25" s="0" t="n">
        <v>30</v>
      </c>
      <c r="D25" s="0" t="s">
        <v>11</v>
      </c>
      <c r="E25" s="0" t="s">
        <v>12</v>
      </c>
      <c r="F25" s="0" t="n">
        <v>11</v>
      </c>
      <c r="G25" s="0" t="n">
        <f aca="false">H25+I25</f>
        <v>6.645</v>
      </c>
      <c r="H25" s="0" t="n">
        <v>4.843</v>
      </c>
      <c r="I25" s="0" t="n">
        <v>1.802</v>
      </c>
      <c r="J25" s="0" t="n">
        <f aca="false">F25/G25</f>
        <v>1.65537998495109</v>
      </c>
    </row>
    <row r="26" customFormat="false" ht="13.8" hidden="false" customHeight="false" outlineLevel="0" collapsed="false">
      <c r="A26" s="0" t="n">
        <v>1.9</v>
      </c>
      <c r="B26" s="0" t="s">
        <v>13</v>
      </c>
      <c r="C26" s="0" t="n">
        <v>31</v>
      </c>
      <c r="D26" s="0" t="s">
        <v>11</v>
      </c>
      <c r="E26" s="0" t="s">
        <v>12</v>
      </c>
      <c r="F26" s="0" t="n">
        <v>19</v>
      </c>
      <c r="G26" s="0" t="n">
        <f aca="false">H26+I26</f>
        <v>9.657</v>
      </c>
      <c r="H26" s="0" t="n">
        <v>3.387</v>
      </c>
      <c r="I26" s="0" t="n">
        <v>6.27</v>
      </c>
      <c r="J26" s="0" t="n">
        <f aca="false">F26/G26</f>
        <v>1.96748472610542</v>
      </c>
    </row>
    <row r="27" customFormat="false" ht="13.8" hidden="false" customHeight="false" outlineLevel="0" collapsed="false">
      <c r="A27" s="0" t="n">
        <v>1.7</v>
      </c>
      <c r="B27" s="0" t="s">
        <v>14</v>
      </c>
      <c r="C27" s="0" t="n">
        <v>32</v>
      </c>
      <c r="D27" s="0" t="s">
        <v>11</v>
      </c>
      <c r="E27" s="0" t="s">
        <v>12</v>
      </c>
      <c r="F27" s="0" t="n">
        <v>17</v>
      </c>
      <c r="G27" s="0" t="n">
        <f aca="false">H27+I27</f>
        <v>8.875</v>
      </c>
      <c r="H27" s="0" t="n">
        <v>4.711</v>
      </c>
      <c r="I27" s="0" t="n">
        <v>4.164</v>
      </c>
      <c r="J27" s="0" t="n">
        <f aca="false">F27/G27</f>
        <v>1.91549295774648</v>
      </c>
    </row>
    <row r="28" customFormat="false" ht="13.8" hidden="false" customHeight="false" outlineLevel="0" collapsed="false">
      <c r="A28" s="0" t="n">
        <v>1.2</v>
      </c>
      <c r="B28" s="0" t="s">
        <v>14</v>
      </c>
      <c r="C28" s="0" t="n">
        <v>33</v>
      </c>
      <c r="D28" s="0" t="s">
        <v>11</v>
      </c>
      <c r="E28" s="0" t="s">
        <v>12</v>
      </c>
      <c r="F28" s="0" t="n">
        <v>18</v>
      </c>
      <c r="G28" s="0" t="n">
        <f aca="false">H28+I28</f>
        <v>8.195</v>
      </c>
      <c r="H28" s="0" t="n">
        <v>4.114</v>
      </c>
      <c r="I28" s="0" t="n">
        <v>4.081</v>
      </c>
      <c r="J28" s="0" t="n">
        <f aca="false">F28/G28</f>
        <v>2.19646125686394</v>
      </c>
    </row>
    <row r="29" customFormat="false" ht="13.8" hidden="false" customHeight="false" outlineLevel="0" collapsed="false">
      <c r="A29" s="0" t="n">
        <v>2</v>
      </c>
      <c r="B29" s="0" t="s">
        <v>14</v>
      </c>
      <c r="C29" s="0" t="n">
        <v>34</v>
      </c>
      <c r="D29" s="0" t="s">
        <v>11</v>
      </c>
      <c r="E29" s="0" t="s">
        <v>12</v>
      </c>
      <c r="F29" s="0" t="n">
        <v>20</v>
      </c>
      <c r="G29" s="0" t="n">
        <f aca="false">H29+I29</f>
        <v>9.669</v>
      </c>
      <c r="H29" s="0" t="n">
        <v>3.874</v>
      </c>
      <c r="I29" s="0" t="n">
        <v>5.795</v>
      </c>
      <c r="J29" s="0" t="n">
        <f aca="false">F29/G29</f>
        <v>2.06846623228876</v>
      </c>
    </row>
    <row r="30" customFormat="false" ht="13.8" hidden="false" customHeight="false" outlineLevel="0" collapsed="false">
      <c r="A30" s="0" t="n">
        <v>2.9</v>
      </c>
      <c r="B30" s="0" t="s">
        <v>14</v>
      </c>
      <c r="C30" s="0" t="n">
        <v>35</v>
      </c>
      <c r="D30" s="0" t="s">
        <v>11</v>
      </c>
      <c r="E30" s="0" t="s">
        <v>12</v>
      </c>
      <c r="F30" s="0" t="n">
        <v>16</v>
      </c>
      <c r="G30" s="0" t="n">
        <f aca="false">H30+I30</f>
        <v>8.291</v>
      </c>
      <c r="H30" s="0" t="n">
        <v>4.034</v>
      </c>
      <c r="I30" s="0" t="n">
        <v>4.257</v>
      </c>
      <c r="J30" s="0" t="n">
        <f aca="false">F30/G30</f>
        <v>1.92980340127849</v>
      </c>
    </row>
    <row r="31" customFormat="false" ht="13.8" hidden="false" customHeight="false" outlineLevel="0" collapsed="false">
      <c r="A31" s="0" t="n">
        <v>1.7</v>
      </c>
      <c r="B31" s="0" t="s">
        <v>14</v>
      </c>
      <c r="C31" s="0" t="n">
        <v>36</v>
      </c>
      <c r="D31" s="0" t="s">
        <v>11</v>
      </c>
      <c r="E31" s="0" t="s">
        <v>12</v>
      </c>
      <c r="F31" s="0" t="n">
        <v>18</v>
      </c>
      <c r="G31" s="0" t="n">
        <f aca="false">H31+I31</f>
        <v>6.976</v>
      </c>
      <c r="H31" s="0" t="n">
        <v>3.943</v>
      </c>
      <c r="I31" s="0" t="n">
        <v>3.033</v>
      </c>
      <c r="J31" s="0" t="n">
        <f aca="false">F31/G31</f>
        <v>2.5802752293578</v>
      </c>
    </row>
    <row r="32" customFormat="false" ht="13.8" hidden="false" customHeight="false" outlineLevel="0" collapsed="false">
      <c r="A32" s="0" t="n">
        <v>1.9</v>
      </c>
      <c r="B32" s="0" t="s">
        <v>14</v>
      </c>
      <c r="C32" s="0" t="n">
        <v>37</v>
      </c>
      <c r="D32" s="0" t="s">
        <v>11</v>
      </c>
      <c r="E32" s="0" t="s">
        <v>12</v>
      </c>
      <c r="F32" s="0" t="n">
        <v>18</v>
      </c>
      <c r="G32" s="0" t="n">
        <f aca="false">H32+I32</f>
        <v>7.23</v>
      </c>
      <c r="H32" s="0" t="n">
        <v>3.503</v>
      </c>
      <c r="I32" s="0" t="n">
        <v>3.727</v>
      </c>
      <c r="J32" s="0" t="n">
        <f aca="false">F32/G32</f>
        <v>2.4896265560166</v>
      </c>
    </row>
    <row r="33" customFormat="false" ht="13.8" hidden="false" customHeight="false" outlineLevel="0" collapsed="false">
      <c r="A33" s="0" t="n">
        <v>1.6</v>
      </c>
      <c r="B33" s="0" t="s">
        <v>14</v>
      </c>
      <c r="C33" s="0" t="n">
        <v>38</v>
      </c>
      <c r="D33" s="0" t="s">
        <v>11</v>
      </c>
      <c r="E33" s="0" t="s">
        <v>12</v>
      </c>
      <c r="F33" s="0" t="n">
        <v>15</v>
      </c>
      <c r="G33" s="0" t="n">
        <f aca="false">H33+I33</f>
        <v>7.138</v>
      </c>
      <c r="H33" s="0" t="n">
        <v>3.642</v>
      </c>
      <c r="I33" s="0" t="n">
        <v>3.496</v>
      </c>
      <c r="J33" s="0" t="n">
        <f aca="false">F33/G33</f>
        <v>2.10142897170076</v>
      </c>
    </row>
    <row r="34" customFormat="false" ht="13.8" hidden="false" customHeight="false" outlineLevel="0" collapsed="false">
      <c r="A34" s="0" t="n">
        <v>2.4</v>
      </c>
      <c r="B34" s="0" t="s">
        <v>14</v>
      </c>
      <c r="C34" s="0" t="n">
        <v>39</v>
      </c>
      <c r="D34" s="0" t="s">
        <v>11</v>
      </c>
      <c r="E34" s="0" t="s">
        <v>12</v>
      </c>
      <c r="F34" s="0" t="n">
        <v>19</v>
      </c>
      <c r="G34" s="0" t="n">
        <f aca="false">H34+I34</f>
        <v>8.269</v>
      </c>
      <c r="H34" s="0" t="n">
        <v>2.906</v>
      </c>
      <c r="I34" s="0" t="n">
        <v>5.363</v>
      </c>
      <c r="J34" s="0" t="n">
        <f aca="false">F34/G34</f>
        <v>2.29773854154069</v>
      </c>
    </row>
    <row r="35" customFormat="false" ht="13.8" hidden="false" customHeight="false" outlineLevel="0" collapsed="false">
      <c r="A35" s="0" t="n">
        <v>1.8</v>
      </c>
      <c r="B35" s="0" t="s">
        <v>14</v>
      </c>
      <c r="C35" s="0" t="n">
        <v>40</v>
      </c>
      <c r="D35" s="0" t="s">
        <v>11</v>
      </c>
      <c r="E35" s="0" t="s">
        <v>12</v>
      </c>
      <c r="F35" s="0" t="n">
        <v>29</v>
      </c>
      <c r="G35" s="0" t="n">
        <f aca="false">H35+I35</f>
        <v>11.391</v>
      </c>
      <c r="H35" s="0" t="n">
        <v>4.967</v>
      </c>
      <c r="I35" s="0" t="n">
        <v>6.424</v>
      </c>
      <c r="J35" s="0" t="n">
        <f aca="false">F35/G35</f>
        <v>2.54586954613291</v>
      </c>
    </row>
    <row r="36" customFormat="false" ht="13.8" hidden="false" customHeight="false" outlineLevel="0" collapsed="false">
      <c r="A36" s="0" t="n">
        <v>1.6</v>
      </c>
      <c r="B36" s="0" t="s">
        <v>14</v>
      </c>
      <c r="C36" s="0" t="n">
        <v>41</v>
      </c>
      <c r="D36" s="0" t="s">
        <v>11</v>
      </c>
      <c r="E36" s="0" t="s">
        <v>12</v>
      </c>
      <c r="F36" s="0" t="n">
        <v>25</v>
      </c>
      <c r="G36" s="0" t="n">
        <f aca="false">H36+I36</f>
        <v>11.595</v>
      </c>
      <c r="H36" s="0" t="n">
        <v>4.373</v>
      </c>
      <c r="I36" s="0" t="n">
        <v>7.222</v>
      </c>
      <c r="J36" s="0" t="n">
        <f aca="false">F36/G36</f>
        <v>2.15610176800345</v>
      </c>
    </row>
    <row r="37" customFormat="false" ht="13.8" hidden="false" customHeight="false" outlineLevel="0" collapsed="false">
      <c r="A37" s="0" t="n">
        <v>1</v>
      </c>
      <c r="B37" s="0" t="s">
        <v>14</v>
      </c>
      <c r="C37" s="0" t="n">
        <v>42</v>
      </c>
      <c r="D37" s="0" t="s">
        <v>11</v>
      </c>
      <c r="E37" s="0" t="s">
        <v>12</v>
      </c>
      <c r="F37" s="0" t="n">
        <v>21</v>
      </c>
      <c r="G37" s="0" t="n">
        <f aca="false">H37+I37</f>
        <v>9.763</v>
      </c>
      <c r="H37" s="0" t="n">
        <v>2.998</v>
      </c>
      <c r="I37" s="0" t="n">
        <v>6.765</v>
      </c>
      <c r="J37" s="0" t="n">
        <f aca="false">F37/G37</f>
        <v>2.15097818293557</v>
      </c>
    </row>
    <row r="38" customFormat="false" ht="13.8" hidden="false" customHeight="false" outlineLevel="0" collapsed="false">
      <c r="A38" s="0" t="n">
        <v>4.2</v>
      </c>
      <c r="B38" s="0" t="s">
        <v>15</v>
      </c>
      <c r="C38" s="0" t="n">
        <v>43</v>
      </c>
      <c r="D38" s="0" t="s">
        <v>11</v>
      </c>
      <c r="E38" s="0" t="s">
        <v>12</v>
      </c>
      <c r="F38" s="0" t="n">
        <v>34</v>
      </c>
      <c r="G38" s="0" t="n">
        <f aca="false">H38+I38</f>
        <v>14.725</v>
      </c>
      <c r="H38" s="0" t="n">
        <v>4.177</v>
      </c>
      <c r="I38" s="0" t="n">
        <v>10.548</v>
      </c>
      <c r="J38" s="0" t="n">
        <f aca="false">F38/G38</f>
        <v>2.30899830220713</v>
      </c>
    </row>
    <row r="39" customFormat="false" ht="13.8" hidden="false" customHeight="false" outlineLevel="0" collapsed="false">
      <c r="A39" s="0" t="n">
        <v>3.3</v>
      </c>
      <c r="B39" s="0" t="s">
        <v>15</v>
      </c>
      <c r="C39" s="0" t="n">
        <v>44</v>
      </c>
      <c r="D39" s="0" t="s">
        <v>11</v>
      </c>
      <c r="E39" s="0" t="s">
        <v>12</v>
      </c>
      <c r="F39" s="0" t="n">
        <v>25</v>
      </c>
      <c r="G39" s="0" t="n">
        <f aca="false">H39+I39</f>
        <v>14.304</v>
      </c>
      <c r="H39" s="0" t="n">
        <v>3.99</v>
      </c>
      <c r="I39" s="0" t="n">
        <v>10.314</v>
      </c>
      <c r="J39" s="0" t="n">
        <f aca="false">F39/G39</f>
        <v>1.74776286353468</v>
      </c>
    </row>
    <row r="40" customFormat="false" ht="13.8" hidden="false" customHeight="false" outlineLevel="0" collapsed="false">
      <c r="A40" s="0" t="n">
        <v>5.7</v>
      </c>
      <c r="B40" s="0" t="s">
        <v>15</v>
      </c>
      <c r="C40" s="0" t="n">
        <v>45</v>
      </c>
      <c r="D40" s="0" t="s">
        <v>11</v>
      </c>
      <c r="E40" s="0" t="s">
        <v>12</v>
      </c>
      <c r="F40" s="0" t="n">
        <v>26</v>
      </c>
      <c r="G40" s="0" t="n">
        <f aca="false">H40+I40</f>
        <v>9.452</v>
      </c>
      <c r="H40" s="0" t="n">
        <v>2.973</v>
      </c>
      <c r="I40" s="0" t="n">
        <v>6.479</v>
      </c>
      <c r="J40" s="0" t="n">
        <f aca="false">F40/G40</f>
        <v>2.75074058400339</v>
      </c>
    </row>
    <row r="41" customFormat="false" ht="13.8" hidden="false" customHeight="false" outlineLevel="0" collapsed="false">
      <c r="A41" s="0" t="n">
        <v>3.7</v>
      </c>
      <c r="B41" s="0" t="s">
        <v>15</v>
      </c>
      <c r="C41" s="0" t="n">
        <v>46</v>
      </c>
      <c r="D41" s="0" t="s">
        <v>11</v>
      </c>
      <c r="E41" s="0" t="s">
        <v>12</v>
      </c>
      <c r="F41" s="0" t="n">
        <v>25</v>
      </c>
      <c r="G41" s="0" t="n">
        <f aca="false">H41+I41</f>
        <v>12.36</v>
      </c>
      <c r="H41" s="0" t="n">
        <v>3.862</v>
      </c>
      <c r="I41" s="0" t="n">
        <v>8.498</v>
      </c>
      <c r="J41" s="0" t="n">
        <f aca="false">F41/G41</f>
        <v>2.02265372168285</v>
      </c>
    </row>
    <row r="42" customFormat="false" ht="13.8" hidden="false" customHeight="false" outlineLevel="0" collapsed="false">
      <c r="A42" s="0" t="n">
        <v>3.4</v>
      </c>
      <c r="B42" s="0" t="s">
        <v>15</v>
      </c>
      <c r="C42" s="0" t="n">
        <v>47</v>
      </c>
      <c r="D42" s="0" t="s">
        <v>11</v>
      </c>
      <c r="E42" s="0" t="s">
        <v>12</v>
      </c>
      <c r="F42" s="0" t="n">
        <v>20</v>
      </c>
      <c r="G42" s="0" t="n">
        <f aca="false">H42+I42</f>
        <v>12.952</v>
      </c>
      <c r="H42" s="0" t="n">
        <v>2.421</v>
      </c>
      <c r="I42" s="0" t="n">
        <v>10.531</v>
      </c>
      <c r="J42" s="0" t="n">
        <f aca="false">F42/G42</f>
        <v>1.54416306361952</v>
      </c>
    </row>
    <row r="43" customFormat="false" ht="13.8" hidden="false" customHeight="false" outlineLevel="0" collapsed="false">
      <c r="A43" s="0" t="n">
        <v>4.1</v>
      </c>
      <c r="B43" s="0" t="s">
        <v>15</v>
      </c>
      <c r="C43" s="0" t="n">
        <v>48</v>
      </c>
      <c r="D43" s="0" t="s">
        <v>11</v>
      </c>
      <c r="E43" s="0" t="s">
        <v>12</v>
      </c>
      <c r="F43" s="0" t="n">
        <v>31</v>
      </c>
      <c r="G43" s="0" t="n">
        <f aca="false">H43+I43</f>
        <v>12.443</v>
      </c>
      <c r="H43" s="0" t="n">
        <v>3.982</v>
      </c>
      <c r="I43" s="0" t="n">
        <v>8.461</v>
      </c>
      <c r="J43" s="0" t="n">
        <f aca="false">F43/G43</f>
        <v>2.49136060435586</v>
      </c>
    </row>
    <row r="44" customFormat="false" ht="13.8" hidden="false" customHeight="false" outlineLevel="0" collapsed="false">
      <c r="A44" s="0" t="n">
        <v>4.4</v>
      </c>
      <c r="B44" s="0" t="s">
        <v>15</v>
      </c>
      <c r="C44" s="0" t="n">
        <v>49</v>
      </c>
      <c r="D44" s="0" t="s">
        <v>11</v>
      </c>
      <c r="E44" s="0" t="s">
        <v>12</v>
      </c>
      <c r="F44" s="0" t="n">
        <v>13</v>
      </c>
      <c r="G44" s="0" t="n">
        <f aca="false">H44+I44</f>
        <v>8.987</v>
      </c>
      <c r="H44" s="0" t="n">
        <v>2.618</v>
      </c>
      <c r="I44" s="0" t="n">
        <v>6.369</v>
      </c>
      <c r="J44" s="0" t="n">
        <f aca="false">F44/G44</f>
        <v>1.4465338822744</v>
      </c>
    </row>
    <row r="45" customFormat="false" ht="13.8" hidden="false" customHeight="false" outlineLevel="0" collapsed="false">
      <c r="A45" s="0" t="n">
        <v>2.8</v>
      </c>
      <c r="B45" s="0" t="s">
        <v>15</v>
      </c>
      <c r="C45" s="0" t="n">
        <v>50</v>
      </c>
      <c r="D45" s="0" t="s">
        <v>11</v>
      </c>
      <c r="E45" s="0" t="s">
        <v>12</v>
      </c>
      <c r="F45" s="0" t="n">
        <v>30</v>
      </c>
      <c r="G45" s="0" t="n">
        <f aca="false">H45+I45</f>
        <v>18.368</v>
      </c>
      <c r="H45" s="0" t="n">
        <v>4.082</v>
      </c>
      <c r="I45" s="0" t="n">
        <v>14.286</v>
      </c>
      <c r="J45" s="0" t="n">
        <f aca="false">F45/G45</f>
        <v>1.63327526132404</v>
      </c>
    </row>
    <row r="46" customFormat="false" ht="13.8" hidden="false" customHeight="false" outlineLevel="0" collapsed="false">
      <c r="A46" s="0" t="n">
        <v>3.7</v>
      </c>
      <c r="B46" s="0" t="s">
        <v>15</v>
      </c>
      <c r="C46" s="0" t="n">
        <v>51</v>
      </c>
      <c r="D46" s="0" t="s">
        <v>11</v>
      </c>
      <c r="E46" s="0" t="s">
        <v>12</v>
      </c>
      <c r="F46" s="0" t="n">
        <v>30</v>
      </c>
      <c r="G46" s="0" t="n">
        <f aca="false">H46+I46</f>
        <v>13.768</v>
      </c>
      <c r="H46" s="0" t="n">
        <v>3.876</v>
      </c>
      <c r="I46" s="0" t="n">
        <v>9.892</v>
      </c>
      <c r="J46" s="0" t="n">
        <f aca="false">F46/G46</f>
        <v>2.17896571760604</v>
      </c>
    </row>
    <row r="47" customFormat="false" ht="13.8" hidden="false" customHeight="false" outlineLevel="0" collapsed="false">
      <c r="A47" s="0" t="n">
        <v>4.2</v>
      </c>
      <c r="B47" s="0" t="s">
        <v>15</v>
      </c>
      <c r="C47" s="0" t="n">
        <v>52</v>
      </c>
      <c r="D47" s="0" t="s">
        <v>11</v>
      </c>
      <c r="E47" s="0" t="s">
        <v>12</v>
      </c>
      <c r="F47" s="0" t="n">
        <v>15</v>
      </c>
      <c r="G47" s="0" t="n">
        <f aca="false">H47+I47</f>
        <v>8.75</v>
      </c>
      <c r="H47" s="0" t="n">
        <v>2.209</v>
      </c>
      <c r="I47" s="0" t="n">
        <v>6.541</v>
      </c>
      <c r="J47" s="0" t="n">
        <f aca="false">F47/G47</f>
        <v>1.71428571428571</v>
      </c>
    </row>
    <row r="48" customFormat="false" ht="13.8" hidden="false" customHeight="false" outlineLevel="0" collapsed="false">
      <c r="A48" s="0" t="n">
        <v>5.2</v>
      </c>
      <c r="B48" s="0" t="s">
        <v>16</v>
      </c>
      <c r="C48" s="0" t="n">
        <v>53</v>
      </c>
      <c r="D48" s="0" t="s">
        <v>11</v>
      </c>
      <c r="E48" s="0" t="s">
        <v>12</v>
      </c>
      <c r="F48" s="0" t="n">
        <v>23</v>
      </c>
      <c r="G48" s="0" t="n">
        <f aca="false">H48+I48</f>
        <v>12.777</v>
      </c>
      <c r="H48" s="0" t="n">
        <v>3.061</v>
      </c>
      <c r="I48" s="0" t="n">
        <v>9.716</v>
      </c>
      <c r="J48" s="0" t="n">
        <f aca="false">F48/G48</f>
        <v>1.80010957188698</v>
      </c>
    </row>
    <row r="49" customFormat="false" ht="13.8" hidden="false" customHeight="false" outlineLevel="0" collapsed="false">
      <c r="A49" s="0" t="n">
        <v>5.8</v>
      </c>
      <c r="B49" s="0" t="s">
        <v>16</v>
      </c>
      <c r="C49" s="0" t="n">
        <v>54</v>
      </c>
      <c r="D49" s="0" t="s">
        <v>11</v>
      </c>
      <c r="E49" s="0" t="s">
        <v>12</v>
      </c>
      <c r="F49" s="0" t="n">
        <v>25</v>
      </c>
      <c r="G49" s="0" t="n">
        <f aca="false">H49+I49</f>
        <v>15.089</v>
      </c>
      <c r="H49" s="0" t="n">
        <v>3.21</v>
      </c>
      <c r="I49" s="0" t="n">
        <v>11.879</v>
      </c>
      <c r="J49" s="0" t="n">
        <f aca="false">F49/G49</f>
        <v>1.65683610577242</v>
      </c>
    </row>
    <row r="50" customFormat="false" ht="13.8" hidden="false" customHeight="false" outlineLevel="0" collapsed="false">
      <c r="A50" s="0" t="n">
        <v>2.8</v>
      </c>
      <c r="B50" s="0" t="s">
        <v>16</v>
      </c>
      <c r="C50" s="0" t="n">
        <v>55</v>
      </c>
      <c r="D50" s="0" t="s">
        <v>11</v>
      </c>
      <c r="E50" s="0" t="s">
        <v>12</v>
      </c>
      <c r="F50" s="0" t="n">
        <v>25</v>
      </c>
      <c r="G50" s="0" t="n">
        <f aca="false">H50+I50</f>
        <v>10.275</v>
      </c>
      <c r="H50" s="0" t="n">
        <v>2.563</v>
      </c>
      <c r="I50" s="0" t="n">
        <v>7.712</v>
      </c>
      <c r="J50" s="0" t="n">
        <f aca="false">F50/G50</f>
        <v>2.4330900243309</v>
      </c>
    </row>
    <row r="51" customFormat="false" ht="13.8" hidden="false" customHeight="false" outlineLevel="0" collapsed="false">
      <c r="A51" s="0" t="n">
        <v>4.6</v>
      </c>
      <c r="B51" s="0" t="s">
        <v>16</v>
      </c>
      <c r="C51" s="0" t="n">
        <v>56</v>
      </c>
      <c r="D51" s="0" t="s">
        <v>11</v>
      </c>
      <c r="E51" s="0" t="s">
        <v>12</v>
      </c>
      <c r="F51" s="0" t="n">
        <v>28</v>
      </c>
      <c r="G51" s="0" t="n">
        <f aca="false">H51+I51</f>
        <v>16.653</v>
      </c>
      <c r="H51" s="0" t="n">
        <v>3.326</v>
      </c>
      <c r="I51" s="0" t="n">
        <v>13.327</v>
      </c>
      <c r="J51" s="0" t="n">
        <f aca="false">F51/G51</f>
        <v>1.68137873055906</v>
      </c>
    </row>
    <row r="52" customFormat="false" ht="13.8" hidden="false" customHeight="false" outlineLevel="0" collapsed="false">
      <c r="A52" s="0" t="n">
        <v>4.8</v>
      </c>
      <c r="B52" s="0" t="s">
        <v>16</v>
      </c>
      <c r="C52" s="0" t="n">
        <v>57</v>
      </c>
      <c r="D52" s="0" t="s">
        <v>11</v>
      </c>
      <c r="E52" s="0" t="s">
        <v>12</v>
      </c>
      <c r="F52" s="0" t="n">
        <v>30</v>
      </c>
      <c r="G52" s="0" t="n">
        <f aca="false">H52+I52</f>
        <v>16.277</v>
      </c>
      <c r="H52" s="0" t="n">
        <v>3.268</v>
      </c>
      <c r="I52" s="0" t="n">
        <v>13.009</v>
      </c>
      <c r="J52" s="0" t="n">
        <f aca="false">F52/G52</f>
        <v>1.84309147877373</v>
      </c>
    </row>
    <row r="53" customFormat="false" ht="13.8" hidden="false" customHeight="false" outlineLevel="0" collapsed="false">
      <c r="A53" s="0" t="n">
        <v>4.8</v>
      </c>
      <c r="B53" s="0" t="s">
        <v>16</v>
      </c>
      <c r="C53" s="0" t="n">
        <v>58</v>
      </c>
      <c r="D53" s="0" t="s">
        <v>11</v>
      </c>
      <c r="E53" s="0" t="s">
        <v>12</v>
      </c>
      <c r="F53" s="0" t="n">
        <v>23</v>
      </c>
      <c r="G53" s="0" t="n">
        <f aca="false">H53+I53</f>
        <v>14.31</v>
      </c>
      <c r="H53" s="0" t="n">
        <v>3.343</v>
      </c>
      <c r="I53" s="0" t="n">
        <v>10.967</v>
      </c>
      <c r="J53" s="0" t="n">
        <f aca="false">F53/G53</f>
        <v>1.60726764500349</v>
      </c>
    </row>
    <row r="54" customFormat="false" ht="13.8" hidden="false" customHeight="false" outlineLevel="0" collapsed="false">
      <c r="A54" s="0" t="n">
        <v>5.6</v>
      </c>
      <c r="B54" s="0" t="s">
        <v>16</v>
      </c>
      <c r="C54" s="0" t="n">
        <v>59</v>
      </c>
      <c r="D54" s="0" t="s">
        <v>11</v>
      </c>
      <c r="E54" s="0" t="s">
        <v>12</v>
      </c>
      <c r="F54" s="0" t="n">
        <v>22</v>
      </c>
      <c r="G54" s="0" t="n">
        <f aca="false">H54+I54</f>
        <v>12.52</v>
      </c>
      <c r="H54" s="0" t="n">
        <v>3.054</v>
      </c>
      <c r="I54" s="0" t="n">
        <v>9.466</v>
      </c>
      <c r="J54" s="0" t="n">
        <f aca="false">F54/G54</f>
        <v>1.75718849840256</v>
      </c>
    </row>
    <row r="55" customFormat="false" ht="13.8" hidden="false" customHeight="false" outlineLevel="0" collapsed="false">
      <c r="A55" s="0" t="n">
        <v>3.1</v>
      </c>
      <c r="B55" s="0" t="s">
        <v>16</v>
      </c>
      <c r="C55" s="0" t="n">
        <v>60</v>
      </c>
      <c r="D55" s="0" t="s">
        <v>11</v>
      </c>
      <c r="E55" s="0" t="s">
        <v>12</v>
      </c>
      <c r="F55" s="0" t="n">
        <v>19</v>
      </c>
      <c r="G55" s="0" t="n">
        <f aca="false">H55+I55</f>
        <v>9.213</v>
      </c>
      <c r="H55" s="0" t="n">
        <v>2.856</v>
      </c>
      <c r="I55" s="0" t="n">
        <v>6.357</v>
      </c>
      <c r="J55" s="0" t="n">
        <f aca="false">F55/G55</f>
        <v>2.06230326712254</v>
      </c>
    </row>
    <row r="56" customFormat="false" ht="13.8" hidden="false" customHeight="false" outlineLevel="0" collapsed="false">
      <c r="A56" s="0" t="n">
        <v>5.1</v>
      </c>
      <c r="B56" s="0" t="s">
        <v>16</v>
      </c>
      <c r="C56" s="0" t="n">
        <v>61</v>
      </c>
      <c r="D56" s="0" t="s">
        <v>11</v>
      </c>
      <c r="E56" s="0" t="s">
        <v>12</v>
      </c>
      <c r="F56" s="0" t="n">
        <v>29</v>
      </c>
      <c r="G56" s="0" t="n">
        <f aca="false">H56+I56</f>
        <v>15.377</v>
      </c>
      <c r="H56" s="0" t="n">
        <v>2.93</v>
      </c>
      <c r="I56" s="0" t="n">
        <v>12.447</v>
      </c>
      <c r="J56" s="0" t="n">
        <f aca="false">F56/G56</f>
        <v>1.88593353710087</v>
      </c>
    </row>
    <row r="57" customFormat="false" ht="13.8" hidden="false" customHeight="false" outlineLevel="0" collapsed="false">
      <c r="A57" s="0" t="n">
        <v>3.8</v>
      </c>
      <c r="B57" s="0" t="s">
        <v>16</v>
      </c>
      <c r="C57" s="0" t="n">
        <v>62</v>
      </c>
      <c r="D57" s="0" t="s">
        <v>11</v>
      </c>
      <c r="E57" s="0" t="s">
        <v>12</v>
      </c>
      <c r="F57" s="0" t="n">
        <v>19</v>
      </c>
      <c r="G57" s="0" t="n">
        <f aca="false">H57+I57</f>
        <v>12.248</v>
      </c>
      <c r="H57" s="0" t="n">
        <v>2.891</v>
      </c>
      <c r="I57" s="0" t="n">
        <v>9.357</v>
      </c>
      <c r="J57" s="0" t="n">
        <f aca="false">F57/G57</f>
        <v>1.55127367733508</v>
      </c>
    </row>
    <row r="58" customFormat="false" ht="13.8" hidden="false" customHeight="false" outlineLevel="0" collapsed="false">
      <c r="A58" s="0" t="n">
        <v>9.8</v>
      </c>
      <c r="B58" s="0" t="s">
        <v>17</v>
      </c>
      <c r="C58" s="0" t="n">
        <v>63</v>
      </c>
      <c r="D58" s="0" t="s">
        <v>11</v>
      </c>
      <c r="E58" s="0" t="s">
        <v>12</v>
      </c>
      <c r="F58" s="0" t="n">
        <v>33</v>
      </c>
      <c r="G58" s="0" t="n">
        <f aca="false">H58+I58</f>
        <v>13.376</v>
      </c>
      <c r="H58" s="0" t="n">
        <v>3.286</v>
      </c>
      <c r="I58" s="0" t="n">
        <v>10.09</v>
      </c>
      <c r="J58" s="0" t="n">
        <f aca="false">F58/G58</f>
        <v>2.46710526315789</v>
      </c>
    </row>
    <row r="59" customFormat="false" ht="13.8" hidden="false" customHeight="false" outlineLevel="0" collapsed="false">
      <c r="A59" s="0" t="n">
        <v>9.9</v>
      </c>
      <c r="B59" s="0" t="s">
        <v>17</v>
      </c>
      <c r="C59" s="0" t="n">
        <v>64</v>
      </c>
      <c r="D59" s="0" t="s">
        <v>11</v>
      </c>
      <c r="E59" s="0" t="s">
        <v>12</v>
      </c>
      <c r="F59" s="0" t="n">
        <v>33</v>
      </c>
      <c r="G59" s="0" t="n">
        <f aca="false">H59+I59</f>
        <v>18.447</v>
      </c>
      <c r="H59" s="0" t="n">
        <v>3.035</v>
      </c>
      <c r="I59" s="0" t="n">
        <v>15.412</v>
      </c>
      <c r="J59" s="0" t="n">
        <f aca="false">F59/G59</f>
        <v>1.78890876565295</v>
      </c>
    </row>
    <row r="60" customFormat="false" ht="13.8" hidden="false" customHeight="false" outlineLevel="0" collapsed="false">
      <c r="A60" s="0" t="n">
        <v>5.7</v>
      </c>
      <c r="B60" s="0" t="s">
        <v>17</v>
      </c>
      <c r="C60" s="0" t="n">
        <v>65</v>
      </c>
      <c r="D60" s="0" t="s">
        <v>11</v>
      </c>
      <c r="E60" s="0" t="s">
        <v>12</v>
      </c>
      <c r="F60" s="0" t="n">
        <v>42</v>
      </c>
      <c r="G60" s="0" t="n">
        <f aca="false">H60+I60</f>
        <v>20.39</v>
      </c>
      <c r="H60" s="0" t="n">
        <v>3.086</v>
      </c>
      <c r="I60" s="0" t="n">
        <v>17.304</v>
      </c>
      <c r="J60" s="0" t="n">
        <f aca="false">F60/G60</f>
        <v>2.05983325159392</v>
      </c>
    </row>
    <row r="61" customFormat="false" ht="13.8" hidden="false" customHeight="false" outlineLevel="0" collapsed="false">
      <c r="A61" s="0" t="n">
        <v>4.5</v>
      </c>
      <c r="B61" s="0" t="s">
        <v>17</v>
      </c>
      <c r="C61" s="0" t="n">
        <v>66</v>
      </c>
      <c r="D61" s="0" t="s">
        <v>11</v>
      </c>
      <c r="E61" s="0" t="s">
        <v>12</v>
      </c>
      <c r="F61" s="0" t="n">
        <v>29</v>
      </c>
      <c r="G61" s="0" t="n">
        <f aca="false">H61+I61</f>
        <v>14.387</v>
      </c>
      <c r="H61" s="0" t="n">
        <v>2.411</v>
      </c>
      <c r="I61" s="0" t="n">
        <v>11.976</v>
      </c>
      <c r="J61" s="0" t="n">
        <f aca="false">F61/G61</f>
        <v>2.01570862584278</v>
      </c>
    </row>
    <row r="62" customFormat="false" ht="13.8" hidden="false" customHeight="false" outlineLevel="0" collapsed="false">
      <c r="A62" s="0" t="n">
        <v>11.3</v>
      </c>
      <c r="B62" s="0" t="s">
        <v>17</v>
      </c>
      <c r="C62" s="0" t="n">
        <v>67</v>
      </c>
      <c r="D62" s="0" t="s">
        <v>11</v>
      </c>
      <c r="E62" s="0" t="s">
        <v>12</v>
      </c>
      <c r="F62" s="0" t="n">
        <v>30</v>
      </c>
      <c r="G62" s="0" t="n">
        <f aca="false">H62+I62</f>
        <v>18.125</v>
      </c>
      <c r="H62" s="0" t="n">
        <v>3.195</v>
      </c>
      <c r="I62" s="0" t="n">
        <v>14.93</v>
      </c>
      <c r="J62" s="0" t="n">
        <f aca="false">F62/G62</f>
        <v>1.6551724137931</v>
      </c>
    </row>
    <row r="63" customFormat="false" ht="13.8" hidden="false" customHeight="false" outlineLevel="0" collapsed="false">
      <c r="A63" s="0" t="n">
        <v>5.6</v>
      </c>
      <c r="B63" s="0" t="s">
        <v>17</v>
      </c>
      <c r="C63" s="0" t="n">
        <v>68</v>
      </c>
      <c r="D63" s="0" t="s">
        <v>11</v>
      </c>
      <c r="E63" s="0" t="s">
        <v>12</v>
      </c>
      <c r="F63" s="0" t="n">
        <v>33</v>
      </c>
      <c r="G63" s="0" t="n">
        <f aca="false">H63+I63</f>
        <v>15.167</v>
      </c>
      <c r="H63" s="0" t="n">
        <v>3.274</v>
      </c>
      <c r="I63" s="0" t="n">
        <v>11.893</v>
      </c>
      <c r="J63" s="0" t="n">
        <f aca="false">F63/G63</f>
        <v>2.17577635656359</v>
      </c>
    </row>
    <row r="64" customFormat="false" ht="13.8" hidden="false" customHeight="false" outlineLevel="0" collapsed="false">
      <c r="A64" s="0" t="n">
        <v>3.1</v>
      </c>
      <c r="B64" s="0" t="s">
        <v>17</v>
      </c>
      <c r="C64" s="0" t="n">
        <v>69</v>
      </c>
      <c r="D64" s="0" t="s">
        <v>11</v>
      </c>
      <c r="E64" s="0" t="s">
        <v>12</v>
      </c>
      <c r="F64" s="0" t="n">
        <v>35</v>
      </c>
      <c r="G64" s="0" t="n">
        <f aca="false">H64+I64</f>
        <v>23.735</v>
      </c>
      <c r="H64" s="0" t="n">
        <v>3.501</v>
      </c>
      <c r="I64" s="0" t="n">
        <v>20.234</v>
      </c>
      <c r="J64" s="0" t="n">
        <f aca="false">F64/G64</f>
        <v>1.47461554666105</v>
      </c>
    </row>
    <row r="65" customFormat="false" ht="13.8" hidden="false" customHeight="false" outlineLevel="0" collapsed="false">
      <c r="A65" s="0" t="n">
        <v>4</v>
      </c>
      <c r="B65" s="0" t="s">
        <v>17</v>
      </c>
      <c r="C65" s="0" t="n">
        <v>70</v>
      </c>
      <c r="D65" s="0" t="s">
        <v>11</v>
      </c>
      <c r="E65" s="0" t="s">
        <v>12</v>
      </c>
      <c r="F65" s="0" t="n">
        <v>37</v>
      </c>
      <c r="G65" s="0" t="n">
        <f aca="false">H65+I65</f>
        <v>24.497</v>
      </c>
      <c r="H65" s="0" t="n">
        <v>3.56</v>
      </c>
      <c r="I65" s="0" t="n">
        <v>20.937</v>
      </c>
      <c r="J65" s="0" t="n">
        <f aca="false">F65/G65</f>
        <v>1.51038902722782</v>
      </c>
    </row>
    <row r="66" customFormat="false" ht="13.8" hidden="false" customHeight="false" outlineLevel="0" collapsed="false">
      <c r="A66" s="0" t="n">
        <v>5</v>
      </c>
      <c r="B66" s="0" t="s">
        <v>17</v>
      </c>
      <c r="C66" s="0" t="n">
        <v>71</v>
      </c>
      <c r="D66" s="0" t="s">
        <v>11</v>
      </c>
      <c r="E66" s="0" t="s">
        <v>12</v>
      </c>
      <c r="F66" s="0" t="n">
        <v>35</v>
      </c>
      <c r="G66" s="0" t="n">
        <f aca="false">H66+I66</f>
        <v>15.092</v>
      </c>
      <c r="H66" s="0" t="n">
        <v>3.357</v>
      </c>
      <c r="I66" s="0" t="n">
        <v>11.735</v>
      </c>
      <c r="J66" s="0" t="n">
        <f aca="false">F66/G66</f>
        <v>2.3191094619666</v>
      </c>
    </row>
    <row r="67" customFormat="false" ht="13.8" hidden="false" customHeight="false" outlineLevel="0" collapsed="false">
      <c r="A67" s="0" t="n">
        <v>7</v>
      </c>
      <c r="B67" s="0" t="s">
        <v>17</v>
      </c>
      <c r="C67" s="0" t="n">
        <v>72</v>
      </c>
      <c r="D67" s="0" t="s">
        <v>11</v>
      </c>
      <c r="E67" s="0" t="s">
        <v>12</v>
      </c>
      <c r="F67" s="0" t="n">
        <v>22</v>
      </c>
      <c r="G67" s="0" t="n">
        <f aca="false">H67+I67</f>
        <v>13.936</v>
      </c>
      <c r="H67" s="0" t="n">
        <v>3.454</v>
      </c>
      <c r="I67" s="0" t="n">
        <v>10.482</v>
      </c>
      <c r="J67" s="0" t="n">
        <f aca="false">F67/G67</f>
        <v>1.57864523536165</v>
      </c>
    </row>
    <row r="68" customFormat="false" ht="13.8" hidden="false" customHeight="false" outlineLevel="0" collapsed="false">
      <c r="A68" s="0" t="n">
        <v>5.1</v>
      </c>
      <c r="B68" s="0" t="s">
        <v>17</v>
      </c>
      <c r="C68" s="0" t="n">
        <v>73</v>
      </c>
      <c r="D68" s="0" t="s">
        <v>11</v>
      </c>
      <c r="E68" s="0" t="s">
        <v>12</v>
      </c>
      <c r="F68" s="0" t="n">
        <v>37</v>
      </c>
      <c r="G68" s="0" t="n">
        <f aca="false">H68+I68</f>
        <v>26.742</v>
      </c>
      <c r="H68" s="0" t="n">
        <v>3.85</v>
      </c>
      <c r="I68" s="0" t="n">
        <v>22.892</v>
      </c>
      <c r="J68" s="0" t="n">
        <f aca="false">F68/G68</f>
        <v>1.38359135442375</v>
      </c>
    </row>
    <row r="69" customFormat="false" ht="13.8" hidden="false" customHeight="false" outlineLevel="0" collapsed="false">
      <c r="A69" s="0" t="n">
        <v>6.4</v>
      </c>
      <c r="B69" s="0" t="s">
        <v>17</v>
      </c>
      <c r="C69" s="0" t="n">
        <v>74</v>
      </c>
      <c r="D69" s="0" t="s">
        <v>11</v>
      </c>
      <c r="E69" s="0" t="s">
        <v>12</v>
      </c>
      <c r="F69" s="0" t="n">
        <v>23</v>
      </c>
      <c r="G69" s="0" t="n">
        <f aca="false">H69+I69</f>
        <v>16.397</v>
      </c>
      <c r="H69" s="0" t="n">
        <v>3.136</v>
      </c>
      <c r="I69" s="0" t="n">
        <v>13.261</v>
      </c>
      <c r="J69" s="0" t="n">
        <f aca="false">F69/G69</f>
        <v>1.40269561505153</v>
      </c>
    </row>
    <row r="70" customFormat="false" ht="13.8" hidden="false" customHeight="false" outlineLevel="0" collapsed="false">
      <c r="A70" s="0" t="n">
        <v>6.5</v>
      </c>
      <c r="B70" s="0" t="s">
        <v>18</v>
      </c>
      <c r="C70" s="0" t="n">
        <v>0</v>
      </c>
      <c r="D70" s="0" t="s">
        <v>19</v>
      </c>
      <c r="E70" s="0" t="s">
        <v>12</v>
      </c>
      <c r="F70" s="0" t="n">
        <v>52</v>
      </c>
      <c r="G70" s="0" t="n">
        <f aca="false">H70+I70</f>
        <v>38.375</v>
      </c>
      <c r="H70" s="0" t="n">
        <v>7.744</v>
      </c>
      <c r="I70" s="0" t="n">
        <v>30.631</v>
      </c>
      <c r="J70" s="0" t="n">
        <f aca="false">F70/G70</f>
        <v>1.35504885993485</v>
      </c>
    </row>
    <row r="71" customFormat="false" ht="13.8" hidden="false" customHeight="false" outlineLevel="0" collapsed="false">
      <c r="A71" s="0" t="n">
        <v>8.1</v>
      </c>
      <c r="B71" s="0" t="s">
        <v>18</v>
      </c>
      <c r="C71" s="0" t="n">
        <v>1</v>
      </c>
      <c r="D71" s="0" t="s">
        <v>19</v>
      </c>
      <c r="E71" s="0" t="s">
        <v>12</v>
      </c>
      <c r="F71" s="0" t="n">
        <v>79</v>
      </c>
      <c r="G71" s="0" t="n">
        <f aca="false">H71+I71</f>
        <v>50.094</v>
      </c>
      <c r="H71" s="0" t="n">
        <v>8.293</v>
      </c>
      <c r="I71" s="0" t="n">
        <v>41.801</v>
      </c>
      <c r="J71" s="0" t="n">
        <f aca="false">F71/G71</f>
        <v>1.57703517387312</v>
      </c>
    </row>
    <row r="72" customFormat="false" ht="13.8" hidden="false" customHeight="false" outlineLevel="0" collapsed="false">
      <c r="A72" s="0" t="n">
        <v>5.5</v>
      </c>
      <c r="B72" s="0" t="s">
        <v>18</v>
      </c>
      <c r="C72" s="0" t="n">
        <v>2</v>
      </c>
      <c r="D72" s="0" t="s">
        <v>19</v>
      </c>
      <c r="E72" s="0" t="s">
        <v>12</v>
      </c>
      <c r="F72" s="0" t="n">
        <v>62</v>
      </c>
      <c r="G72" s="0" t="n">
        <f aca="false">H72+I72</f>
        <v>35.765</v>
      </c>
      <c r="H72" s="0" t="n">
        <v>7.381</v>
      </c>
      <c r="I72" s="0" t="n">
        <v>28.384</v>
      </c>
      <c r="J72" s="0" t="n">
        <f aca="false">F72/G72</f>
        <v>1.73353837550678</v>
      </c>
    </row>
    <row r="73" customFormat="false" ht="13.8" hidden="false" customHeight="false" outlineLevel="0" collapsed="false">
      <c r="A73" s="0" t="n">
        <v>7.1</v>
      </c>
      <c r="B73" s="0" t="s">
        <v>18</v>
      </c>
      <c r="C73" s="0" t="n">
        <v>3</v>
      </c>
      <c r="D73" s="0" t="s">
        <v>19</v>
      </c>
      <c r="E73" s="0" t="s">
        <v>12</v>
      </c>
      <c r="F73" s="0" t="n">
        <v>78</v>
      </c>
      <c r="G73" s="0" t="n">
        <f aca="false">H73+I73</f>
        <v>47.637</v>
      </c>
      <c r="H73" s="0" t="n">
        <v>8.06</v>
      </c>
      <c r="I73" s="0" t="n">
        <v>39.577</v>
      </c>
      <c r="J73" s="0" t="n">
        <f aca="false">F73/G73</f>
        <v>1.63738270671957</v>
      </c>
    </row>
    <row r="74" customFormat="false" ht="13.8" hidden="false" customHeight="false" outlineLevel="0" collapsed="false">
      <c r="A74" s="0" t="n">
        <v>7</v>
      </c>
      <c r="B74" s="0" t="s">
        <v>18</v>
      </c>
      <c r="C74" s="0" t="n">
        <v>4</v>
      </c>
      <c r="D74" s="0" t="s">
        <v>19</v>
      </c>
      <c r="E74" s="0" t="s">
        <v>12</v>
      </c>
      <c r="F74" s="0" t="n">
        <v>79</v>
      </c>
      <c r="G74" s="0" t="n">
        <f aca="false">H74+I74</f>
        <v>47.485</v>
      </c>
      <c r="H74" s="0" t="n">
        <v>8.031</v>
      </c>
      <c r="I74" s="0" t="n">
        <v>39.454</v>
      </c>
      <c r="J74" s="0" t="n">
        <f aca="false">F74/G74</f>
        <v>1.66368326840055</v>
      </c>
    </row>
    <row r="75" customFormat="false" ht="13.8" hidden="false" customHeight="false" outlineLevel="0" collapsed="false">
      <c r="A75" s="0" t="n">
        <v>7.3</v>
      </c>
      <c r="B75" s="0" t="s">
        <v>18</v>
      </c>
      <c r="C75" s="0" t="n">
        <v>5</v>
      </c>
      <c r="D75" s="0" t="s">
        <v>19</v>
      </c>
      <c r="E75" s="0" t="s">
        <v>12</v>
      </c>
      <c r="F75" s="0" t="n">
        <v>99</v>
      </c>
      <c r="G75" s="0" t="n">
        <f aca="false">H75+I75</f>
        <v>44.032</v>
      </c>
      <c r="H75" s="0" t="n">
        <v>8.676</v>
      </c>
      <c r="I75" s="0" t="n">
        <v>35.356</v>
      </c>
      <c r="J75" s="0" t="n">
        <f aca="false">F75/G75</f>
        <v>2.2483648255814</v>
      </c>
    </row>
    <row r="76" customFormat="false" ht="13.8" hidden="false" customHeight="false" outlineLevel="0" collapsed="false">
      <c r="A76" s="0" t="n">
        <v>9.1</v>
      </c>
      <c r="B76" s="0" t="s">
        <v>18</v>
      </c>
      <c r="C76" s="0" t="n">
        <v>6</v>
      </c>
      <c r="D76" s="0" t="s">
        <v>19</v>
      </c>
      <c r="E76" s="0" t="s">
        <v>12</v>
      </c>
      <c r="F76" s="0" t="n">
        <v>72</v>
      </c>
      <c r="G76" s="0" t="n">
        <f aca="false">H76+I76</f>
        <v>51.161</v>
      </c>
      <c r="H76" s="0" t="n">
        <v>6.533</v>
      </c>
      <c r="I76" s="0" t="n">
        <v>44.628</v>
      </c>
      <c r="J76" s="0" t="n">
        <f aca="false">F76/G76</f>
        <v>1.40732198354215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2024-05-07T14:18:59Z</dcterms:created>
  <dc:creator>Sigal Savaldi-Goldstein</dc:creator>
  <dc:description/>
  <dc:language>en-US</dc:language>
  <cp:lastModifiedBy>Bas van den Herik</cp:lastModifiedBy>
  <dcterms:modified xsi:type="dcterms:W3CDTF">2024-06-06T13:46:01Z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