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O2097" i="1" l="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D1857"/>
  <c r="AG1857" s="1"/>
  <c r="D1858"/>
  <c r="AG1858" s="1"/>
  <c r="D1859"/>
  <c r="AG1859" s="1"/>
  <c r="D1860"/>
  <c r="E151" i="2"/>
  <c r="D151"/>
  <c r="C151"/>
  <c r="E150"/>
  <c r="D150"/>
  <c r="C150"/>
  <c r="E149"/>
  <c r="D149"/>
  <c r="C149"/>
  <c r="G145"/>
  <c r="C145"/>
  <c r="M144"/>
  <c r="AG1856" i="1" l="1"/>
  <c r="H608" i="12" s="1"/>
  <c r="B608"/>
  <c r="AG1860" i="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D1776"/>
  <c r="AG1776" s="1"/>
  <c r="D1777"/>
  <c r="AG1777" s="1"/>
  <c r="D1778"/>
  <c r="AG1778" s="1"/>
  <c r="D1779"/>
  <c r="AG1779" s="1"/>
  <c r="D1780"/>
  <c r="D1781"/>
  <c r="AG1781" s="1"/>
  <c r="D1782"/>
  <c r="AG1782" s="1"/>
  <c r="D1783"/>
  <c r="AG1783" s="1"/>
  <c r="D1784"/>
  <c r="AG1784" s="1"/>
  <c r="D1785"/>
  <c r="AG1785" s="1"/>
  <c r="D1786"/>
  <c r="AG1786" s="1"/>
  <c r="D1787"/>
  <c r="AG1787" s="1"/>
  <c r="D1788"/>
  <c r="AG1788" s="1"/>
  <c r="D1789"/>
  <c r="AG1789" s="1"/>
  <c r="D1790"/>
  <c r="AG1790" s="1"/>
  <c r="D1791"/>
  <c r="AG1791" s="1"/>
  <c r="D1792"/>
  <c r="AG1792" s="1"/>
  <c r="D1793"/>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AG1705" i="1"/>
  <c r="H610" i="12" s="1"/>
  <c r="B610"/>
  <c r="AG1775" i="1"/>
  <c r="H609" i="12" s="1"/>
  <c r="B609"/>
  <c r="AG1780" i="1"/>
  <c r="H607" i="12" s="1"/>
  <c r="B607"/>
  <c r="E524"/>
  <c r="E606"/>
  <c r="AG1796" i="1"/>
  <c r="H606" i="12" s="1"/>
  <c r="B606"/>
  <c r="AG1793" i="1"/>
  <c r="H602" i="12" s="1"/>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E365" i="12" l="1"/>
  <c r="E605"/>
  <c r="AG1298" i="1"/>
  <c r="H605" i="12" s="1"/>
  <c r="B605"/>
  <c r="H427"/>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220" l="1"/>
  <c r="H601" i="12" s="1"/>
  <c r="B601"/>
  <c r="B544"/>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04" i="12" s="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AG632" l="1"/>
  <c r="H603" i="12" s="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E611" i="12" s="1"/>
  <c r="K330" i="1"/>
  <c r="H330"/>
  <c r="G330"/>
  <c r="D330"/>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233" l="1"/>
  <c r="H612" i="12" s="1"/>
  <c r="B612"/>
  <c r="AG330" i="1"/>
  <c r="H611" i="12" s="1"/>
  <c r="B611"/>
  <c r="AG332" i="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<sst xmlns="http://schemas.openxmlformats.org/spreadsheetml/2006/main" count="72247" uniqueCount="22815">
  <si>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</si>
  <si>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</si>
  <si>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</si>
  <si>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</si>
  <si>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</si>
  <si>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</si>
  <si>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</si>
  <si>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</si>
  <si>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</si>
  <si>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</si>
  <si>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</si>
  <si>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</si>
  <si>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</si>
  <si>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</si>
  <si>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</si>
  <si>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</si>
  <si>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</si>
  <si>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</si>
  <si>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</si>
  <si>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</si>
  <si>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</si>
  <si>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</si>
  <si>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</si>
  <si>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</si>
  <si>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</si>
  <si>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</si>
  <si>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</si>
  <si>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</si>
  <si>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</si>
  <si>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</si>
  <si>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</si>
  <si>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</si>
  <si>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</si>
  <si>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</si>
  <si>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</si>
  <si>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</si>
  <si>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</si>
  <si>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</si>
  <si>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</si>
  <si>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</si>
  <si>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</si>
  <si>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</si>
  <si>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</si>
  <si>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</si>
  <si>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</si>
  <si>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</si>
  <si>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</si>
  <si>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</si>
  <si>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</si>
  <si>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</si>
  <si>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</si>
  <si>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</si>
  <si>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</si>
  <si>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</si>
  <si>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</si>
  <si>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</si>
  <si>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</si>
  <si>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</si>
  <si>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</si>
  <si>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</si>
  <si>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</si>
  <si>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</si>
  <si>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</si>
  <si>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</si>
  <si>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</si>
  <si>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</si>
  <si>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</si>
  <si>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</si>
  <si>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</si>
  <si>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</si>
  <si>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</si>
  <si>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</si>
  <si>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</si>
  <si>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</si>
  <si>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</si>
  <si>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</si>
  <si>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</si>
  <si>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</si>
  <si>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</si>
  <si>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</si>
  <si>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</si>
  <si>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</si>
  <si>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</si>
  <si>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</si>
  <si>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</si>
  <si>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</si>
  <si>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</si>
  <si>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</si>
  <si>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</si>
  <si>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</si>
  <si>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</si>
  <si>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</si>
  <si>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</si>
  <si>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</si>
  <si>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</si>
  <si>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</si>
  <si>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</si>
  <si>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</si>
  <si>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</si>
  <si>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</si>
  <si>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</si>
  <si>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</si>
  <si>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</si>
  <si>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</si>
  <si>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</si>
  <si>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</si>
  <si>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</si>
  <si>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</si>
  <si>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</si>
  <si>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</si>
  <si>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</si>
  <si>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</si>
  <si>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</si>
  <si>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</si>
  <si>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</si>
  <si>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</si>
  <si>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</si>
  <si>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</si>
  <si>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</si>
  <si>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</si>
  <si>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</si>
  <si>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</si>
  <si>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</si>
  <si>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</si>
  <si>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</si>
  <si>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</si>
  <si>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</si>
  <si>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</si>
  <si>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</si>
  <si>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</si>
  <si>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</si>
  <si>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</si>
  <si>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</si>
  <si>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</si>
  <si>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</si>
  <si>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</si>
  <si>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</si>
  <si>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</si>
  <si>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</si>
  <si>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</si>
  <si>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</si>
  <si>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</si>
  <si>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</si>
  <si>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</si>
  <si>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</si>
  <si>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</si>
  <si>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</si>
  <si>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</si>
  <si>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</si>
  <si>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</si>
  <si>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</si>
  <si>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</si>
  <si>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</si>
  <si>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</si>
  <si>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</si>
  <si>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</si>
  <si>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</si>
  <si>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</si>
  <si>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</si>
  <si>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</si>
  <si>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</si>
  <si>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</si>
  <si>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</si>
  <si>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</si>
  <si>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</si>
  <si>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</si>
  <si>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</si>
  <si>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</si>
  <si>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</si>
  <si>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</si>
  <si>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</si>
  <si>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</si>
  <si>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</si>
  <si>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</si>
  <si>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</si>
  <si>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</si>
  <si>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</si>
  <si>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</si>
  <si>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</si>
  <si>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</si>
  <si>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</si>
  <si>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</si>
  <si>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</si>
  <si>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</si>
  <si>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</si>
  <si>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</si>
  <si>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</si>
  <si>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</si>
  <si>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</si>
  <si>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</si>
  <si>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</si>
  <si>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</si>
  <si>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</si>
  <si>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</si>
  <si>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</si>
  <si>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</si>
  <si>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</si>
  <si>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</si>
  <si>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</si>
  <si>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</si>
  <si>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</si>
  <si>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</si>
  <si>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</si>
  <si>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</si>
  <si>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</si>
  <si>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</si>
  <si>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</si>
  <si>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</si>
  <si>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</si>
  <si>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</si>
  <si>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</si>
  <si>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</si>
  <si>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</si>
  <si>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</si>
  <si>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</si>
  <si>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</si>
  <si>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</si>
  <si>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</si>
  <si>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</si>
  <si>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</si>
  <si>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</si>
  <si>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</si>
  <si>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</si>
  <si>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</si>
  <si>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</si>
  <si>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</si>
  <si>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</si>
  <si>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</si>
  <si>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</si>
  <si>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</si>
  <si>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</si>
  <si>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</si>
  <si>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</si>
  <si>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</si>
  <si>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</si>
  <si>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</si>
  <si>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</si>
  <si>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</si>
  <si>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</si>
  <si>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</si>
  <si>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</si>
  <si>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</si>
  <si>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</si>
  <si>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</si>
  <si>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</si>
  <si>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</si>
  <si>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</si>
  <si>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</si>
  <si>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</si>
  <si>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</si>
  <si>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</si>
  <si>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</si>
  <si>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</si>
  <si>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</si>
  <si>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</si>
  <si>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</si>
  <si>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</si>
  <si>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</si>
  <si>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</si>
  <si>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</si>
  <si>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</si>
  <si>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</si>
  <si>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</si>
  <si>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</si>
  <si>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</si>
  <si>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</si>
  <si>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</si>
  <si>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</si>
  <si>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</si>
  <si>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</si>
  <si>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</si>
  <si>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</si>
  <si>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</si>
  <si>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</si>
  <si>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</si>
  <si>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</si>
  <si>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</si>
  <si>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</si>
  <si>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</si>
  <si>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</si>
  <si>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</si>
  <si>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</si>
  <si>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</si>
  <si>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</si>
  <si>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</si>
  <si>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</si>
  <si>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</si>
  <si>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</si>
  <si>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</si>
  <si>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</si>
  <si>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</si>
  <si>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</si>
  <si>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</si>
  <si>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</si>
  <si>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</si>
  <si>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</si>
  <si>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</si>
  <si>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</si>
  <si>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</si>
  <si>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</si>
  <si>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</si>
  <si>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</si>
  <si>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</si>
  <si>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</si>
  <si>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</si>
  <si>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</si>
  <si>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</si>
  <si>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</si>
  <si>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</si>
  <si>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</si>
  <si>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</si>
  <si>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</si>
  <si>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</si>
  <si>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</si>
  <si>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</si>
  <si>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</si>
  <si>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</si>
  <si>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</si>
  <si>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</si>
  <si>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</si>
  <si>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</si>
  <si>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</si>
  <si>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</si>
  <si>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</si>
  <si>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</si>
  <si>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</si>
  <si>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</si>
  <si>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</si>
  <si>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</si>
  <si>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</si>
  <si>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</si>
  <si>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</si>
  <si>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</si>
  <si>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</si>
  <si>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</si>
  <si>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</si>
  <si>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</si>
  <si>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</si>
  <si>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</si>
  <si>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</si>
  <si>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</si>
  <si>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</si>
  <si>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</si>
  <si>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</si>
  <si>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</si>
  <si>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</si>
  <si>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</si>
  <si>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</si>
  <si>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</si>
  <si>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</si>
  <si>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</si>
  <si>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</si>
  <si>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</si>
  <si>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</si>
  <si>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</si>
  <si>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</si>
  <si>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</si>
  <si>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</si>
  <si>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</si>
  <si>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</si>
  <si>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</si>
  <si>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</si>
  <si>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</si>
  <si>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</si>
  <si>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</si>
  <si>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</si>
  <si>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</si>
  <si>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</si>
  <si>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</si>
  <si>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</si>
  <si>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</si>
  <si>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</si>
  <si>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</si>
  <si>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</si>
  <si>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</si>
  <si>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</si>
  <si>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</si>
  <si>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</si>
  <si>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</si>
  <si>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</si>
  <si>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</si>
  <si>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</si>
  <si>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</si>
  <si>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</si>
  <si>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</si>
  <si>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</si>
  <si>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</si>
  <si>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</si>
  <si>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</si>
  <si>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</si>
  <si>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</si>
  <si>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</si>
  <si>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</si>
  <si>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</si>
  <si>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</si>
  <si>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</si>
  <si>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</si>
  <si>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</si>
  <si>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</si>
  <si>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</si>
  <si>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</si>
  <si>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</si>
  <si>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</si>
  <si>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</si>
  <si>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</si>
  <si>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</si>
  <si>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</si>
  <si>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</si>
  <si>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</si>
  <si>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</si>
  <si>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</si>
  <si>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</si>
  <si>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</si>
  <si>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</si>
  <si>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</si>
  <si>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</si>
  <si>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</si>
  <si>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</si>
  <si>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</si>
  <si>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</si>
  <si>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</si>
  <si>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</si>
  <si>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</si>
  <si>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</si>
  <si>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</si>
  <si>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</si>
  <si>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</si>
  <si>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</si>
  <si>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</si>
  <si>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</si>
  <si>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</si>
  <si>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</si>
  <si>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</si>
  <si>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</si>
  <si>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</si>
  <si>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</si>
  <si>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</si>
  <si>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</si>
  <si>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</si>
  <si>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</si>
  <si>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</si>
  <si>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</si>
  <si>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</si>
  <si>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</si>
  <si>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</si>
  <si>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</si>
  <si>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</si>
  <si>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</si>
  <si>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</si>
  <si>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</si>
  <si>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</si>
  <si>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</si>
  <si>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</si>
  <si>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</si>
  <si>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</si>
  <si>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</si>
  <si>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</si>
  <si>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</si>
  <si>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</si>
  <si>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</si>
  <si>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</si>
  <si>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</si>
  <si>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</si>
  <si>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</si>
  <si>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</si>
  <si>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</si>
  <si>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</si>
  <si>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</si>
  <si>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</si>
  <si>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</si>
  <si>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</si>
  <si>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</si>
  <si>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</si>
  <si>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</si>
  <si>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</si>
  <si>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</si>
  <si>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</si>
  <si>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</si>
  <si>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</si>
  <si>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</si>
  <si>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</si>
  <si>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</si>
  <si>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</si>
  <si>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</si>
  <si>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</si>
  <si>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</si>
  <si>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</si>
  <si>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</si>
  <si>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</si>
  <si>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</si>
  <si>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</si>
  <si>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</si>
  <si>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</si>
  <si>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</si>
  <si>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</si>
  <si>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</si>
  <si>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</si>
  <si>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</si>
  <si>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</si>
  <si>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</si>
  <si>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</si>
  <si>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</si>
  <si>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</si>
  <si>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</si>
  <si>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</si>
  <si>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</si>
  <si>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</si>
  <si>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</si>
  <si>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</si>
  <si>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</si>
  <si>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</si>
  <si>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</si>
  <si>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</si>
  <si>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</si>
  <si>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</si>
  <si>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</si>
  <si>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</si>
  <si>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</si>
  <si>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</si>
  <si>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</si>
  <si>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</si>
  <si>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</si>
  <si>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</si>
  <si>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</si>
  <si>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</si>
  <si>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</si>
  <si>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</si>
  <si>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</si>
  <si>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</si>
  <si>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</si>
  <si>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</si>
  <si>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</si>
  <si>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</si>
  <si>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</si>
  <si>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</si>
  <si>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</si>
  <si>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</si>
  <si>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</si>
  <si>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</si>
  <si>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</si>
  <si>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</si>
  <si>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</si>
  <si>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</si>
  <si>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</si>
  <si>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</si>
  <si>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</si>
  <si>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</si>
  <si>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</si>
  <si>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</si>
  <si>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</si>
  <si>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</si>
  <si>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</si>
  <si>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</si>
  <si>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</si>
  <si>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</si>
  <si>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</si>
  <si>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</si>
  <si>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</si>
  <si>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</si>
  <si>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</si>
  <si>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</si>
  <si>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</si>
  <si>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</si>
  <si>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</si>
  <si>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</si>
  <si>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</si>
  <si>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</si>
  <si>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</si>
  <si>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</si>
  <si>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</si>
  <si>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</si>
  <si>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</si>
  <si>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</si>
  <si>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</si>
  <si>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</si>
  <si>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</si>
  <si>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</si>
  <si>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</si>
  <si>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</si>
  <si>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</si>
  <si>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</si>
  <si>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</si>
  <si>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</si>
  <si>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</si>
  <si>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</si>
  <si>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</si>
  <si>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</si>
  <si>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</si>
  <si>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</si>
  <si>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</si>
  <si>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</si>
  <si>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</si>
  <si>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</si>
  <si>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</si>
  <si>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</si>
  <si>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</si>
  <si>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</si>
  <si>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</si>
  <si>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</si>
  <si>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</si>
  <si>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</si>
  <si>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</si>
  <si>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</si>
  <si>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</si>
  <si>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</si>
  <si>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</si>
  <si>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</si>
  <si>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</si>
  <si>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</si>
  <si>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</si>
  <si>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</si>
  <si>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</si>
  <si>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</si>
  <si>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</si>
  <si>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</si>
  <si>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</si>
  <si>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</si>
  <si>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</si>
  <si>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</si>
  <si>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</si>
  <si>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</si>
  <si>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</si>
  <si>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</si>
  <si>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</si>
  <si>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</si>
  <si>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</si>
  <si>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</si>
  <si>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</si>
  <si>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</si>
  <si>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</si>
  <si>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</si>
  <si>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</si>
  <si>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</si>
  <si>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</si>
  <si>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</si>
  <si>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</si>
  <si>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</si>
  <si>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</si>
  <si>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</si>
  <si>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</si>
  <si>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</si>
  <si>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</si>
  <si>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</si>
  <si>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</si>
  <si>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</si>
  <si>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</si>
  <si>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</si>
  <si>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</si>
  <si>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</si>
  <si>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</si>
  <si>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</si>
  <si>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</si>
  <si>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</si>
  <si>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</si>
  <si>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</si>
  <si>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</si>
  <si>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</si>
  <si>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</si>
  <si>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</si>
  <si>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</si>
  <si>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</si>
  <si>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</si>
  <si>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</si>
  <si>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</si>
  <si>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</si>
  <si>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</si>
  <si>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</si>
  <si>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</si>
  <si>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</si>
  <si>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</si>
  <si>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</si>
  <si>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</si>
  <si>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</si>
  <si>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</si>
  <si>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</si>
  <si>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</si>
  <si>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</si>
  <si>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</si>
  <si>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</si>
  <si>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</si>
  <si>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</si>
  <si>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</si>
  <si>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</si>
  <si>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</si>
  <si>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</si>
  <si>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</si>
  <si>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</si>
  <si>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</si>
  <si>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</si>
  <si>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</si>
  <si>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</si>
  <si>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</si>
  <si>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</si>
  <si>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</si>
  <si>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</si>
  <si>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</si>
  <si>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</si>
  <si>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</si>
  <si>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</si>
  <si>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</si>
  <si>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</si>
  <si>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</si>
  <si>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</si>
  <si>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</si>
  <si>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</si>
  <si>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</si>
  <si>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</si>
  <si>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</si>
  <si>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</si>
  <si>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</si>
  <si>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</si>
  <si>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</si>
  <si>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</si>
  <si>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</si>
  <si>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</si>
  <si>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</si>
  <si>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</si>
  <si>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</si>
  <si>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</si>
  <si>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</si>
  <si>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</si>
  <si>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</si>
  <si>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</si>
  <si>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</si>
  <si>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</si>
  <si>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</si>
  <si>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</si>
  <si>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</si>
  <si>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</si>
  <si>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</si>
  <si>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</si>
  <si>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</si>
  <si>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</si>
  <si>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</si>
  <si>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</si>
  <si>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</si>
  <si>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</si>
  <si>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</si>
  <si>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</si>
  <si>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</si>
  <si>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</si>
  <si>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</si>
  <si>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</si>
  <si>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</si>
  <si>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</si>
  <si>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</si>
  <si>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</si>
  <si>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</si>
  <si>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</si>
  <si>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</si>
  <si>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</si>
  <si>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</si>
  <si>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</si>
  <si>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</si>
  <si>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</si>
  <si>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</si>
  <si>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</si>
  <si>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</si>
  <si>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</si>
  <si>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</si>
  <si>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</si>
  <si>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</si>
  <si>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</si>
  <si>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</si>
  <si>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</si>
  <si>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</si>
  <si>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</si>
  <si>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</si>
  <si>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</si>
  <si>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</si>
  <si>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</si>
  <si>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</si>
  <si>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</si>
  <si>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</si>
  <si>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</si>
  <si>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</si>
  <si>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</si>
  <si>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</si>
  <si>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</si>
  <si>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</si>
  <si>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</si>
  <si>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</si>
  <si>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</si>
  <si>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</si>
  <si>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</si>
  <si>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</si>
  <si>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</si>
  <si>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</si>
  <si>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</si>
  <si>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</si>
  <si>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</si>
  <si>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</si>
  <si>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</si>
  <si>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</si>
  <si>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</si>
  <si>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</si>
  <si>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</si>
  <si>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</si>
  <si>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</si>
  <si>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</si>
  <si>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</si>
  <si>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</si>
  <si>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</si>
  <si>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</si>
  <si>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</si>
  <si>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</si>
  <si>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</si>
  <si>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</si>
  <si>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</si>
  <si>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</si>
  <si>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</si>
  <si>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</si>
  <si>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</si>
  <si>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</si>
  <si>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</si>
  <si>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</si>
  <si>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</si>
  <si>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</si>
  <si>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</si>
  <si>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</si>
  <si>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</si>
  <si>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</si>
  <si>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</si>
  <si>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</si>
  <si>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</si>
  <si>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</si>
  <si>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</si>
  <si>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</si>
  <si>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</si>
  <si>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</si>
  <si>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</si>
  <si>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</si>
  <si>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</si>
  <si>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</si>
  <si>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</si>
  <si>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</si>
  <si>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</si>
  <si>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</si>
  <si>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</si>
  <si>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</si>
  <si>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</si>
  <si>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</si>
  <si>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</si>
  <si>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</si>
  <si>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</si>
  <si>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</si>
  <si>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</si>
  <si>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</si>
  <si>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</si>
  <si>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</si>
  <si>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</si>
  <si>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</si>
  <si>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</si>
  <si>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</si>
  <si>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</si>
  <si>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</si>
  <si>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</si>
  <si>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</si>
  <si>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</si>
  <si>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</si>
  <si>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</si>
  <si>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</si>
  <si>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</si>
  <si>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</si>
  <si>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</si>
  <si>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</si>
  <si>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</si>
  <si>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</si>
  <si>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</si>
  <si>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</si>
  <si>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</si>
  <si>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</si>
  <si>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</si>
  <si>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</si>
  <si>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</si>
  <si>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</si>
  <si>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</si>
  <si>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</si>
  <si>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</si>
  <si>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</si>
  <si>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</si>
  <si>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</si>
  <si>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</si>
  <si>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</si>
  <si>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</si>
  <si>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</si>
  <si>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</si>
  <si>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</si>
  <si>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</si>
  <si>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</si>
  <si>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</si>
  <si>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</si>
  <si>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</si>
  <si>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</si>
  <si>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</si>
  <si>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</si>
  <si>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</si>
  <si>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</si>
  <si>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</si>
  <si>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</si>
  <si>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</si>
  <si>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</si>
  <si>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</si>
  <si>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</si>
  <si>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</si>
  <si>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</si>
  <si>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</si>
  <si>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</si>
  <si>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</si>
  <si>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</si>
  <si>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</si>
  <si>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</si>
  <si>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</si>
  <si>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</si>
  <si>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</si>
  <si>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</si>
  <si>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</si>
  <si>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</si>
  <si>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</si>
  <si>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</si>
  <si>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</si>
  <si>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</si>
  <si>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</si>
  <si>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</si>
  <si>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</si>
  <si>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</si>
  <si>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</si>
  <si>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</si>
  <si>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</si>
  <si>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</si>
  <si>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</si>
  <si>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</si>
  <si>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</si>
  <si>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</si>
  <si>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</si>
  <si>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</si>
  <si>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</si>
  <si>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</si>
  <si>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</si>
  <si>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</si>
  <si>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</si>
  <si>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</si>
  <si>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</si>
  <si>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</si>
  <si>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</si>
  <si>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</si>
  <si>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</si>
  <si>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</si>
  <si>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</si>
  <si>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</si>
  <si>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</si>
  <si>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</si>
  <si>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</si>
  <si>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</si>
  <si>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</si>
  <si>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</si>
  <si>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</si>
  <si>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</si>
  <si>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</si>
  <si>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</si>
  <si>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</si>
  <si>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</si>
  <si>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</si>
  <si>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</si>
  <si>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</si>
  <si>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</si>
  <si>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</si>
  <si>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</si>
  <si>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</si>
  <si>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</si>
  <si>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</si>
  <si>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</si>
  <si>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</si>
  <si>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</si>
  <si>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</si>
  <si>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</si>
  <si>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</si>
  <si>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</si>
  <si>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</si>
  <si>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</si>
  <si>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</si>
  <si>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</si>
  <si>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</si>
  <si>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</si>
  <si>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</si>
  <si>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</si>
  <si>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</si>
  <si>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</si>
  <si>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</si>
  <si>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</si>
  <si>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</si>
  <si>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</si>
  <si>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</si>
  <si>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</si>
  <si>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</si>
  <si>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</si>
  <si>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</si>
  <si>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</si>
  <si>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</si>
  <si>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</si>
  <si>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</si>
  <si>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</si>
  <si>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</si>
  <si>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</si>
  <si>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</si>
  <si>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</si>
  <si>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</si>
  <si>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</si>
  <si>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</si>
  <si>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</si>
  <si>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</si>
  <si>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</si>
  <si>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</si>
  <si>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</si>
  <si>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</si>
  <si>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</si>
  <si>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</si>
  <si>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</si>
  <si>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</si>
  <si>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</si>
  <si>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</si>
  <si>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</si>
  <si>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</si>
  <si>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</si>
  <si>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</si>
  <si>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</si>
  <si>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</si>
  <si>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</si>
  <si>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</si>
  <si>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</si>
  <si>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</si>
  <si>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</si>
  <si>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</si>
  <si>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</si>
  <si>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</si>
  <si>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</si>
  <si>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</si>
  <si>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</si>
  <si>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</si>
  <si>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</si>
  <si>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</si>
  <si>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</si>
  <si>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</si>
  <si>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</si>
  <si>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</si>
  <si>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</si>
  <si>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</si>
  <si>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</si>
  <si>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</si>
  <si>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</si>
  <si>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</si>
  <si>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</si>
  <si>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</si>
  <si>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</si>
  <si>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</si>
  <si>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</si>
  <si>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</si>
  <si>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</si>
  <si>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</si>
  <si>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</si>
  <si>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</si>
  <si>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</si>
  <si>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</si>
  <si>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</si>
  <si>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</si>
  <si>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</si>
  <si>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</si>
  <si>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</si>
  <si>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</si>
  <si>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</si>
  <si>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</si>
  <si>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</si>
  <si>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</si>
  <si>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</si>
  <si>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</si>
  <si>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</si>
  <si>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</si>
  <si>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</si>
  <si>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</si>
  <si>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</si>
  <si>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</si>
  <si>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</si>
  <si>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</si>
  <si>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</si>
  <si>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</si>
  <si>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</si>
  <si>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</si>
  <si>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</si>
  <si>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</si>
  <si>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</si>
  <si>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</si>
  <si>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</si>
  <si>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</si>
  <si>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</si>
  <si>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</si>
  <si>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</si>
  <si>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</si>
  <si>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</si>
  <si>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</si>
  <si>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</si>
  <si>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</si>
  <si>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</si>
  <si>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</si>
  <si>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</si>
  <si>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</si>
  <si>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</si>
  <si>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</si>
  <si>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</si>
  <si>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</si>
  <si>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</si>
  <si>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</si>
  <si>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</si>
  <si>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</si>
  <si>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</si>
  <si>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</si>
  <si>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</si>
  <si>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</si>
  <si>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</si>
  <si>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</si>
  <si>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</si>
  <si>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</si>
  <si>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</si>
  <si>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</si>
  <si>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</si>
  <si>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</si>
  <si>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</si>
  <si>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</si>
  <si>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</si>
  <si>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</si>
  <si>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</si>
  <si>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</si>
  <si>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</si>
  <si>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</si>
  <si>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</si>
  <si>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</si>
  <si>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</si>
  <si>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</si>
  <si>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</si>
  <si>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</si>
  <si>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</si>
  <si>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</si>
  <si>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</si>
  <si>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</si>
  <si>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</si>
  <si>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</si>
  <si>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</si>
  <si>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</si>
  <si>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</si>
  <si>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</si>
  <si>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</si>
  <si>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</si>
  <si>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</si>
  <si>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</si>
  <si>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</si>
  <si>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</si>
  <si>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</si>
  <si>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</si>
  <si>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</si>
  <si>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</si>
  <si>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</si>
  <si>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</si>
  <si>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</si>
  <si>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</si>
  <si>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</si>
  <si>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</si>
  <si>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</si>
  <si>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</si>
  <si>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</si>
  <si>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</si>
  <si>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</si>
  <si>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</si>
  <si>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</si>
  <si>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</si>
  <si>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</si>
  <si>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</si>
  <si>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</si>
  <si>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</si>
  <si>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</si>
  <si>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</si>
  <si>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</si>
  <si>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</si>
  <si>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</si>
  <si>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</si>
  <si>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</si>
  <si>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</si>
  <si>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</si>
  <si>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</si>
  <si>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</si>
  <si>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</si>
  <si>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</si>
  <si>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</si>
  <si>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</si>
  <si>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</si>
  <si>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</si>
  <si>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</si>
  <si>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</si>
  <si>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</si>
  <si>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</si>
  <si>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</si>
  <si>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</si>
  <si>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</si>
  <si>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</si>
  <si>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</si>
  <si>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</si>
  <si>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</si>
  <si>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</si>
  <si>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</si>
  <si>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</si>
  <si>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</si>
  <si>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</si>
  <si>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</si>
  <si>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</si>
  <si>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</si>
  <si>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</si>
  <si>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</si>
  <si>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</si>
  <si>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</si>
  <si>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</si>
  <si>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</si>
  <si>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</si>
  <si>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</si>
  <si>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</si>
  <si>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</si>
  <si>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</si>
  <si>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</si>
  <si>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</si>
  <si>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</si>
  <si>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</si>
  <si>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</si>
  <si>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</si>
  <si>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</si>
  <si>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</si>
  <si>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</si>
  <si>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</si>
  <si>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</si>
  <si>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</si>
  <si>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</si>
  <si>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</si>
  <si>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</si>
  <si>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</si>
  <si>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</si>
  <si>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</si>
  <si>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</si>
  <si>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</si>
  <si>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</si>
  <si>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</si>
  <si>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</si>
  <si>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</si>
  <si>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</si>
  <si>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</si>
  <si>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</si>
  <si>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</si>
  <si>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</si>
  <si>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</si>
  <si>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</si>
  <si>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</si>
  <si>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</si>
  <si>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</si>
  <si>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</si>
  <si>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</si>
  <si>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</si>
  <si>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</si>
  <si>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</si>
  <si>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</si>
  <si>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</si>
  <si>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</si>
  <si>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</si>
  <si>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</si>
  <si>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</si>
  <si>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</si>
  <si>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</si>
  <si>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</si>
  <si>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</si>
  <si>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</si>
  <si>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</si>
  <si>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</si>
  <si>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</si>
  <si>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</si>
  <si>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</si>
  <si>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</si>
  <si>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</si>
  <si>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</si>
  <si>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</si>
  <si>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</si>
  <si>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</si>
  <si>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</si>
  <si>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</si>
  <si>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</si>
  <si>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</si>
  <si>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</si>
  <si>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</si>
  <si>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</si>
  <si>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</si>
  <si>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</si>
  <si>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</si>
  <si>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</si>
  <si>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</si>
  <si>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</si>
  <si>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</si>
  <si>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</si>
  <si>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</si>
  <si>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</si>
  <si>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</si>
  <si>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</si>
  <si>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</si>
  <si>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</si>
  <si>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</si>
  <si>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</si>
  <si>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</si>
  <si>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</si>
  <si>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</si>
  <si>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</si>
  <si>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</si>
  <si>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</si>
  <si>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</si>
  <si>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</si>
  <si>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</si>
  <si>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</si>
  <si>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</si>
  <si>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</si>
  <si>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</si>
  <si>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</si>
  <si>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</si>
  <si>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</si>
  <si>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</si>
  <si>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</si>
  <si>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</si>
  <si>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</si>
  <si>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</si>
  <si>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</si>
  <si>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</si>
  <si>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</si>
  <si>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</si>
  <si>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</si>
  <si>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</si>
  <si>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</si>
  <si>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</si>
  <si>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</si>
  <si>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</si>
  <si>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</si>
  <si>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</si>
  <si>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</si>
  <si>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</si>
  <si>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</si>
  <si>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</si>
  <si>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</si>
  <si>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</si>
  <si>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</si>
  <si>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</si>
  <si>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</si>
  <si>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</si>
  <si>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</si>
  <si>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</si>
  <si>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</si>
  <si>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</si>
  <si>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</si>
  <si>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</si>
  <si>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</si>
  <si>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</si>
  <si>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</si>
  <si>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</si>
  <si>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</si>
  <si>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</si>
  <si>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</si>
  <si>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</si>
  <si>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</si>
  <si>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</si>
  <si>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</si>
  <si>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</si>
  <si>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</si>
  <si>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</si>
  <si>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</si>
  <si>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</si>
  <si>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</si>
  <si>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</si>
  <si>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</si>
  <si>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</si>
  <si>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</si>
  <si>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</si>
  <si>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</si>
  <si>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</si>
  <si>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</si>
  <si>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</si>
  <si>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</si>
  <si>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</si>
  <si>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</si>
  <si>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</si>
  <si>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</si>
  <si>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</si>
  <si>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</si>
  <si>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</si>
  <si>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</si>
  <si>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</si>
  <si>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</si>
  <si>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</si>
  <si>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</si>
  <si>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</si>
  <si>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</si>
  <si>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</si>
  <si>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</si>
  <si>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</si>
  <si>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</si>
  <si>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</si>
  <si>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</si>
  <si>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</si>
  <si>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</si>
  <si>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</si>
  <si>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</si>
  <si>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</si>
  <si>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</si>
  <si>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</si>
  <si>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</si>
  <si>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</si>
  <si>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</si>
  <si>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</si>
  <si>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</si>
  <si>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</si>
  <si>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</si>
  <si>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</si>
  <si>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</si>
  <si>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</si>
  <si>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</si>
  <si>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</si>
  <si>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</si>
  <si>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</si>
  <si>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</si>
  <si>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</si>
  <si>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</si>
  <si>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</si>
  <si>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</si>
  <si>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</si>
  <si>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</si>
  <si>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</si>
  <si>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</si>
  <si>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</si>
  <si>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</si>
  <si>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</si>
  <si>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</si>
  <si>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</si>
  <si>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</si>
  <si>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</si>
  <si>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</si>
  <si>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</si>
  <si>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</si>
  <si>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</si>
  <si>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</si>
  <si>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</si>
  <si>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</si>
  <si>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</si>
  <si>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</si>
  <si>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</si>
  <si>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</si>
  <si>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</si>
  <si>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</si>
  <si>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</si>
  <si>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</si>
  <si>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</si>
  <si>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</si>
  <si>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</si>
  <si>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</si>
  <si>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</si>
  <si>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</si>
  <si>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</si>
  <si>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</si>
  <si>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</si>
  <si>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</si>
  <si>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</si>
  <si>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</si>
  <si>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</si>
  <si>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</si>
  <si>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</si>
  <si>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</si>
  <si>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</si>
  <si>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</si>
  <si>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</si>
  <si>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</si>
  <si>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</si>
  <si>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</si>
  <si>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</si>
  <si>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</si>
  <si>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</si>
  <si>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</si>
  <si>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</si>
  <si>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</si>
  <si>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</si>
  <si>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</si>
  <si>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</si>
  <si>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</si>
  <si>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</si>
  <si>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</si>
  <si>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</si>
  <si>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</si>
  <si>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</si>
  <si>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</si>
  <si>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</si>
  <si>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</si>
  <si>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</si>
  <si>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</si>
  <si>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</si>
  <si>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</si>
  <si>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</si>
  <si>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</si>
  <si>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</si>
  <si>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</si>
  <si>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</si>
  <si>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</si>
  <si>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</si>
  <si>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</si>
  <si>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</si>
  <si>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</si>
  <si>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</si>
  <si>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</si>
  <si>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</si>
  <si>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</si>
  <si>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</si>
  <si>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</si>
  <si>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</si>
  <si>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</si>
  <si>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</si>
  <si>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</si>
  <si>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</si>
  <si>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</si>
  <si>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</si>
  <si>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</si>
  <si>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</si>
  <si>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</si>
  <si>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</si>
  <si>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</si>
  <si>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</si>
  <si>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</si>
  <si>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</si>
  <si>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</si>
  <si>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</si>
  <si>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</si>
  <si>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</si>
  <si>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</si>
  <si>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</si>
  <si>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</si>
  <si>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</si>
  <si>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</si>
  <si>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</si>
  <si>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</si>
  <si>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</si>
  <si>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</si>
  <si>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</si>
  <si>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</si>
  <si>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</si>
  <si>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</si>
  <si>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</si>
  <si>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</si>
  <si>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</si>
  <si>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</si>
  <si>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</si>
  <si>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</si>
  <si>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</si>
  <si>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</si>
  <si>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</si>
  <si>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</si>
  <si>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</si>
  <si>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</si>
  <si>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</si>
  <si>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</si>
  <si>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</si>
  <si>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</si>
  <si>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</si>
  <si>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</si>
  <si>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</si>
  <si>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</si>
  <si>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</si>
  <si>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</si>
  <si>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</si>
  <si>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</si>
  <si>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</si>
  <si>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</si>
  <si>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</si>
  <si>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</si>
  <si>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</si>
  <si>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</si>
  <si>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</si>
  <si>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</si>
  <si>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</si>
  <si>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</si>
  <si>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</si>
  <si>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</si>
  <si>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</si>
  <si>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</si>
  <si>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</si>
  <si>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</si>
  <si>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</si>
  <si>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</si>
  <si>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</si>
  <si>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</si>
  <si>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</si>
  <si>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</si>
  <si>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</si>
  <si>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</si>
  <si>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</si>
  <si>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</si>
  <si>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</si>
  <si>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</si>
  <si>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</si>
  <si>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</si>
  <si>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</si>
  <si>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</si>
  <si>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</si>
  <si>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</si>
  <si>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</si>
  <si>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</si>
  <si>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</si>
  <si>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</si>
  <si>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</si>
  <si>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</si>
  <si>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</si>
  <si>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</si>
  <si>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</si>
  <si>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</si>
  <si>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</si>
  <si>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</si>
  <si>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</si>
  <si>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</si>
  <si>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</si>
  <si>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</si>
  <si>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</si>
  <si>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</si>
  <si>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</si>
  <si>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</si>
  <si>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</si>
  <si>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</si>
  <si>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</si>
  <si>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</si>
  <si>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</si>
  <si>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</si>
  <si>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</si>
  <si>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</si>
  <si>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</si>
  <si>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</si>
  <si>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</si>
  <si>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</si>
  <si>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</si>
  <si>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</si>
  <si>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</si>
  <si>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</si>
  <si>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</si>
  <si>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</si>
  <si>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</si>
  <si>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</si>
  <si>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</si>
  <si>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</si>
  <si>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</si>
  <si>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</si>
  <si>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</si>
  <si>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</si>
  <si>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</si>
  <si>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</si>
  <si>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</si>
  <si>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</si>
  <si>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</si>
  <si>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</si>
  <si>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</si>
  <si>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</si>
  <si>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</si>
  <si>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</si>
  <si>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</si>
  <si>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</si>
  <si>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</si>
  <si>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</si>
  <si>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</si>
  <si>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</si>
  <si>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</si>
  <si>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</si>
  <si>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</si>
  <si>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</si>
  <si>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</si>
  <si>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</si>
  <si>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</si>
  <si>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</si>
  <si>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</si>
  <si>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</si>
  <si>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</si>
  <si>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</si>
  <si>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</si>
  <si>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</si>
  <si>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</si>
  <si>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</si>
  <si>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</si>
  <si>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</si>
  <si>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</si>
  <si>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</si>
  <si>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</si>
  <si>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</si>
  <si>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</si>
  <si>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</si>
  <si>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</si>
  <si>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</si>
  <si>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</si>
  <si>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</si>
  <si>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</si>
  <si>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</si>
  <si>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</si>
  <si>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</si>
  <si>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</si>
  <si>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</si>
  <si>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</si>
  <si>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</si>
  <si>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</si>
  <si>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</si>
  <si>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</si>
  <si>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</si>
  <si>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</si>
  <si>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</si>
  <si>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</si>
  <si>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</si>
  <si>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</si>
  <si>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</si>
  <si>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</si>
  <si>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</si>
  <si>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</si>
  <si>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</si>
  <si>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</si>
  <si>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</si>
  <si>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</si>
  <si>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</si>
  <si>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</si>
  <si>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</si>
  <si>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</si>
  <si>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</si>
  <si>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</si>
  <si>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</si>
  <si>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</si>
  <si>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</si>
  <si>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</si>
  <si>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</si>
  <si>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</si>
  <si>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</si>
  <si>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</si>
  <si>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</si>
  <si>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</si>
  <si>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</si>
  <si>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</si>
  <si>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</si>
  <si>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</si>
  <si>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</si>
  <si>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</si>
  <si>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</si>
  <si>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</si>
  <si>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</si>
  <si>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</si>
  <si>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</si>
  <si>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</si>
  <si>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</si>
  <si>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</si>
  <si>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</si>
  <si>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</si>
  <si>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</si>
  <si>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</si>
  <si>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</si>
  <si>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</si>
  <si>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</si>
  <si>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</si>
  <si>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</si>
  <si>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</si>
  <si>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</si>
  <si>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</si>
  <si>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</si>
  <si>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</si>
  <si>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</si>
  <si>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</si>
  <si>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</si>
  <si>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</si>
  <si>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</si>
  <si>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</si>
  <si>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</si>
  <si>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</si>
  <si>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</si>
  <si>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</si>
  <si>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</si>
  <si>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</si>
  <si>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</si>
  <si>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</si>
  <si>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</si>
  <si>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</si>
  <si>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</si>
  <si>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</si>
  <si>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</si>
  <si>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</si>
  <si>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</si>
  <si>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</si>
  <si>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</si>
  <si>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</si>
  <si>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</si>
  <si>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</si>
  <si>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</si>
  <si>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</si>
  <si>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</si>
  <si>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</si>
  <si>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</si>
  <si>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</si>
  <si>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</si>
  <si>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</si>
  <si>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</si>
  <si>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</si>
  <si>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</si>
  <si>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</si>
  <si>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</si>
  <si>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</si>
  <si>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</si>
  <si>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</si>
  <si>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</si>
  <si>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</si>
  <si>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</si>
  <si>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</si>
  <si>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</si>
  <si>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</si>
  <si>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</si>
  <si>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</si>
  <si>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</si>
  <si>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</si>
  <si>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</si>
  <si>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</si>
  <si>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</si>
  <si>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</si>
  <si>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</si>
  <si>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</si>
  <si>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</si>
  <si>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</si>
  <si>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</si>
  <si>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</si>
  <si>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</si>
  <si>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</si>
  <si>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</si>
  <si>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</si>
  <si>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</si>
  <si>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</si>
  <si>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</si>
  <si>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</si>
  <si>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</si>
  <si>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</si>
  <si>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</si>
  <si>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</si>
  <si>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</si>
  <si>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</si>
  <si>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</si>
  <si>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</si>
  <si>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</si>
  <si>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</si>
  <si>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</si>
  <si>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</si>
  <si>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</si>
  <si>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</si>
  <si>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</si>
  <si>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</si>
  <si>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</si>
  <si>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</si>
  <si>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</si>
  <si>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</si>
  <si>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</si>
  <si>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</si>
  <si>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</si>
  <si>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</si>
  <si>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</si>
  <si>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</si>
  <si>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</si>
  <si>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</si>
  <si>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</si>
  <si>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</si>
  <si>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</si>
  <si>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</si>
  <si>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</si>
  <si>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</si>
  <si>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</si>
  <si>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</si>
  <si>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</si>
  <si>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</si>
  <si>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</si>
  <si>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</si>
  <si>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</si>
  <si>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</si>
  <si>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</si>
  <si>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</si>
  <si>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</si>
  <si>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</si>
  <si>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</si>
  <si>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</si>
  <si>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</si>
  <si>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</si>
  <si>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</si>
  <si>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</si>
  <si>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</si>
  <si>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</si>
  <si>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</si>
  <si>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</si>
  <si>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</si>
  <si>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</si>
  <si>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</si>
  <si>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</si>
  <si>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</si>
  <si>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</si>
  <si>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</si>
  <si>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</si>
  <si>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</si>
  <si>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</si>
  <si>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</si>
  <si>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</si>
  <si>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</si>
  <si>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</si>
  <si>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</si>
  <si>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</si>
  <si>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</si>
  <si>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</si>
  <si>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</si>
  <si>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</si>
  <si>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</si>
  <si>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</si>
  <si>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</si>
  <si>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</si>
  <si>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</si>
  <si>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</si>
  <si>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</si>
  <si>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</si>
  <si>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</si>
  <si>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</si>
  <si>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</si>
  <si>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</si>
  <si>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</si>
  <si>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</si>
  <si>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</si>
  <si>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</si>
  <si>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</si>
  <si>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</si>
  <si>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</si>
  <si>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</si>
  <si>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</si>
  <si>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</si>
  <si>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</si>
  <si>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</si>
  <si>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</si>
  <si>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</si>
  <si>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</si>
  <si>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</si>
  <si>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</si>
  <si>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</si>
  <si>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</si>
  <si>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</si>
  <si>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</si>
  <si>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</si>
  <si>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</si>
  <si>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</si>
  <si>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</si>
  <si>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</si>
  <si>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</si>
  <si>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</si>
  <si>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</si>
  <si>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</si>
  <si>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</si>
  <si>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</si>
  <si>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</si>
  <si>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</si>
  <si>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</si>
  <si>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</si>
  <si>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</si>
  <si>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</si>
  <si>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</si>
  <si>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</si>
  <si>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</si>
  <si>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</si>
  <si>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</si>
  <si>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</si>
  <si>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</si>
  <si>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</si>
  <si>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</si>
  <si>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</si>
  <si>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</si>
  <si>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</si>
  <si>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</si>
  <si>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</si>
  <si>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</si>
  <si>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</si>
  <si>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</si>
  <si>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</si>
  <si>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</si>
  <si>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</si>
  <si>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</si>
  <si>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</si>
  <si>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</si>
  <si>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</si>
  <si>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</si>
  <si>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</si>
  <si>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</si>
  <si>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</si>
  <si>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</si>
  <si>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</si>
  <si>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</si>
  <si>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</si>
  <si>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</si>
  <si>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</si>
  <si>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</si>
  <si>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</si>
  <si>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</si>
  <si>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</si>
  <si>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</si>
  <si>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</si>
  <si>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</si>
  <si>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</si>
  <si>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</si>
  <si>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</si>
  <si>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</si>
  <si>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</si>
  <si>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</si>
  <si>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</si>
  <si>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</si>
  <si>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</si>
  <si>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</si>
  <si>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</si>
  <si>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</si>
  <si>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</si>
  <si>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</si>
  <si>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</si>
  <si>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</si>
  <si>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</si>
  <si>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</si>
  <si>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</si>
  <si>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</si>
  <si>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</si>
  <si>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</si>
  <si>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</si>
  <si>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</si>
  <si>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</si>
  <si>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</si>
  <si>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</si>
  <si>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</si>
  <si>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</si>
  <si>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</si>
  <si>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</si>
  <si>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</si>
  <si>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</si>
  <si>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</si>
  <si>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</si>
  <si>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</si>
  <si>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</si>
  <si>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</si>
  <si>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</si>
  <si>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</si>
  <si>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</si>
  <si>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</si>
  <si>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</si>
  <si>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</si>
  <si>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</si>
  <si>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</si>
  <si>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</si>
  <si>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</si>
  <si>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</si>
  <si>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</si>
  <si>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</si>
  <si>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</si>
  <si>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</si>
  <si>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</si>
  <si>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</si>
  <si>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</si>
  <si>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</si>
  <si>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</si>
  <si>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</si>
  <si>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</si>
  <si>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</si>
  <si>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</si>
  <si>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</si>
  <si>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</si>
  <si>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</si>
  <si>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</si>
  <si>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</si>
  <si>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</si>
  <si>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</si>
  <si>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</si>
  <si>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</si>
  <si>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</si>
  <si>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</si>
  <si>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</si>
  <si>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</si>
  <si>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</si>
  <si>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</si>
  <si>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</si>
  <si>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</si>
  <si>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</si>
  <si>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</si>
  <si>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</si>
  <si>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</si>
  <si>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</si>
  <si>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</si>
  <si>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</si>
  <si>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</si>
  <si>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</si>
  <si>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</si>
  <si>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</si>
  <si>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</si>
  <si>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</si>
  <si>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</si>
  <si>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</si>
  <si>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</si>
  <si>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</si>
  <si>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</si>
  <si>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</si>
  <si>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</si>
  <si>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</si>
  <si>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</si>
  <si>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</si>
  <si>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</si>
  <si>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</si>
  <si>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</si>
  <si>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</si>
  <si>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</si>
  <si>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</si>
  <si>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</si>
  <si>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</si>
  <si>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</si>
  <si>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</si>
  <si>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</si>
  <si>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</si>
  <si>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</si>
  <si>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</si>
  <si>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</si>
  <si>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</si>
  <si>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</si>
  <si>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</si>
  <si>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</si>
  <si>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</si>
  <si>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</si>
  <si>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</si>
  <si>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</si>
  <si>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</si>
  <si>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</si>
  <si>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</si>
  <si>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</si>
  <si>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</si>
  <si>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</si>
  <si>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</si>
  <si>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</si>
  <si>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</si>
  <si>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</si>
  <si>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</si>
  <si>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</si>
  <si>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</si>
  <si>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</si>
  <si>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</si>
  <si>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</si>
  <si>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</si>
  <si>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</si>
  <si>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</si>
  <si>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</si>
  <si>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</si>
  <si>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</si>
  <si>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</si>
  <si>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</si>
  <si>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</si>
  <si>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</si>
  <si>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</si>
  <si>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</si>
  <si>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</si>
  <si>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</si>
  <si>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</si>
  <si>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</si>
  <si>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</si>
  <si>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</si>
  <si>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</si>
  <si>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</si>
  <si>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</si>
  <si>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</si>
  <si>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</si>
  <si>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</si>
  <si>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</si>
  <si>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</si>
  <si>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</si>
  <si>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</si>
  <si>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</si>
  <si>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</si>
  <si>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</si>
  <si>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</si>
  <si>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</si>
  <si>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</si>
  <si>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</si>
  <si>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</si>
  <si>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</si>
  <si>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</si>
  <si>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</si>
  <si>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</si>
  <si>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</si>
  <si>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</si>
  <si>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</si>
  <si>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</si>
  <si>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</si>
  <si>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</si>
  <si>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</si>
  <si>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</si>
  <si>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</si>
  <si>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</si>
  <si>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</si>
  <si>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</si>
  <si>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</si>
  <si>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</si>
  <si>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</si>
  <si>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</si>
  <si>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</si>
  <si>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</si>
  <si>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</si>
  <si>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</si>
  <si>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</si>
  <si>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</si>
  <si>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</si>
  <si>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</si>
  <si>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</si>
  <si>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</si>
  <si>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</si>
  <si>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</si>
  <si>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</si>
  <si>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</si>
  <si>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</si>
  <si>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</si>
  <si>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</si>
  <si>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</si>
  <si>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</si>
  <si>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</si>
  <si>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</si>
  <si>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</si>
  <si>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</si>
  <si>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</si>
  <si>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</si>
  <si>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</si>
  <si>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</si>
  <si>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</si>
  <si>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</si>
  <si>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</si>
  <si>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</si>
  <si>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</si>
  <si>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</si>
  <si>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</si>
  <si>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</si>
  <si>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</si>
  <si>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</si>
  <si>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</si>
  <si>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</si>
  <si>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</si>
  <si>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</si>
  <si>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</si>
  <si>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</si>
  <si>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</si>
  <si>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</si>
  <si>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</si>
  <si>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</si>
  <si>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</si>
  <si>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</si>
  <si>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</si>
  <si>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</si>
  <si>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</si>
  <si>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</si>
  <si>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</si>
  <si>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</si>
  <si>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</si>
  <si>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</si>
  <si>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</si>
  <si>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</si>
  <si>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</si>
  <si>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</si>
  <si>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</si>
  <si>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</si>
  <si>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</si>
  <si>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</si>
  <si>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</si>
  <si>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</si>
  <si>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</si>
  <si>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</si>
  <si>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</si>
  <si>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</si>
  <si>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</si>
  <si>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</si>
  <si>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</si>
  <si>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</si>
  <si>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</si>
  <si>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</si>
  <si>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</si>
  <si>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</si>
  <si>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</si>
  <si>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</si>
  <si>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</si>
  <si>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</si>
  <si>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</si>
  <si>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</si>
  <si>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</si>
  <si>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</si>
  <si>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</si>
  <si>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</si>
  <si>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</si>
  <si>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</si>
  <si>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</si>
  <si>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</si>
  <si>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</si>
  <si>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</si>
  <si>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</si>
  <si>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</si>
  <si>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</si>
  <si>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</si>
  <si>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</si>
  <si>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</si>
  <si>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</si>
  <si>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</si>
  <si>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</si>
  <si>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</si>
  <si>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</si>
  <si>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</si>
  <si>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</si>
  <si>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</si>
  <si>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</si>
  <si>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</si>
  <si>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</si>
  <si>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</si>
  <si>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</si>
  <si>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</si>
  <si>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</si>
  <si>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</si>
  <si>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</si>
  <si>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</si>
  <si>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</si>
  <si>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</si>
  <si>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</si>
  <si>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</si>
  <si>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</si>
  <si>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</si>
  <si>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</si>
  <si>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</si>
  <si>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</si>
  <si>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</si>
  <si>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</si>
  <si>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</si>
  <si>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</si>
  <si>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</si>
  <si>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</si>
  <si>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</si>
  <si>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</si>
  <si>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</si>
  <si>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</si>
  <si>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</si>
  <si>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</si>
  <si>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</si>
  <si>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</si>
  <si>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</si>
  <si>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</si>
  <si>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</si>
  <si>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</si>
  <si>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</si>
  <si>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</si>
  <si>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</si>
  <si>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</si>
  <si>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</si>
  <si>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</si>
  <si>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</si>
  <si>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</si>
  <si>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</si>
  <si>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</si>
  <si>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</si>
  <si>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</si>
  <si>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</si>
  <si>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</si>
  <si>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</si>
  <si>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</si>
  <si>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</si>
  <si>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</si>
  <si>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</si>
  <si>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</si>
  <si>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</si>
  <si>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</si>
  <si>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</si>
  <si>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</si>
  <si>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</si>
  <si>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</si>
  <si>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</si>
  <si>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</si>
  <si>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</si>
  <si>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</si>
  <si>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</si>
  <si>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</si>
  <si>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</si>
  <si>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</si>
  <si>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</si>
  <si>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</si>
  <si>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</si>
  <si>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</si>
  <si>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</si>
  <si>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</si>
  <si>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</si>
  <si>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</si>
  <si>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</si>
  <si>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</si>
  <si>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</si>
  <si>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</si>
  <si>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</si>
  <si>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</si>
  <si>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</si>
  <si>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</si>
  <si>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</si>
  <si>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</si>
  <si>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</si>
  <si>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</si>
  <si>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</si>
  <si>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</si>
  <si>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</si>
  <si>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</si>
  <si>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</si>
  <si>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</si>
  <si>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</si>
  <si>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</si>
  <si>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</si>
  <si>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</si>
  <si>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</si>
  <si>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</si>
  <si>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</si>
  <si>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</si>
  <si>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</si>
  <si>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</si>
  <si>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</si>
  <si>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</si>
  <si>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</si>
  <si>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</si>
  <si>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</si>
  <si>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</si>
  <si>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</si>
  <si>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</si>
  <si>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</si>
  <si>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</si>
  <si>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</si>
  <si>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</si>
  <si>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</si>
  <si>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</si>
  <si>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</si>
  <si>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</si>
  <si>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</si>
  <si>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</si>
  <si>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</si>
  <si>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</si>
  <si>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</si>
  <si>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</si>
  <si>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</si>
  <si>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</si>
  <si>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</si>
  <si>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</si>
  <si>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</si>
  <si>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</si>
  <si>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</si>
  <si>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</si>
  <si>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</si>
  <si>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</si>
  <si>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</si>
  <si>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</si>
  <si>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</si>
  <si>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</si>
  <si>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</si>
  <si>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</si>
  <si>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</si>
  <si>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</si>
  <si>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</si>
  <si>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</si>
  <si>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</si>
  <si>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</si>
  <si>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</si>
  <si>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</si>
  <si>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</si>
  <si>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</si>
  <si>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</si>
  <si>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</si>
  <si>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</si>
  <si>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</si>
  <si>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</si>
  <si>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</si>
  <si>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</si>
  <si>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</si>
  <si>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</si>
  <si>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</si>
  <si>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</si>
  <si>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</si>
  <si>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</si>
  <si>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</si>
  <si>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</si>
  <si>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</si>
  <si>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</si>
  <si>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</si>
  <si>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</si>
  <si>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</si>
  <si>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</si>
  <si>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</si>
  <si>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</si>
  <si>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</si>
  <si>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</si>
  <si>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</si>
  <si>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</si>
  <si>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</si>
  <si>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</si>
  <si>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</si>
  <si>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</si>
  <si>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</si>
  <si>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</si>
  <si>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</si>
  <si>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</si>
  <si>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</si>
  <si>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</si>
  <si>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</si>
  <si>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</si>
  <si>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</si>
  <si>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</si>
  <si>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</si>
  <si>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</si>
  <si>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</si>
  <si>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</si>
  <si>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</si>
  <si>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</si>
  <si>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</si>
  <si>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</si>
  <si>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</si>
  <si>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</si>
  <si>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</si>
  <si>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</si>
  <si>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</si>
  <si>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</si>
  <si>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</si>
  <si>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</si>
  <si>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</si>
  <si>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</si>
  <si>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</si>
  <si>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</si>
  <si>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</si>
  <si>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</si>
  <si>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</si>
  <si>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</si>
  <si>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</si>
  <si>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</si>
  <si>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</si>
  <si>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</si>
  <si>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</si>
  <si>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</si>
  <si>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</si>
  <si>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</si>
  <si>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</si>
  <si>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</si>
  <si>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</si>
  <si>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</si>
  <si>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</si>
  <si>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</si>
  <si>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</si>
  <si>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</si>
  <si>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</si>
  <si>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</si>
  <si>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</si>
  <si>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</si>
  <si>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</si>
  <si>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</si>
  <si>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</si>
  <si>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</si>
  <si>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</si>
  <si>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</si>
  <si>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</si>
  <si>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</si>
  <si>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</si>
  <si>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</si>
  <si>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</si>
  <si>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</si>
  <si>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</si>
  <si>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</si>
  <si>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</si>
  <si>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</si>
  <si>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</si>
  <si>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</si>
  <si>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</si>
  <si>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</si>
  <si>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</si>
  <si>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</si>
  <si>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</si>
  <si>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</si>
  <si>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</si>
  <si>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</si>
  <si>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</si>
  <si>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</si>
  <si>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</si>
  <si>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</si>
  <si>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</si>
  <si>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</si>
  <si>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</si>
  <si>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</si>
  <si>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</si>
  <si>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</si>
  <si>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</si>
  <si>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</si>
  <si>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</si>
  <si>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</si>
  <si>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</si>
  <si>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</si>
  <si>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</si>
  <si>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</si>
  <si>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</si>
  <si>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</si>
  <si>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</si>
  <si>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</si>
  <si>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</si>
  <si>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</si>
  <si>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</si>
  <si>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</si>
  <si>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</si>
  <si>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</si>
  <si>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</si>
  <si>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</si>
  <si>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</si>
  <si>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</si>
  <si>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</si>
  <si>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</si>
  <si>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</si>
  <si>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</si>
  <si>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</si>
  <si>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</si>
  <si>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</si>
  <si>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</si>
  <si>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</si>
  <si>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</si>
  <si>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</si>
  <si>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</si>
  <si>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</si>
  <si>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</si>
  <si>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</si>
  <si>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</si>
  <si>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</si>
  <si>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</si>
  <si>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</si>
  <si>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</si>
  <si>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</si>
  <si>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</si>
  <si>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</si>
  <si>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</si>
  <si>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</si>
  <si>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</si>
  <si>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</si>
  <si>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</si>
  <si>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</si>
  <si>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</si>
  <si>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</si>
  <si>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</si>
  <si>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</si>
  <si>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</si>
  <si>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</si>
  <si>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</si>
  <si>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</si>
  <si>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</si>
  <si>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</si>
  <si>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</si>
  <si>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</si>
  <si>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</si>
  <si>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</si>
  <si>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</si>
  <si>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</si>
  <si>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</si>
  <si>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</si>
  <si>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</si>
  <si>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</si>
  <si>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</si>
  <si>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</si>
  <si>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</si>
  <si>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</si>
  <si>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</si>
  <si>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</si>
  <si>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</si>
  <si>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</si>
  <si>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</si>
  <si>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</si>
  <si>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</si>
  <si>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</si>
  <si>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</si>
  <si>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</si>
  <si>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</si>
  <si>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</si>
  <si>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</si>
  <si>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</si>
  <si>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</si>
  <si>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</si>
  <si>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</si>
  <si>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</si>
  <si>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</si>
  <si>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</si>
  <si>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</si>
  <si>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</si>
  <si>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</si>
  <si>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</si>
  <si>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</si>
  <si>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</si>
  <si>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</si>
  <si>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</si>
  <si>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</si>
  <si>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</si>
  <si>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</si>
  <si>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</si>
  <si>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</si>
  <si>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</si>
  <si>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</si>
  <si>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</si>
  <si>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</si>
  <si>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</si>
  <si>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</si>
  <si>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</si>
  <si>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</si>
  <si>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</si>
  <si>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</si>
  <si>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</si>
  <si>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</si>
  <si>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</si>
  <si>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</si>
  <si>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</si>
  <si>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</si>
  <si>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</si>
  <si>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</si>
  <si>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</si>
  <si>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</si>
  <si>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</si>
  <si>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</si>
  <si>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</si>
  <si>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</si>
  <si>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</si>
  <si>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</si>
  <si>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</si>
  <si>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</si>
  <si>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</si>
  <si>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</si>
  <si>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</si>
  <si>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</si>
  <si>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</si>
  <si>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</si>
  <si>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</si>
  <si>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</si>
  <si>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</si>
  <si>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</si>
  <si>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</si>
  <si>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</si>
  <si>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</si>
  <si>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</si>
  <si>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</si>
  <si>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</si>
  <si>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</si>
  <si>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</si>
  <si>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</si>
  <si>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</si>
  <si>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</si>
  <si>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</si>
  <si>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</si>
  <si>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</si>
  <si>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</si>
  <si>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</si>
  <si>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</si>
  <si>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</si>
  <si>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</si>
  <si>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</si>
  <si>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</si>
  <si>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</si>
  <si>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</si>
  <si>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</si>
  <si>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</si>
  <si>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</si>
  <si>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</si>
  <si>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</si>
  <si>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</si>
  <si>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</si>
  <si>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</si>
  <si>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</si>
  <si>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</si>
  <si>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</si>
  <si>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</si>
  <si>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</si>
  <si>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</si>
  <si>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</si>
  <si>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</si>
  <si>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</si>
  <si>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</si>
  <si>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</si>
  <si>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</si>
  <si>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</si>
  <si>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</si>
  <si>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</si>
  <si>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</si>
  <si>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</si>
  <si>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</si>
  <si>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</si>
  <si>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</si>
  <si>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</si>
  <si>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</si>
  <si>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</si>
  <si>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</si>
  <si>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</si>
  <si>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</si>
  <si>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</si>
  <si>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</si>
  <si>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</si>
  <si>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</si>
  <si>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</si>
  <si>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</si>
  <si>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</si>
  <si>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</si>
  <si>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</si>
  <si>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</si>
  <si>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</si>
  <si>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</si>
  <si>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</si>
  <si>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</si>
  <si>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</si>
  <si>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</si>
  <si>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</si>
  <si>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</si>
  <si>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</si>
  <si>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</si>
  <si>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</si>
  <si>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</si>
  <si>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</si>
  <si>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</si>
  <si>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</si>
  <si>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</si>
  <si>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</si>
  <si>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</si>
  <si>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</si>
  <si>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</si>
  <si>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</si>
  <si>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</si>
  <si>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</si>
  <si>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</si>
  <si>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</si>
  <si>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</si>
  <si>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</si>
  <si>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</si>
  <si>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</si>
  <si>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</si>
  <si>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</si>
  <si>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</si>
  <si>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</si>
  <si>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</si>
  <si>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</si>
  <si>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</si>
  <si>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</si>
  <si>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</si>
  <si>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</si>
  <si>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</si>
  <si>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</si>
  <si>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</si>
  <si>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</si>
  <si>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</si>
  <si>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</si>
  <si>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</si>
  <si>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</si>
  <si>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</si>
  <si>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</si>
  <si>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</si>
  <si>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</si>
  <si>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</si>
  <si>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</si>
  <si>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</si>
  <si>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</si>
  <si>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</si>
  <si>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</si>
  <si>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</si>
  <si>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</si>
  <si>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</si>
  <si>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</si>
  <si>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</si>
  <si>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</si>
  <si>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</si>
  <si>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</si>
  <si>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</si>
  <si>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</si>
  <si>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</si>
  <si>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</si>
  <si>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</si>
  <si>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</si>
  <si>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</si>
  <si>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</si>
  <si>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</si>
  <si>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</si>
  <si>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</si>
  <si>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</si>
  <si>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</si>
  <si>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</si>
  <si>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</si>
  <si>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</si>
  <si>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</si>
  <si>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</si>
  <si>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</si>
  <si>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</si>
  <si>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</si>
  <si>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</si>
  <si>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</si>
  <si>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</si>
  <si>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</si>
  <si>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</si>
  <si>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</si>
  <si>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</si>
  <si>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</si>
  <si>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</si>
  <si>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</si>
  <si>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</si>
  <si>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</si>
  <si>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</si>
  <si>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</si>
  <si>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</si>
  <si>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</si>
  <si>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</si>
  <si>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</si>
  <si>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</si>
  <si>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</si>
  <si>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</si>
  <si>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</si>
  <si>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</si>
  <si>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</si>
  <si>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</si>
  <si>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</si>
  <si>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</si>
  <si>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</si>
  <si>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</si>
  <si>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</si>
  <si>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</si>
  <si>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</si>
  <si>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</si>
  <si>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</si>
  <si>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</si>
  <si>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</si>
  <si>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</si>
  <si>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</si>
  <si>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</si>
  <si>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</si>
  <si>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</si>
  <si>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</si>
  <si>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</si>
  <si>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</si>
  <si>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</si>
  <si>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</si>
  <si>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</si>
  <si>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</si>
  <si>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</si>
  <si>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</si>
  <si>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</si>
  <si>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</si>
  <si>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</si>
  <si>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</si>
  <si>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</si>
  <si>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</si>
  <si>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</si>
  <si>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</si>
  <si>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</si>
  <si>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</si>
  <si>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</si>
  <si>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</si>
  <si>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</si>
  <si>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</si>
  <si>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</si>
  <si>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</si>
  <si>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</si>
  <si>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</si>
  <si>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</si>
  <si>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</si>
  <si>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</si>
  <si>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</si>
  <si>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</si>
  <si>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</si>
  <si>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</si>
  <si>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</si>
  <si>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</si>
  <si>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</si>
  <si>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</si>
  <si>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</si>
  <si>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</si>
  <si>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</si>
  <si>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</si>
  <si>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</si>
  <si>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</si>
  <si>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</si>
  <si>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</si>
  <si>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</si>
  <si>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</si>
  <si>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</si>
  <si>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</si>
  <si>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</si>
  <si>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</si>
  <si>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</si>
  <si>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</si>
  <si>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</si>
  <si>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</si>
  <si>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</si>
  <si>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</si>
  <si>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</si>
  <si>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</si>
  <si>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</si>
  <si>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</si>
  <si>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</si>
  <si>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</si>
  <si>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</si>
  <si>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</si>
  <si>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</si>
  <si>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</si>
  <si>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</si>
  <si>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</si>
  <si>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</si>
  <si>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</si>
  <si>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</si>
  <si>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</si>
  <si>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</si>
  <si>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</si>
  <si>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</si>
  <si>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</si>
  <si>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</si>
  <si>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</si>
  <si>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</si>
  <si>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</si>
  <si>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</si>
  <si>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</si>
  <si>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</si>
  <si>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</si>
  <si>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</si>
  <si>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</si>
  <si>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</si>
  <si>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</si>
  <si>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</si>
  <si>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</si>
  <si>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</si>
  <si>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</si>
  <si>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</si>
  <si>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</si>
  <si>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</si>
  <si>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</si>
  <si>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</si>
  <si>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</si>
  <si>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</si>
  <si>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</si>
  <si>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</si>
  <si>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</si>
  <si>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</si>
  <si>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</si>
  <si>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</si>
  <si>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</si>
  <si>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</si>
  <si>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</si>
  <si>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</si>
  <si>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</si>
  <si>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</si>
  <si>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</si>
  <si>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</si>
  <si>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</si>
  <si>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</si>
  <si>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</si>
  <si>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</si>
  <si>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</si>
  <si>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</si>
  <si>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</si>
  <si>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</si>
  <si>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</si>
  <si>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</si>
  <si>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</si>
  <si>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</si>
  <si>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</si>
  <si>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</si>
  <si>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</si>
  <si>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</si>
  <si>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</si>
  <si>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</si>
  <si>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</si>
  <si>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</si>
  <si>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</si>
  <si>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</si>
  <si>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</si>
  <si>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</si>
  <si>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</si>
  <si>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</si>
  <si>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</si>
  <si>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</si>
  <si>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</si>
  <si>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</si>
  <si>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</si>
  <si>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</si>
  <si>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</si>
  <si>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</si>
  <si>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</si>
  <si>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</si>
  <si>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</si>
  <si>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</si>
  <si>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</si>
  <si>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</si>
  <si>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</si>
  <si>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</si>
  <si>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</si>
  <si>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</si>
  <si>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</si>
  <si>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</si>
  <si>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</si>
  <si>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</si>
  <si>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</si>
  <si>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</si>
  <si>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</si>
  <si>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</si>
  <si>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</si>
  <si>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</si>
  <si>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</si>
  <si>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</si>
  <si>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</si>
  <si>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</si>
  <si>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</si>
  <si>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</si>
  <si>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</si>
  <si>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</si>
  <si>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</si>
  <si>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</si>
  <si>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</si>
  <si>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</si>
  <si>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</si>
  <si>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</si>
  <si>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</si>
  <si>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</si>
  <si>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</si>
  <si>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</si>
  <si>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</si>
  <si>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</si>
  <si>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</si>
  <si>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</si>
  <si>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</si>
  <si>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</si>
  <si>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</si>
  <si>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</si>
  <si>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</si>
  <si>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</si>
  <si>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</si>
  <si>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</si>
  <si>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</si>
  <si>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</si>
  <si>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</si>
  <si>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</si>
  <si>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</si>
  <si>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</si>
  <si>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</si>
  <si>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</si>
  <si>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</si>
  <si>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</si>
  <si>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</si>
  <si>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</si>
  <si>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</si>
  <si>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</si>
  <si>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</si>
  <si>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</si>
  <si>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</si>
  <si>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</si>
  <si>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</si>
  <si>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</si>
  <si>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</si>
  <si>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</si>
  <si>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</si>
  <si>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</si>
  <si>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</si>
  <si>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</si>
  <si>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</si>
  <si>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</si>
  <si>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</si>
  <si>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</si>
  <si>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</si>
  <si>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</si>
  <si>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</si>
  <si>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</si>
  <si>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</si>
  <si>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</si>
  <si>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</si>
  <si>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</si>
  <si>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</si>
  <si>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</si>
  <si>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</si>
  <si>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</si>
  <si>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</si>
  <si>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</si>
  <si>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</si>
  <si>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</si>
  <si>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</si>
  <si>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</si>
  <si>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</si>
  <si>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</si>
  <si>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</si>
  <si>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</si>
  <si>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</si>
  <si>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</si>
  <si>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</si>
  <si>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</si>
  <si>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</si>
  <si>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</si>
  <si>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</si>
  <si>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</si>
  <si>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</si>
  <si>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</si>
  <si>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</si>
  <si>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</si>
  <si>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</si>
  <si>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</si>
  <si>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</si>
  <si>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</si>
  <si>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</si>
  <si>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</si>
  <si>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</si>
  <si>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</si>
  <si>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</si>
  <si>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</si>
  <si>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</si>
  <si>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</si>
  <si>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</si>
  <si>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</si>
  <si>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</si>
  <si>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</si>
  <si>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</si>
  <si>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</si>
  <si>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</si>
  <si>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</si>
  <si>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</si>
  <si>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</si>
  <si>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</si>
  <si>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</si>
  <si>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</si>
  <si>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</si>
  <si>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</si>
  <si>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</si>
  <si>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</si>
  <si>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</si>
  <si>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</si>
  <si>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</si>
  <si>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</si>
  <si>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</si>
  <si>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</si>
  <si>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</si>
  <si>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</si>
  <si>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</si>
  <si>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</si>
  <si>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</si>
  <si>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</si>
  <si>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</si>
  <si>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</si>
  <si>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</si>
  <si>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</si>
  <si>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</si>
  <si>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</si>
  <si>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</si>
  <si>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</si>
  <si>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</si>
  <si>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</si>
  <si>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</si>
  <si>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</si>
  <si>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</si>
  <si>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</si>
  <si>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</si>
  <si>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</si>
  <si>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</si>
  <si>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</si>
  <si>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</si>
  <si>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</si>
  <si>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</si>
  <si>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</si>
  <si>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</si>
  <si>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</si>
  <si>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</si>
  <si>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</si>
  <si>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</si>
  <si>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</si>
  <si>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</si>
  <si>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</si>
  <si>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</si>
  <si>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</si>
  <si>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</si>
  <si>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</si>
  <si>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</si>
  <si>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</si>
  <si>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</si>
  <si>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</si>
  <si>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</si>
  <si>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</si>
  <si>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</si>
  <si>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</si>
  <si>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</si>
  <si>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</si>
  <si>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</si>
  <si>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</si>
  <si>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</si>
  <si>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</si>
  <si>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</si>
  <si>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</si>
  <si>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</si>
  <si>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</si>
  <si>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</si>
  <si>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</si>
  <si>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</si>
  <si>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</si>
  <si>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</si>
  <si>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</si>
  <si>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</si>
  <si>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</si>
  <si>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</si>
  <si>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</si>
  <si>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</si>
  <si>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</si>
  <si>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</si>
  <si>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</si>
  <si>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</si>
  <si>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</si>
  <si>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</si>
  <si>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</si>
  <si>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</si>
  <si>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</si>
  <si>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</si>
  <si>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</si>
  <si>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</si>
  <si>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</si>
  <si>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</si>
  <si>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</si>
  <si>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</si>
  <si>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</si>
  <si>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</si>
  <si>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</si>
  <si>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</si>
  <si>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</si>
  <si>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</si>
  <si>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</si>
  <si>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</si>
  <si>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</si>
  <si>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</si>
  <si>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</si>
  <si>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</si>
  <si>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</si>
  <si>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</si>
  <si>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</si>
  <si>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</si>
  <si>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</si>
  <si>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</si>
  <si>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</si>
  <si>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</si>
  <si>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</si>
  <si>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</si>
  <si>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</si>
  <si>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</si>
  <si>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</si>
  <si>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</si>
  <si>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</si>
  <si>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</si>
  <si>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</si>
  <si>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</si>
  <si>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</si>
  <si>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</si>
  <si>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</si>
  <si>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</si>
  <si>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</si>
  <si>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</si>
  <si>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</si>
  <si>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</si>
  <si>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</si>
  <si>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</si>
  <si>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</si>
  <si>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</si>
  <si>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</si>
  <si>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</si>
  <si>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</si>
  <si>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</si>
  <si>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</si>
  <si>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</si>
  <si>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</si>
  <si>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</si>
  <si>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</si>
  <si>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</si>
  <si>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</si>
  <si>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</si>
  <si>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</si>
  <si>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</si>
  <si>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</si>
  <si>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</si>
  <si>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</si>
  <si>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</si>
  <si>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</si>
  <si>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</si>
  <si>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</si>
  <si>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</si>
  <si>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</si>
  <si>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</si>
  <si>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</si>
  <si>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</si>
  <si>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</si>
  <si>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</si>
  <si>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</si>
  <si>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</si>
  <si>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</si>
  <si>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</si>
  <si>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</si>
  <si>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</si>
  <si>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</si>
  <si>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</si>
  <si>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</si>
  <si>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</si>
  <si>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</si>
  <si>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</si>
  <si>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</si>
  <si>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</si>
  <si>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</si>
  <si>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</si>
  <si>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</si>
  <si>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</si>
  <si>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</si>
  <si>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</si>
  <si>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</si>
  <si>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</si>
  <si>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</si>
  <si>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</si>
  <si>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</si>
  <si>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</si>
  <si>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</si>
  <si>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</si>
  <si>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</si>
  <si>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</si>
  <si>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</si>
  <si>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</si>
  <si>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</si>
  <si>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</si>
  <si>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</si>
  <si>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</si>
  <si>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</si>
  <si>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</si>
  <si>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</si>
  <si>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</si>
  <si>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</si>
  <si>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</si>
  <si>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</si>
  <si>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</si>
  <si>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</si>
  <si>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</si>
  <si>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</si>
  <si>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</si>
  <si>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</si>
  <si>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</si>
  <si>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</si>
  <si>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</si>
  <si>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</si>
  <si>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</si>
  <si>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</si>
  <si>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</si>
  <si>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</si>
  <si>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</si>
  <si>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</si>
  <si>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</si>
  <si>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</si>
  <si>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</si>
  <si>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</si>
  <si>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</si>
  <si>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</si>
  <si>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</si>
  <si>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</si>
  <si>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</si>
  <si>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</si>
  <si>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</si>
  <si>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</si>
  <si>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</si>
  <si>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</si>
  <si>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</si>
  <si>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</si>
  <si>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</si>
  <si>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</si>
  <si>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</si>
  <si>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</si>
  <si>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</si>
  <si>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</si>
  <si>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</si>
  <si>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</si>
  <si>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</si>
  <si>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</si>
  <si>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</si>
  <si>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</si>
  <si>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</si>
  <si>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</si>
  <si>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</si>
  <si>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</si>
  <si>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</si>
  <si>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</si>
  <si>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</si>
  <si>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</si>
  <si>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</si>
  <si>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</si>
  <si>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</si>
  <si>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</si>
  <si>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</si>
  <si>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</si>
  <si>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</si>
  <si>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</si>
  <si>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</si>
  <si>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</si>
  <si>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</si>
  <si>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</si>
  <si>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</si>
  <si>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</si>
  <si>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</si>
  <si>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</si>
  <si>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</si>
  <si>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</si>
  <si>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</si>
  <si>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</si>
  <si>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</si>
  <si>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</si>
  <si>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</si>
  <si>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</si>
  <si>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</si>
  <si>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</si>
  <si>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</si>
  <si>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</si>
  <si>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</si>
  <si>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</si>
  <si>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</si>
  <si>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</si>
  <si>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</si>
  <si>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</si>
  <si>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</si>
  <si>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</si>
  <si>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</si>
  <si>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</si>
  <si>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</si>
  <si>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</si>
  <si>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</si>
  <si>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</si>
  <si>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</si>
  <si>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</si>
  <si>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</si>
  <si>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</si>
  <si>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</si>
  <si>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</si>
  <si>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</si>
  <si>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</si>
  <si>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</si>
  <si>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</si>
  <si>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</si>
  <si>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</si>
  <si>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</si>
  <si>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</si>
  <si>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</si>
  <si>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</si>
  <si>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</si>
  <si>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</si>
  <si>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</si>
  <si>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</si>
  <si>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</si>
  <si>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</si>
  <si>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</si>
  <si>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</si>
  <si>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</si>
  <si>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</si>
  <si>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</si>
  <si>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</si>
  <si>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</si>
  <si>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</si>
  <si>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</si>
  <si>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</si>
  <si>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</si>
  <si>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</si>
  <si>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</si>
  <si>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</si>
  <si>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</si>
  <si>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</si>
  <si>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</si>
  <si>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</si>
  <si>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</si>
  <si>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</si>
  <si>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</si>
  <si>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</si>
  <si>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</si>
  <si>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</si>
  <si>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</si>
  <si>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</si>
  <si>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</si>
  <si>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</si>
  <si>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</si>
  <si>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</si>
  <si>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</si>
  <si>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</si>
  <si>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</si>
  <si>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</si>
  <si>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</si>
  <si>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</si>
  <si>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</si>
  <si>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</si>
  <si>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</si>
  <si>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</si>
  <si>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</si>
  <si>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</si>
  <si>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</si>
  <si>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</si>
  <si>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</si>
  <si>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</si>
  <si>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</si>
  <si>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</si>
  <si>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</si>
  <si>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</si>
  <si>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</si>
  <si>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</si>
  <si>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</si>
  <si>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</si>
  <si>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</si>
  <si>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</si>
  <si>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</si>
  <si>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</si>
  <si>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</si>
  <si>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</si>
  <si>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</si>
  <si>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</si>
  <si>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</si>
  <si>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</si>
  <si>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</si>
  <si>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</si>
  <si>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</si>
  <si>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</si>
  <si>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</si>
  <si>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</si>
  <si>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</si>
  <si>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</si>
  <si>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</si>
  <si>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</si>
  <si>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</si>
  <si>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</si>
  <si>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</si>
  <si>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</si>
  <si>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</si>
  <si>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</si>
  <si>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</si>
  <si>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</si>
  <si>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</si>
  <si>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</si>
  <si>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</si>
  <si>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</si>
  <si>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</si>
  <si>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</si>
  <si>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</si>
  <si>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</si>
  <si>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</si>
  <si>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</si>
  <si>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</si>
  <si>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</si>
  <si>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</si>
  <si>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</si>
  <si>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</si>
  <si>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</si>
  <si>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</si>
  <si>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</si>
  <si>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</si>
  <si>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</si>
  <si>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</si>
  <si>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</si>
  <si>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</si>
  <si>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</si>
  <si>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</si>
  <si>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</si>
  <si>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</si>
  <si>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</si>
  <si>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</si>
  <si>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</si>
  <si>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</si>
  <si>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</si>
  <si>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</si>
  <si>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</si>
  <si>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</si>
  <si>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</si>
  <si>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</si>
  <si>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</si>
  <si>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</si>
  <si>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</si>
  <si>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</si>
  <si>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</si>
  <si>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</si>
  <si>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</si>
  <si>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</si>
  <si>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</si>
  <si>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</si>
  <si>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</si>
  <si>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</si>
  <si>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</si>
  <si>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</si>
  <si>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</si>
  <si>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</si>
  <si>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</si>
  <si>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</si>
  <si>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</si>
  <si>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</si>
  <si>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</si>
  <si>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</si>
  <si>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</si>
  <si>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</si>
  <si>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</si>
  <si>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</si>
  <si>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</si>
  <si>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</si>
  <si>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</si>
  <si>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</si>
  <si>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</si>
  <si>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</si>
  <si>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</si>
  <si>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</si>
  <si>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</si>
  <si>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</si>
  <si>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</si>
  <si>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</si>
  <si>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</si>
  <si>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</si>
  <si>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</si>
  <si>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</si>
  <si>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</si>
  <si>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</si>
  <si>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</si>
  <si>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</si>
  <si>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</si>
  <si>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</si>
  <si>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</si>
  <si>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</si>
  <si>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</si>
  <si>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</si>
  <si>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</si>
  <si>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</si>
  <si>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</si>
  <si>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</si>
  <si>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</si>
  <si>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</si>
  <si>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</si>
  <si>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</si>
  <si>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</si>
  <si>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</si>
  <si>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</si>
  <si>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</si>
  <si>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</si>
  <si>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</si>
  <si>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</si>
  <si>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</si>
  <si>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</si>
  <si>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</si>
  <si>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</si>
  <si>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</si>
  <si>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</si>
  <si>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</si>
  <si>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</si>
  <si>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</si>
  <si>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</si>
  <si>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</si>
  <si>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</si>
  <si>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</si>
  <si>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</si>
  <si>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</si>
  <si>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</si>
  <si>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</si>
  <si>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</si>
  <si>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</si>
  <si>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</si>
  <si>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</si>
  <si>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</si>
  <si>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</si>
  <si>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</si>
  <si>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</si>
  <si>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</si>
  <si>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</si>
  <si>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</si>
  <si>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</si>
  <si>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</si>
  <si>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</si>
  <si>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</si>
  <si>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</si>
  <si>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</si>
  <si>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</si>
  <si>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</si>
  <si>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</si>
  <si>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</si>
  <si>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</si>
  <si>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</si>
  <si>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</si>
  <si>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</si>
  <si>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</si>
  <si>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</si>
  <si>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</si>
  <si>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</si>
  <si>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</si>
  <si>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</si>
  <si>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</si>
  <si>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</si>
  <si>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</si>
  <si>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</si>
  <si>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</si>
  <si>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</si>
  <si>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</si>
  <si>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</si>
  <si>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</si>
  <si>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</si>
  <si>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</si>
  <si>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</si>
  <si>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</si>
  <si>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</si>
  <si>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</si>
  <si>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</si>
  <si>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</si>
  <si>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</si>
  <si>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</si>
  <si>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</si>
  <si>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</si>
  <si>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</si>
  <si>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</si>
  <si>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</si>
  <si>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</si>
  <si>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</si>
  <si>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</si>
  <si>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</si>
  <si>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</si>
  <si>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</si>
  <si>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</si>
  <si>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</si>
  <si>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</si>
  <si>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</si>
  <si>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</si>
  <si>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</si>
  <si>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</si>
  <si>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</si>
  <si>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</si>
  <si>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</si>
  <si>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</si>
  <si>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</si>
  <si>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</si>
  <si>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</si>
  <si>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</si>
  <si>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</si>
  <si>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</si>
  <si>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</si>
  <si>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</si>
  <si>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</si>
  <si>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</si>
  <si>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</si>
  <si>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</si>
  <si>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</si>
  <si>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</si>
  <si>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</si>
  <si>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</si>
  <si>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</si>
  <si>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</si>
  <si>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</si>
  <si>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</si>
  <si>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</si>
  <si>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</si>
  <si>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</si>
  <si>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</si>
  <si>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</si>
  <si>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</si>
  <si>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</si>
  <si>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</si>
  <si>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</si>
  <si>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</si>
  <si>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</si>
  <si>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</si>
  <si>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</si>
  <si>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</si>
  <si>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</si>
  <si>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</si>
  <si>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</si>
  <si>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</si>
  <si>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</si>
  <si>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</si>
  <si>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</si>
  <si>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</si>
  <si>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</si>
  <si>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</si>
  <si>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</si>
  <si>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</si>
  <si>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</si>
  <si>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</si>
  <si>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</si>
  <si>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</si>
  <si>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</si>
  <si>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</si>
  <si>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</si>
  <si>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</si>
  <si>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</si>
  <si>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</si>
  <si>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</si>
  <si>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</si>
  <si>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</si>
  <si>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</si>
  <si>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</si>
  <si>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</si>
  <si>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</si>
  <si>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</si>
  <si>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</si>
  <si>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</si>
  <si>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</si>
  <si>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</si>
  <si>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</si>
  <si>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</si>
  <si>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</si>
  <si>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</si>
  <si>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</si>
  <si>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</si>
  <si>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</si>
  <si>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</si>
  <si>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</si>
  <si>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</si>
  <si>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</si>
  <si>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</si>
  <si>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</si>
  <si>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</si>
  <si>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</si>
  <si>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</si>
  <si>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</si>
  <si>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</si>
  <si>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</si>
  <si>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</si>
  <si>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</si>
  <si>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</si>
  <si>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</si>
  <si>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</si>
  <si>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</si>
  <si>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</si>
  <si>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</si>
  <si>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</si>
  <si>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</si>
  <si>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</si>
  <si>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</si>
  <si>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</si>
  <si>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</si>
  <si>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</si>
  <si>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</si>
  <si>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</si>
  <si>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</si>
  <si>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</si>
  <si>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</si>
  <si>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</si>
  <si>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</si>
  <si>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</si>
  <si>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</si>
  <si>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</si>
  <si>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</si>
  <si>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</si>
  <si>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</si>
  <si>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</si>
  <si>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</si>
  <si>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</si>
  <si>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</si>
  <si>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</si>
  <si>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</si>
  <si>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</si>
  <si>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</si>
  <si>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</si>
  <si>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</si>
  <si>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</si>
  <si>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</si>
  <si>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</si>
  <si>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</si>
  <si>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</si>
  <si>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</si>
  <si>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</si>
  <si>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</si>
  <si>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</si>
  <si>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</si>
  <si>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</si>
  <si>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</si>
  <si>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</si>
  <si>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</si>
  <si>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</si>
  <si>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</si>
  <si>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</si>
  <si>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</si>
  <si>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</si>
  <si>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</si>
  <si>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</si>
  <si>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</si>
  <si>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</si>
  <si>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</si>
  <si>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</si>
  <si>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</si>
  <si>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</si>
  <si>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</si>
  <si>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</si>
  <si>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</si>
  <si>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</si>
  <si>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</si>
  <si>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</si>
  <si>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</si>
  <si>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</si>
  <si>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</si>
  <si>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</si>
  <si>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</si>
  <si>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</si>
  <si>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</si>
  <si>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</si>
  <si>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</si>
  <si>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</si>
  <si>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</si>
  <si>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</si>
  <si>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</si>
  <si>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</si>
  <si>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</si>
  <si>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</si>
  <si>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</si>
  <si>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</si>
  <si>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</si>
  <si>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</si>
  <si>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</si>
  <si>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</si>
  <si>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</si>
  <si>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</si>
  <si>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</si>
  <si>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</si>
  <si>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</si>
  <si>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</si>
  <si>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</si>
  <si>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</si>
  <si>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</si>
  <si>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</si>
  <si>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</si>
  <si>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</si>
  <si>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</si>
  <si>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</si>
  <si>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</si>
  <si>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</si>
  <si>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</si>
  <si>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</si>
  <si>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</si>
  <si>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</si>
  <si>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</si>
  <si>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</si>
  <si>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</si>
  <si>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</si>
  <si>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</si>
  <si>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</si>
  <si>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</si>
  <si>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</si>
  <si>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</si>
  <si>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</si>
  <si>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</si>
  <si>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</si>
  <si>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</si>
  <si>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</si>
  <si>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</si>
  <si>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</si>
  <si>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</si>
  <si>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</si>
  <si>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</si>
  <si>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</si>
  <si>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</si>
  <si>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</si>
  <si>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</si>
  <si>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</si>
  <si>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</si>
  <si>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</si>
  <si>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</si>
  <si>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</si>
  <si>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</si>
  <si>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</si>
  <si>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</si>
  <si>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</si>
  <si>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</si>
  <si>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</si>
  <si>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</si>
  <si>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</si>
  <si>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</si>
  <si>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</si>
  <si>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</si>
  <si>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</si>
  <si>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</si>
  <si>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</si>
  <si>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</si>
  <si>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</si>
  <si>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</si>
  <si>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</si>
  <si>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</si>
  <si>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</si>
  <si>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</si>
  <si>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</si>
  <si>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</si>
  <si>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</si>
  <si>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</si>
  <si>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</si>
  <si>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</si>
  <si>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</si>
  <si>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</si>
  <si>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</si>
  <si>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</si>
  <si>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</si>
  <si>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</si>
  <si>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</si>
  <si>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</si>
  <si>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</si>
  <si>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</si>
  <si>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</si>
  <si>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</si>
  <si>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</si>
  <si>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</si>
  <si>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</si>
  <si>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</si>
  <si>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</si>
  <si>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</si>
  <si>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</si>
  <si>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</si>
  <si>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</si>
  <si>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</si>
  <si>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</si>
  <si>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</si>
  <si>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</si>
  <si>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</si>
  <si>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</si>
  <si>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</si>
  <si>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</si>
  <si>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</si>
  <si>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</si>
  <si>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</si>
  <si>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</si>
  <si>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</si>
  <si>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</si>
  <si>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</si>
  <si>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</si>
  <si>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</si>
  <si>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</si>
  <si>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</si>
  <si>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</si>
  <si>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</si>
  <si>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</si>
  <si>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</si>
  <si>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</si>
  <si>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</si>
  <si>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</si>
  <si>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</si>
  <si>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</si>
  <si>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</si>
  <si>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</si>
  <si>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</si>
  <si>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</si>
  <si>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</si>
  <si>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</si>
  <si>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</si>
  <si>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</si>
  <si>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</si>
  <si>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</si>
  <si>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</si>
  <si>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</si>
  <si>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</si>
  <si>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</si>
  <si>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</si>
  <si>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</si>
  <si>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</si>
  <si>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</si>
  <si>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</si>
  <si>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</si>
  <si>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</si>
  <si>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</si>
  <si>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</si>
  <si>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</si>
  <si>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</si>
  <si>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</si>
  <si>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</si>
  <si>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</si>
  <si>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</si>
  <si>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</si>
  <si>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</si>
  <si>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</si>
  <si>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</si>
  <si>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</si>
  <si>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</si>
  <si>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</si>
  <si>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</si>
  <si>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</si>
  <si>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</si>
  <si>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</si>
  <si>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</si>
  <si>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</si>
  <si>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</si>
  <si>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</si>
  <si>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</si>
  <si>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</si>
  <si>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</si>
  <si>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</si>
  <si>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</si>
  <si>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</si>
  <si>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</si>
  <si>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</si>
  <si>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</si>
  <si>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</si>
  <si>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</si>
  <si>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</si>
  <si>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</si>
  <si>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</si>
  <si>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</si>
  <si>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</si>
  <si>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</si>
  <si>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</si>
  <si>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</si>
  <si>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</si>
  <si>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</si>
  <si>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</si>
  <si>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</si>
  <si>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</si>
  <si>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</si>
  <si>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</si>
  <si>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</si>
  <si>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</si>
  <si>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</si>
  <si>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</si>
  <si>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</si>
  <si>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</si>
  <si>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</si>
  <si>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</si>
  <si>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</si>
  <si>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</si>
  <si>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</si>
  <si>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</si>
  <si>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</si>
  <si>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</si>
  <si>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</si>
  <si>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</si>
  <si>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</si>
  <si>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</si>
  <si>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</si>
  <si>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</si>
  <si>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</si>
  <si>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</si>
  <si>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</si>
  <si>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</si>
  <si>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</si>
  <si>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</si>
  <si>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</si>
  <si>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</si>
  <si>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</si>
  <si>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</si>
  <si>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</si>
  <si>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</si>
  <si>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</si>
  <si>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</si>
  <si>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</si>
  <si>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</si>
  <si>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</si>
  <si>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</si>
  <si>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</si>
  <si>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</si>
  <si>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</si>
  <si>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</si>
  <si>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</si>
  <si>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</si>
  <si>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</si>
  <si>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</si>
  <si>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</si>
  <si>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</si>
  <si>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</si>
  <si>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</si>
  <si>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</si>
  <si>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</si>
  <si>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</si>
  <si>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</si>
  <si>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</si>
  <si>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</si>
  <si>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</si>
  <si>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</si>
  <si>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</si>
  <si>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</si>
  <si>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</si>
  <si>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</si>
  <si>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</si>
  <si>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</si>
  <si>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</si>
  <si>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</si>
  <si>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</si>
  <si>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</si>
  <si>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</si>
  <si>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</si>
  <si>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</si>
  <si>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</si>
  <si>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</si>
  <si>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</si>
  <si>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</si>
  <si>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</si>
  <si>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</si>
  <si>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</si>
  <si>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</si>
  <si>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</si>
  <si>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</si>
  <si>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</si>
  <si>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</si>
  <si>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</si>
  <si>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</si>
  <si>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</si>
  <si>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</si>
  <si>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</si>
  <si>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</si>
  <si>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</si>
  <si>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</si>
  <si>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</si>
  <si>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</si>
  <si>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</si>
  <si>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</si>
  <si>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</si>
  <si>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</si>
  <si>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</si>
  <si>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</si>
  <si>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</si>
  <si>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</si>
  <si>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</si>
  <si>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</si>
  <si>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</si>
  <si>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</si>
  <si>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</si>
  <si>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</si>
  <si>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</si>
  <si>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</si>
  <si>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</si>
  <si>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</si>
  <si>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</si>
  <si>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</si>
  <si>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</si>
  <si>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</si>
  <si>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</si>
  <si>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</si>
  <si>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</si>
  <si>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</si>
  <si>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</si>
  <si>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</si>
  <si>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</si>
  <si>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</si>
  <si>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</si>
  <si>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</si>
  <si>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</si>
  <si>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</si>
  <si>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</si>
  <si>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</si>
  <si>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</si>
  <si>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</si>
  <si>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</si>
  <si>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</si>
  <si>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</si>
  <si>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</si>
  <si>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</si>
  <si>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</si>
  <si>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</si>
  <si>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</si>
  <si>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</si>
  <si>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</si>
  <si>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</si>
  <si>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</si>
  <si>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</si>
  <si>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</si>
  <si>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</si>
  <si>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</si>
  <si>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</si>
  <si>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</si>
  <si>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</si>
  <si>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</si>
  <si>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</si>
  <si>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</si>
  <si>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</si>
  <si>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</si>
  <si>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</si>
  <si>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</si>
  <si>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</si>
  <si>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</si>
  <si>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</si>
  <si>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</si>
  <si>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</si>
  <si>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</si>
  <si>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</si>
  <si>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</si>
  <si>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</si>
  <si>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</si>
  <si>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</si>
  <si>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</si>
  <si>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</si>
  <si>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</si>
  <si>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</si>
  <si>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</si>
  <si>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</si>
  <si>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</si>
  <si>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</si>
  <si>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</si>
  <si>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</si>
  <si>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</si>
  <si>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</si>
  <si>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</si>
  <si>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</si>
  <si>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</si>
  <si>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</si>
  <si>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</si>
  <si>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</si>
  <si>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</si>
  <si>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</si>
  <si>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</si>
  <si>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</si>
  <si>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</si>
  <si>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</si>
  <si>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</si>
  <si>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</si>
  <si>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</si>
  <si>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</si>
  <si>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</si>
  <si>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</si>
  <si>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</si>
  <si>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</si>
  <si>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</si>
  <si>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</si>
  <si>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</si>
  <si>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</si>
  <si>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</si>
  <si>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</si>
  <si>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</si>
  <si>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</si>
  <si>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</si>
  <si>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</si>
  <si>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</si>
  <si>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</si>
  <si>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</si>
  <si>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</si>
  <si>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</si>
  <si>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</si>
  <si>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</si>
  <si>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</si>
  <si>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</si>
  <si>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</si>
  <si>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</si>
  <si>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</si>
  <si>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</si>
  <si>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</si>
  <si>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</si>
  <si>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</si>
  <si>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</si>
  <si>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</si>
  <si>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</si>
  <si>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</si>
  <si>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</si>
  <si>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</si>
  <si>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</si>
  <si>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</si>
  <si>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</si>
  <si>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</si>
  <si>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</si>
  <si>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</si>
  <si>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</si>
  <si>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</si>
  <si>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</si>
  <si>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</si>
  <si>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</si>
  <si>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</si>
  <si>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</si>
  <si>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</si>
  <si>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</si>
  <si>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</si>
  <si>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</si>
  <si>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</si>
  <si>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</si>
  <si>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</si>
  <si>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</si>
  <si>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</si>
  <si>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</si>
  <si>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</si>
  <si>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</si>
  <si>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</si>
  <si>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</si>
  <si>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</si>
  <si>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</si>
  <si>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</si>
  <si>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</si>
  <si>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</si>
  <si>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</si>
  <si>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</si>
  <si>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</si>
  <si>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</si>
  <si>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</si>
  <si>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</si>
  <si>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</si>
  <si>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</si>
  <si>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</si>
  <si>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</si>
  <si>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</si>
  <si>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</si>
  <si>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</si>
  <si>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</si>
  <si>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</si>
  <si>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</si>
  <si>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</si>
  <si>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</si>
  <si>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</si>
  <si>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</si>
  <si>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</si>
  <si>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</si>
  <si>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</si>
  <si>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</si>
  <si>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</si>
  <si>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</si>
  <si>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</si>
  <si>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</si>
  <si>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</si>
  <si>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</si>
  <si>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</si>
  <si>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</si>
  <si>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</si>
  <si>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</si>
  <si>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</si>
  <si>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</si>
  <si>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</si>
  <si>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</si>
  <si>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</si>
  <si>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</si>
  <si>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</si>
  <si>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</si>
  <si>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</si>
  <si>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</si>
  <si>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</si>
  <si>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</si>
  <si>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</si>
  <si>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</si>
  <si>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</si>
  <si>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</si>
  <si>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</si>
  <si>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</si>
  <si>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</si>
  <si>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</si>
  <si>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</si>
  <si>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</si>
  <si>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</si>
  <si>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</si>
  <si>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</si>
  <si>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</si>
  <si>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</si>
  <si>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</si>
  <si>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</si>
  <si>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</si>
  <si>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</si>
  <si>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</si>
  <si>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</si>
  <si>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</si>
  <si>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</si>
  <si>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</si>
  <si>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</si>
  <si>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</si>
  <si>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</si>
  <si>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</si>
  <si>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</si>
  <si>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</si>
  <si>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</si>
  <si>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</si>
  <si>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</si>
  <si>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</si>
  <si>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</si>
  <si>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</si>
  <si>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</si>
  <si>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</si>
  <si>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</si>
  <si>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</si>
  <si>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</si>
  <si>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</si>
  <si>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</si>
  <si>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</si>
  <si>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</si>
  <si>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</si>
  <si>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</si>
  <si>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</si>
  <si>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</si>
  <si>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</si>
  <si>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</si>
  <si>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</si>
  <si>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</si>
  <si>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</si>
  <si>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</si>
  <si>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</si>
  <si>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</si>
  <si>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</si>
  <si>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</si>
  <si>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</si>
  <si>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</si>
  <si>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</si>
  <si>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</si>
  <si>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</si>
  <si>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</si>
  <si>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</si>
  <si>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</si>
  <si>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</si>
  <si>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</si>
  <si>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</si>
  <si>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</si>
  <si>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</si>
  <si>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</si>
  <si>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</si>
  <si>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</si>
  <si>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</si>
  <si>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</si>
  <si>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</si>
  <si>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</si>
  <si>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</si>
  <si>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</si>
  <si>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</si>
  <si>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</si>
  <si>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</si>
  <si>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</si>
  <si>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</si>
  <si>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</si>
  <si>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</si>
  <si>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</si>
  <si>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</si>
  <si>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</si>
  <si>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</si>
  <si>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</si>
  <si>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</si>
  <si>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</si>
  <si>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</si>
  <si>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</si>
  <si>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</si>
  <si>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</si>
  <si>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</si>
  <si>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</si>
  <si>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</si>
  <si>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</si>
  <si>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</si>
  <si>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</si>
  <si>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</si>
  <si>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</si>
  <si>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</si>
  <si>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</si>
  <si>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</si>
  <si>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</si>
  <si>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</si>
  <si>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</si>
  <si>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</si>
  <si>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</si>
  <si>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</si>
  <si>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</si>
  <si>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</si>
  <si>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</si>
  <si>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</si>
  <si>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</si>
  <si>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</si>
  <si>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</si>
  <si>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</si>
  <si>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</si>
  <si>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</si>
  <si>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</si>
  <si>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</si>
  <si>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</si>
  <si>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</si>
  <si>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</si>
  <si>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</si>
  <si>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</si>
  <si>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</si>
  <si>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</si>
  <si>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</si>
  <si>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</si>
  <si>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</si>
  <si>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</si>
  <si>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</si>
  <si>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</si>
  <si>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</si>
  <si>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</si>
  <si>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</si>
  <si>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</si>
  <si>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</si>
  <si>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</si>
  <si>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</si>
  <si>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</si>
  <si>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</si>
  <si>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</si>
  <si>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</si>
  <si>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</si>
  <si>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</si>
  <si>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</si>
  <si>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</si>
  <si>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</si>
  <si>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</si>
  <si>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</si>
  <si>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</si>
  <si>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</si>
  <si>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</si>
  <si>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</si>
  <si>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</si>
  <si>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</si>
  <si>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</si>
  <si>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</si>
  <si>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</si>
  <si>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</si>
  <si>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</si>
  <si>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</si>
  <si>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</si>
  <si>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</si>
  <si>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</si>
  <si>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</si>
  <si>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</si>
  <si>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</si>
  <si>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</si>
  <si>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</si>
  <si>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</si>
  <si>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</si>
  <si>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</si>
  <si>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</si>
  <si>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</si>
  <si>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</si>
  <si>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</si>
  <si>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</si>
  <si>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</si>
  <si>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</si>
  <si>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</si>
  <si>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</si>
  <si>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</si>
  <si>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</si>
  <si>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</si>
  <si>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</si>
  <si>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</si>
  <si>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</si>
  <si>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</si>
  <si>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</si>
  <si>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</si>
  <si>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</si>
  <si>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</si>
  <si>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</si>
  <si>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</si>
  <si>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</si>
  <si>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</si>
  <si>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</si>
  <si>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</si>
  <si>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</si>
  <si>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</si>
  <si>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</si>
  <si>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</si>
  <si>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</si>
  <si>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</si>
  <si>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</si>
  <si>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</si>
  <si>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</si>
  <si>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</si>
  <si>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</si>
  <si>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</si>
  <si>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</si>
  <si>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</si>
  <si>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</si>
  <si>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</si>
  <si>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</si>
  <si>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</si>
  <si>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</si>
  <si>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</si>
  <si>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</si>
  <si>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</si>
  <si>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</si>
  <si>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</si>
  <si>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</si>
  <si>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</si>
  <si>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</si>
  <si>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</si>
  <si>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</si>
  <si>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</si>
  <si>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</si>
  <si>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</si>
  <si>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</si>
  <si>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</si>
  <si>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</si>
  <si>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</si>
  <si>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</si>
  <si>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</si>
  <si>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</si>
  <si>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</si>
  <si>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</si>
  <si>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</si>
  <si>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</si>
  <si>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</si>
  <si>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</si>
  <si>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</si>
  <si>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</si>
  <si>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</si>
  <si>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</si>
  <si>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</si>
  <si>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</si>
  <si>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</si>
  <si>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</si>
  <si>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</si>
  <si>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</si>
  <si>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</si>
  <si>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</si>
  <si>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</si>
  <si>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</si>
  <si>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</si>
  <si>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</si>
  <si>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</si>
  <si>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</si>
  <si>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</si>
  <si>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</si>
  <si>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</si>
  <si>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</si>
  <si>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</si>
  <si>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</si>
  <si>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</si>
  <si>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</si>
  <si>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</si>
  <si>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</si>
  <si>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</si>
  <si>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</si>
  <si>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</si>
  <si>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</si>
  <si>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</si>
  <si>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</si>
  <si>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</si>
  <si>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</si>
  <si>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</si>
  <si>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</si>
  <si>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</si>
  <si>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</si>
  <si>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</si>
  <si>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</si>
  <si>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</si>
  <si>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</si>
  <si>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</si>
  <si>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</si>
  <si>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</si>
  <si>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</si>
  <si>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</si>
  <si>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</si>
  <si>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</si>
  <si>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</si>
  <si>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</si>
  <si>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</si>
  <si>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</si>
  <si>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</si>
  <si>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</si>
  <si>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</si>
  <si>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</si>
  <si>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</si>
  <si>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</si>
  <si>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</si>
  <si>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</si>
  <si>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</si>
  <si>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</si>
  <si>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</si>
  <si>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</si>
  <si>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</si>
  <si>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</si>
  <si>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</si>
  <si>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</si>
  <si>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</si>
  <si>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</si>
  <si>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</si>
  <si>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</si>
  <si>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</si>
  <si>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</si>
  <si>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</si>
  <si>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</si>
  <si>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</si>
  <si>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</si>
  <si>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</si>
  <si>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</si>
  <si>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</si>
  <si>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</si>
  <si>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</si>
  <si>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</si>
  <si>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</si>
  <si>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</si>
  <si>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</si>
  <si>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</si>
  <si>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</si>
  <si>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</si>
  <si>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</si>
  <si>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</si>
  <si>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</si>
  <si>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</si>
  <si>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</si>
  <si>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</si>
  <si>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</si>
  <si>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</si>
  <si>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</si>
  <si>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</si>
  <si>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</si>
  <si>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</si>
  <si>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</si>
  <si>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</si>
  <si>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</si>
  <si>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</si>
  <si>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</si>
  <si>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</si>
  <si>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</si>
  <si>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</si>
  <si>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</si>
  <si>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</si>
  <si>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</si>
  <si>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</si>
  <si>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</si>
  <si>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</si>
  <si>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</si>
  <si>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</si>
  <si>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</si>
  <si>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</si>
  <si>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</si>
  <si>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</si>
  <si>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</si>
  <si>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</si>
  <si>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</si>
  <si>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</si>
  <si>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</si>
  <si>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</si>
  <si>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</si>
  <si>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</si>
  <si>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</si>
  <si>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</si>
  <si>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</si>
  <si>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</si>
  <si>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</si>
  <si>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</si>
  <si>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</si>
  <si>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</si>
  <si>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</si>
  <si>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</si>
  <si>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</si>
  <si>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</si>
  <si>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</si>
  <si>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</si>
  <si>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</si>
  <si>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</si>
  <si>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</si>
  <si>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</si>
  <si>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</si>
  <si>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</si>
  <si>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</si>
  <si>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</si>
  <si>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</si>
  <si>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</si>
  <si>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</si>
  <si>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</si>
  <si>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</si>
  <si>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</si>
  <si>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</si>
  <si>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</si>
  <si>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</si>
  <si>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</si>
  <si>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</si>
  <si>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</si>
  <si>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</si>
  <si>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</si>
  <si>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</si>
  <si>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</si>
  <si>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</si>
  <si>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</si>
  <si>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</si>
  <si>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</si>
  <si>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</si>
  <si>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</si>
  <si>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</si>
  <si>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</si>
  <si>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</si>
  <si>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</si>
  <si>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</si>
  <si>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</si>
  <si>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</si>
  <si>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</si>
  <si>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</si>
  <si>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</si>
  <si>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</si>
  <si>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</si>
  <si>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</si>
  <si>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</si>
  <si>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</si>
  <si>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</si>
  <si>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</si>
  <si>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</si>
  <si>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</si>
  <si>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</si>
  <si>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</si>
  <si>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</si>
  <si>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</si>
  <si>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</si>
  <si>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</si>
  <si>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</si>
  <si>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</si>
  <si>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</si>
  <si>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</si>
  <si>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</si>
  <si>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</si>
  <si>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</si>
  <si>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</si>
  <si>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</si>
  <si>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</si>
  <si>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</si>
  <si>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</si>
  <si>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</si>
  <si>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</si>
  <si>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</si>
  <si>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</si>
  <si>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</si>
  <si>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</si>
  <si>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</si>
  <si>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</si>
  <si>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</si>
  <si>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</si>
  <si>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</si>
  <si>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</si>
  <si>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</si>
  <si>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</si>
  <si>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</si>
  <si>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</si>
  <si>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</si>
  <si>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</si>
  <si>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</si>
  <si>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</si>
  <si>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</si>
  <si>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</si>
  <si>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</si>
  <si>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</si>
  <si>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</si>
  <si>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</si>
  <si>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</si>
  <si>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</si>
  <si>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</si>
  <si>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</si>
  <si>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</si>
  <si>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</si>
  <si>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</si>
  <si>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</si>
  <si>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</si>
  <si>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</si>
  <si>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</si>
  <si>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</si>
  <si>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</si>
  <si>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</si>
  <si>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</si>
  <si>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</si>
  <si>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</si>
  <si>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</si>
  <si>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</si>
  <si>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</si>
  <si>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</si>
  <si>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</si>
  <si>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</si>
  <si>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</si>
  <si>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</si>
  <si>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</si>
  <si>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</si>
  <si>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</si>
  <si>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</si>
  <si>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</si>
  <si>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</si>
  <si>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</si>
  <si>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</si>
  <si>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</si>
  <si>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</si>
  <si>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</si>
  <si>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</si>
  <si>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</si>
  <si>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</si>
  <si>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</si>
  <si>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</si>
  <si>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</si>
  <si>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</si>
  <si>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</si>
  <si>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</si>
  <si>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</si>
  <si>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</si>
  <si>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</si>
  <si>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</si>
  <si>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</si>
  <si>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</si>
  <si>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</si>
  <si>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</si>
  <si>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</si>
  <si>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</si>
  <si>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</si>
  <si>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</si>
  <si>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</si>
  <si>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</si>
  <si>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</si>
  <si>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</si>
  <si>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</si>
  <si>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</si>
  <si>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</si>
  <si>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</si>
  <si>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</si>
  <si>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</si>
  <si>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</si>
  <si>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</si>
  <si>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</si>
  <si>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</si>
  <si>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</si>
  <si>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</si>
  <si>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</si>
  <si>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</si>
  <si>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</si>
  <si>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</si>
  <si>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</si>
  <si>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</si>
  <si>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</si>
  <si>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</si>
  <si>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</si>
  <si>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</si>
  <si>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</si>
  <si>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</si>
  <si>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</si>
  <si>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</si>
  <si>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</si>
  <si>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</si>
  <si>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</si>
  <si>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</si>
  <si>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</si>
  <si>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</si>
  <si>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</si>
  <si>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</si>
  <si>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</si>
  <si>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</si>
  <si>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</si>
  <si>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</si>
  <si>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</si>
  <si>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</si>
  <si>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</si>
  <si>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</si>
  <si>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</si>
  <si>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</si>
  <si>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</si>
  <si>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</si>
  <si>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</si>
  <si>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</si>
  <si>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</si>
  <si>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</si>
  <si>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</si>
  <si>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</si>
  <si>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</si>
  <si>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</si>
  <si>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</si>
  <si>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</si>
  <si>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</si>
  <si>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</si>
  <si>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</si>
  <si>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</si>
  <si>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</si>
  <si>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</si>
  <si>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</si>
  <si>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</si>
  <si>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</si>
  <si>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</si>
  <si>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</si>
  <si>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</si>
  <si>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</si>
  <si>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</si>
  <si>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</si>
  <si>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</si>
  <si>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</si>
  <si>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</si>
  <si>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</si>
  <si>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</si>
  <si>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</si>
  <si>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</si>
  <si>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</si>
  <si>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</si>
  <si>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</si>
  <si>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</si>
  <si>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</si>
  <si>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</si>
  <si>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</si>
  <si>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</si>
  <si>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</si>
  <si>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</si>
  <si>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</si>
  <si>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</si>
  <si>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</si>
  <si>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</si>
  <si>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</si>
  <si>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</si>
  <si>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</si>
  <si>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</si>
  <si>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</si>
  <si>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</si>
  <si>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</si>
  <si>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</si>
  <si>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</si>
  <si>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</si>
  <si>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</si>
  <si>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</si>
  <si>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</si>
  <si>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</si>
  <si>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</si>
  <si>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</si>
  <si>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</si>
  <si>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</si>
  <si>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</si>
  <si>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</si>
  <si>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</si>
  <si>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</si>
  <si>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</si>
  <si>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</si>
  <si>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</si>
  <si>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</si>
  <si>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</si>
  <si>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</si>
  <si>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</si>
  <si>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</si>
  <si>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</si>
  <si>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</si>
  <si>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</si>
  <si>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</si>
  <si>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</si>
  <si>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</si>
  <si>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</si>
  <si>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</si>
  <si>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</si>
  <si>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</si>
  <si>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</si>
  <si>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</si>
  <si>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</si>
  <si>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</si>
  <si>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</si>
  <si>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</si>
  <si>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</si>
  <si>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</si>
  <si>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</si>
  <si>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</si>
  <si>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</si>
  <si>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</si>
  <si>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</si>
  <si>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</si>
  <si>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</si>
  <si>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</si>
  <si>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</si>
  <si>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</si>
  <si>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</si>
  <si>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</si>
  <si>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</si>
  <si>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</si>
  <si>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</si>
  <si>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</si>
  <si>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</si>
  <si>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</si>
  <si>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</si>
  <si>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</si>
  <si>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</si>
  <si>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</si>
  <si>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</si>
  <si>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</si>
  <si>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</si>
  <si>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</si>
  <si>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</si>
  <si>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</si>
  <si>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</si>
  <si>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</si>
  <si>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</si>
  <si>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</si>
  <si>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</si>
  <si>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</si>
  <si>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</si>
  <si>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</si>
  <si>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</si>
  <si>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</si>
  <si>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</si>
  <si>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</si>
  <si>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</si>
  <si>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</si>
  <si>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</si>
  <si>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</si>
  <si>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</si>
  <si>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</si>
  <si>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</si>
  <si>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</si>
  <si>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</si>
  <si>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</si>
  <si>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</si>
  <si>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</si>
  <si>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</si>
  <si>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</si>
  <si>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</si>
  <si>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</si>
  <si>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</si>
  <si>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</si>
  <si>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</si>
  <si>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</si>
  <si>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</si>
  <si>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</si>
  <si>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</si>
  <si>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</si>
  <si>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</si>
  <si>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</si>
  <si>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</si>
  <si>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</si>
  <si>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</si>
  <si>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</si>
  <si>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</si>
  <si>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</si>
  <si>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</si>
  <si>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</si>
  <si>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</si>
  <si>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</si>
  <si>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</si>
  <si>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</si>
  <si>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</si>
  <si>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</si>
  <si>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</si>
  <si>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</si>
  <si>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</si>
  <si>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</si>
  <si>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</si>
  <si>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</si>
  <si>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</si>
  <si>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</si>
  <si>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</si>
  <si>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</si>
  <si>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</si>
  <si>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</si>
  <si>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</si>
  <si>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</si>
  <si>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</si>
  <si>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</si>
  <si>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</si>
  <si>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</si>
  <si>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</si>
  <si>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</si>
  <si>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</si>
  <si>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</si>
  <si>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</si>
  <si>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</si>
  <si>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</si>
  <si>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</si>
  <si>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</si>
  <si>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</si>
  <si>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</si>
  <si>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</si>
  <si>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</si>
  <si>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</si>
  <si>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</si>
  <si>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</si>
  <si>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</si>
  <si>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</si>
  <si>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</si>
  <si>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</si>
  <si>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</si>
  <si>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</si>
  <si>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</si>
  <si>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</si>
  <si>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</si>
  <si>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</si>
  <si>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</si>
  <si>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</si>
  <si>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</si>
  <si>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</si>
  <si>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</si>
  <si>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</si>
  <si>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</si>
  <si>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</si>
  <si>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</si>
  <si>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</si>
  <si>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</si>
  <si>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</si>
  <si>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</si>
  <si>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</si>
  <si>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</si>
  <si>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</si>
  <si>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</si>
  <si>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</si>
  <si>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</si>
  <si>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</si>
  <si>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</si>
  <si>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</si>
  <si>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</si>
  <si>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</si>
  <si>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</si>
  <si>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</si>
  <si>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</si>
  <si>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</si>
  <si>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</si>
  <si>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</si>
  <si>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</si>
  <si>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</si>
  <si>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</si>
  <si>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</si>
  <si>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</si>
  <si>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</si>
  <si>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</si>
  <si>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</si>
  <si>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</si>
  <si>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</si>
  <si>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</si>
  <si>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</si>
  <si>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</si>
  <si>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</si>
  <si>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</si>
  <si>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</si>
  <si>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</si>
  <si>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</si>
  <si>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</si>
  <si>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</si>
  <si>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</si>
  <si>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</si>
  <si>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</si>
  <si>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</si>
  <si>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</si>
  <si>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</si>
  <si>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</si>
  <si>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</si>
  <si>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</si>
  <si>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</si>
  <si>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</si>
  <si>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</si>
  <si>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</si>
  <si>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</si>
  <si>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</si>
  <si>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</si>
  <si>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</si>
  <si>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</si>
  <si>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</si>
  <si>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</si>
  <si>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</si>
  <si>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</si>
  <si>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</si>
  <si>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</si>
  <si>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</si>
  <si>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</si>
  <si>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</si>
  <si>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</si>
  <si>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</si>
  <si>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</si>
  <si>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</si>
  <si>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</si>
  <si>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</si>
  <si>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</si>
  <si>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</si>
  <si>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</si>
  <si>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</si>
  <si>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</si>
  <si>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</si>
  <si>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</si>
  <si>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</si>
  <si>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</si>
  <si>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</si>
  <si>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</si>
  <si>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</si>
  <si>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</si>
  <si>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</si>
  <si>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</si>
  <si>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</si>
  <si>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</si>
  <si>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</si>
  <si>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</si>
  <si>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</si>
  <si>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</si>
  <si>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</si>
  <si>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</si>
  <si>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</si>
  <si>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</si>
  <si>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</si>
  <si>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</si>
  <si>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</si>
  <si>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</si>
  <si>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</si>
  <si>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</si>
  <si>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</si>
  <si>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</si>
  <si>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</si>
  <si>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</si>
  <si>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</si>
  <si>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</si>
  <si>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</si>
  <si>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</si>
  <si>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</si>
  <si>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</si>
  <si>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</si>
  <si>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</si>
  <si>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</si>
  <si>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</si>
  <si>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</si>
  <si>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</si>
  <si>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</si>
  <si>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</si>
  <si>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</si>
  <si>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</si>
  <si>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</si>
  <si>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</si>
  <si>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</si>
  <si>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</si>
  <si>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</si>
  <si>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</si>
  <si>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</si>
  <si>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</si>
  <si>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</si>
  <si>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</si>
  <si>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</si>
  <si>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</si>
  <si>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</si>
  <si>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</si>
  <si>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</si>
  <si>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</si>
  <si>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</si>
  <si>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</si>
  <si>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</si>
  <si>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</si>
  <si>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</si>
  <si>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</si>
  <si>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</si>
  <si>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</si>
  <si>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</si>
  <si>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</si>
  <si>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</si>
  <si>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</si>
  <si>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</si>
  <si>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</si>
  <si>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</si>
  <si>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</si>
  <si>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</si>
  <si>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</si>
  <si>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</si>
  <si>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</si>
  <si>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</si>
  <si>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</si>
  <si>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</si>
  <si>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</si>
  <si>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</si>
  <si>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</si>
  <si>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</si>
  <si>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</si>
  <si>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</si>
  <si>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</si>
  <si>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</si>
  <si>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</si>
  <si>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</si>
  <si>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</si>
  <si>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</si>
  <si>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</si>
  <si>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</si>
  <si>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</si>
  <si>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</si>
  <si>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</si>
  <si>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</si>
  <si>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</si>
  <si>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</si>
  <si>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</si>
  <si>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</si>
  <si>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</si>
  <si>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</si>
  <si>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</si>
  <si>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</si>
  <si>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</si>
  <si>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</si>
  <si>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</si>
  <si>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</si>
  <si>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</si>
  <si>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</si>
  <si>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</si>
  <si>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</si>
  <si>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</si>
  <si>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</si>
  <si>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</si>
  <si>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</si>
  <si>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</si>
  <si>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</si>
  <si>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</si>
  <si>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</si>
  <si>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</si>
  <si>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</si>
  <si>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</si>
  <si>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</si>
  <si>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</si>
  <si>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</si>
  <si>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</si>
  <si>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</si>
  <si>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</si>
  <si>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</si>
  <si>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</si>
  <si>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</si>
  <si>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</si>
  <si>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</si>
  <si>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</si>
  <si>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</si>
  <si>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</si>
  <si>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</si>
  <si>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</si>
  <si>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</si>
  <si>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</si>
  <si>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</si>
  <si>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</si>
  <si>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</si>
  <si>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</si>
  <si>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</si>
  <si>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</si>
  <si>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</si>
  <si>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</si>
  <si>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</si>
  <si>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</si>
  <si>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</si>
  <si>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</si>
  <si>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</si>
  <si>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</si>
  <si>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</si>
  <si>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</si>
  <si>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</si>
  <si>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</si>
  <si>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</si>
  <si>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</si>
  <si>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</si>
  <si>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</si>
  <si>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</si>
  <si>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</si>
  <si>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</si>
  <si>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</si>
  <si>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</si>
  <si>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</si>
  <si>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</si>
  <si>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</si>
  <si>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</si>
  <si>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</si>
  <si>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</si>
  <si>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</si>
  <si>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</si>
  <si>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</si>
  <si>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</si>
  <si>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</si>
  <si>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</si>
  <si>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</si>
  <si>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</si>
  <si>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</si>
  <si>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</si>
  <si>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</si>
  <si>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</si>
  <si>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</si>
  <si>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</si>
  <si>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</si>
  <si>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</si>
  <si>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</si>
  <si>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</si>
  <si>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</si>
  <si>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</si>
  <si>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</si>
  <si>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</si>
  <si>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</si>
  <si>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</si>
  <si>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</si>
  <si>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</si>
  <si>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</si>
  <si>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</si>
  <si>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</si>
  <si>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</si>
  <si>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</si>
  <si>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</si>
  <si>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</si>
  <si>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</si>
  <si>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</si>
  <si>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</si>
  <si>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</si>
  <si>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</si>
  <si>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</si>
  <si>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</si>
  <si>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</si>
  <si>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</si>
  <si>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</si>
  <si>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</si>
  <si>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</si>
  <si>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</si>
  <si>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</si>
  <si>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</si>
  <si>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</si>
  <si>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</si>
  <si>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</si>
  <si>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</si>
  <si>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</si>
  <si>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</si>
  <si>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</si>
  <si>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</si>
  <si>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</si>
  <si>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</si>
  <si>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</si>
  <si>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</si>
  <si>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</si>
  <si>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</si>
  <si>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</si>
  <si>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</si>
  <si>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</si>
  <si>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</si>
  <si>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</si>
  <si>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</si>
  <si>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</si>
  <si>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</si>
  <si>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</si>
  <si>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</si>
  <si>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</si>
  <si>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</si>
  <si>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</si>
  <si>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</si>
  <si>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</si>
  <si>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</si>
  <si>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</si>
  <si>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</si>
  <si>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</si>
  <si>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</si>
  <si>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</si>
  <si>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</si>
  <si>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</si>
  <si>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</si>
  <si>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</si>
  <si>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</si>
  <si>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</si>
  <si>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</si>
  <si>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</si>
  <si>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</si>
  <si>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</si>
  <si>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</si>
  <si>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</si>
  <si>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</si>
  <si>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</si>
  <si>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</si>
  <si>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</si>
  <si>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</si>
  <si>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</si>
  <si>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</si>
  <si>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</si>
  <si>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</si>
  <si>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</si>
  <si>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</si>
  <si>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</si>
  <si>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</si>
  <si>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</si>
  <si>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</si>
  <si>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</si>
  <si>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</si>
  <si>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</si>
  <si>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</si>
  <si>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</si>
  <si>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</si>
  <si>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</si>
  <si>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</si>
  <si>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</si>
  <si>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</si>
  <si>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</si>
  <si>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</si>
  <si>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</si>
  <si>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</si>
  <si>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</si>
  <si>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</si>
  <si>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</si>
  <si>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</si>
  <si>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</si>
  <si>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</si>
  <si>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</si>
  <si>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</si>
  <si>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</si>
  <si>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</si>
  <si>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</si>
  <si>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</si>
  <si>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</si>
  <si>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</si>
  <si>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</si>
  <si>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</si>
  <si>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</si>
  <si>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</si>
  <si>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</si>
  <si>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</si>
  <si>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</si>
  <si>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</si>
  <si>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</si>
  <si>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</si>
  <si>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</si>
  <si>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</si>
  <si>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</si>
  <si>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</si>
  <si>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</si>
  <si>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</si>
  <si>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</si>
  <si>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</si>
  <si>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</si>
  <si>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</si>
  <si>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</si>
  <si>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</si>
  <si>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</si>
  <si>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</si>
  <si>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</si>
  <si>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</si>
  <si>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</si>
  <si>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</si>
  <si>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</si>
  <si>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</si>
  <si>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</si>
  <si>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</si>
  <si>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</si>
  <si>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</si>
  <si>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</si>
  <si>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</si>
  <si>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</si>
  <si>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</si>
  <si>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</si>
  <si>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</si>
  <si>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</si>
  <si>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</si>
  <si>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</si>
  <si>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</si>
  <si>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</si>
  <si>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</si>
  <si>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</si>
  <si>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</si>
  <si>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</si>
  <si>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</si>
  <si>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</si>
  <si>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</si>
  <si>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</si>
  <si>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</si>
  <si>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</si>
  <si>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</si>
  <si>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</si>
  <si>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</si>
  <si>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</si>
  <si>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</si>
  <si>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</si>
  <si>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</si>
  <si>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</si>
  <si>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</si>
  <si>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</si>
  <si>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</si>
  <si>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</si>
  <si>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</si>
  <si>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</si>
  <si>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</si>
  <si>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</si>
  <si>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</si>
  <si>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</si>
  <si>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</si>
  <si>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</si>
  <si>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</si>
  <si>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</si>
  <si>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</si>
  <si>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</si>
  <si>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</si>
  <si>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</si>
  <si>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</si>
  <si>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</si>
  <si>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</si>
  <si>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</si>
  <si>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</si>
  <si>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</si>
  <si>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</si>
  <si>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</si>
  <si>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</si>
  <si>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</si>
  <si>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</si>
  <si>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</si>
  <si>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</si>
  <si>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</si>
  <si>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</si>
  <si>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</si>
  <si>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</si>
  <si>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</si>
  <si>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</si>
  <si>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</si>
  <si>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</si>
  <si>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</si>
  <si>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</si>
  <si>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</si>
  <si>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</si>
  <si>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</si>
  <si>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</si>
  <si>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</si>
  <si>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</si>
  <si>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</si>
  <si>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</si>
  <si>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</si>
  <si>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</si>
  <si>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</si>
  <si>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</si>
  <si>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</si>
  <si>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</si>
  <si>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</si>
  <si>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</si>
  <si>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</si>
  <si>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</si>
  <si>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</si>
  <si>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</si>
  <si>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</si>
  <si>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</si>
  <si>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</si>
  <si>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</si>
  <si>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</si>
  <si>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</si>
  <si>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</si>
  <si>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</si>
  <si>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</si>
  <si>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</si>
  <si>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</si>
  <si>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</si>
  <si>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</si>
  <si>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</si>
  <si>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</si>
  <si>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</si>
  <si>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</si>
  <si>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</si>
  <si>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</si>
  <si>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</si>
  <si>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</si>
  <si>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</si>
  <si>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</si>
  <si>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</si>
  <si>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</si>
  <si>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</si>
  <si>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</si>
  <si>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</si>
  <si>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</si>
  <si>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</si>
  <si>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</si>
  <si>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</si>
  <si>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</si>
  <si>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</si>
  <si>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</si>
  <si>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</si>
  <si>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</si>
  <si>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</si>
  <si>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</si>
  <si>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</si>
  <si>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</si>
  <si>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</si>
  <si>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</si>
  <si>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</si>
  <si>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</si>
  <si>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</si>
  <si>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</si>
  <si>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</si>
  <si>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</si>
  <si>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</si>
  <si>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</si>
  <si>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</si>
  <si>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</si>
  <si>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</si>
  <si>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</si>
  <si>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</si>
  <si>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</si>
  <si>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</si>
  <si>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</si>
  <si>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</si>
  <si>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</si>
  <si>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</si>
  <si>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</si>
  <si>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</si>
  <si>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</si>
  <si>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</si>
  <si>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</si>
  <si>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</si>
  <si>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</si>
  <si>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</si>
  <si>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</si>
  <si>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</si>
  <si>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</si>
  <si>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</si>
  <si>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</si>
  <si>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</si>
  <si>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</si>
  <si>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</si>
  <si>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</si>
  <si>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</si>
  <si>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</si>
  <si>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</si>
  <si>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</si>
  <si>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</si>
  <si>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</si>
  <si>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</si>
  <si>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</si>
  <si>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</si>
  <si>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</si>
  <si>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</si>
  <si>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</si>
  <si>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</si>
  <si>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</si>
  <si>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</si>
  <si>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</si>
  <si>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</si>
  <si>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</si>
  <si>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</si>
  <si>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</si>
  <si>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</si>
  <si>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</si>
  <si>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</si>
  <si>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</si>
  <si>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</si>
  <si>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</si>
  <si>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</si>
  <si>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</si>
  <si>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</si>
  <si>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</si>
  <si>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</si>
  <si>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</si>
  <si>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</si>
  <si>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</si>
  <si>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</si>
  <si>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</si>
  <si>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</si>
  <si>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</si>
  <si>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</si>
  <si>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</si>
  <si>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</si>
  <si>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</si>
  <si>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</si>
  <si>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</si>
  <si>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</si>
  <si>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</si>
  <si>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</si>
  <si>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</si>
  <si>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</si>
  <si>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</si>
  <si>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</si>
  <si>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</si>
  <si>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</si>
  <si>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</si>
  <si>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</si>
  <si>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</si>
  <si>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</si>
  <si>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</si>
  <si>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</si>
  <si>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</si>
  <si>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</si>
  <si>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</si>
  <si>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</si>
  <si>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</si>
  <si>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</si>
  <si>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</si>
  <si>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</si>
  <si>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</si>
  <si>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</si>
  <si>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</si>
  <si>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</si>
  <si>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</si>
  <si>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</si>
  <si>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</si>
  <si>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</si>
  <si>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</si>
  <si>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</si>
  <si>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</si>
  <si>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</si>
  <si>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</si>
  <si>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</si>
  <si>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</si>
  <si>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</si>
  <si>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</si>
  <si>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</si>
  <si>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</si>
  <si>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</si>
  <si>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</si>
  <si>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</si>
  <si>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</si>
  <si>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</si>
  <si>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</si>
  <si>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</si>
  <si>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</si>
  <si>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</si>
  <si>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</si>
  <si>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</si>
  <si>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</si>
  <si>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</si>
  <si>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</si>
  <si>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</si>
  <si>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</si>
  <si>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</si>
  <si>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</si>
  <si>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</si>
  <si>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</si>
  <si>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</si>
  <si>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</si>
  <si>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</si>
  <si>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</si>
  <si>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</si>
  <si>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</si>
  <si>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</si>
  <si>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</si>
  <si>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</si>
  <si>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</si>
  <si>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</si>
  <si>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</si>
  <si>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</si>
  <si>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</si>
  <si>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</si>
  <si>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</si>
  <si>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</si>
  <si>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</si>
  <si>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</si>
  <si>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</si>
  <si>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</si>
  <si>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</si>
  <si>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</si>
  <si>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</si>
  <si>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</si>
  <si>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</si>
  <si>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</si>
  <si>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</si>
  <si>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</si>
  <si>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</si>
  <si>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</si>
  <si>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</si>
  <si>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</si>
  <si>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</si>
  <si>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</si>
  <si>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</si>
  <si>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</si>
  <si>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</si>
  <si>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</si>
  <si>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</si>
  <si>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</si>
  <si>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</si>
  <si>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</si>
  <si>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</si>
  <si>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</si>
  <si>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</si>
  <si>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</si>
  <si>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</si>
  <si>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</si>
  <si>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</si>
  <si>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</si>
  <si>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</si>
  <si>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</si>
  <si>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</si>
  <si>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</si>
  <si>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</si>
  <si>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</si>
  <si>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</si>
  <si>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</si>
  <si>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</si>
  <si>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</si>
  <si>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</si>
  <si>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</si>
  <si>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</si>
  <si>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</si>
  <si>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</si>
  <si>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</si>
  <si>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</si>
  <si>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</si>
  <si>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</si>
  <si>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</si>
  <si>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</si>
  <si>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</si>
  <si>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</si>
  <si>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</si>
  <si>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</si>
  <si>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</si>
  <si>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</si>
  <si>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</si>
  <si>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</si>
  <si>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</si>
  <si>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</si>
  <si>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</si>
  <si>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</si>
  <si>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</si>
  <si>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</si>
  <si>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</si>
  <si>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</si>
  <si>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</si>
  <si>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</si>
  <si>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</si>
  <si>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</si>
  <si>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</si>
  <si>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</si>
  <si>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</si>
  <si>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</si>
  <si>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</si>
  <si>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</si>
  <si>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</si>
  <si>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</si>
  <si>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</si>
  <si>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</si>
  <si>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</si>
  <si>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</si>
  <si>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</si>
  <si>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</si>
  <si>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</si>
  <si>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</si>
  <si>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</si>
  <si>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</si>
  <si>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</si>
  <si>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</si>
  <si>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</si>
  <si>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</si>
  <si>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</si>
  <si>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</si>
  <si>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</si>
  <si>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</si>
  <si>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</si>
  <si>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</si>
  <si>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</si>
  <si>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</si>
  <si>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</si>
  <si>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</si>
  <si>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</si>
  <si>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</si>
  <si>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</si>
  <si>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</si>
  <si>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</si>
  <si>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</si>
  <si>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</si>
  <si>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</si>
  <si>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</si>
  <si>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</si>
  <si>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</si>
  <si>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</si>
  <si>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</si>
  <si>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</si>
  <si>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</si>
  <si>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</si>
  <si>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</si>
  <si>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</si>
  <si>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</si>
  <si>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</si>
  <si>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</si>
  <si>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</si>
  <si>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</si>
  <si>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</si>
  <si>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</si>
  <si>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</si>
  <si>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</si>
  <si>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</si>
  <si>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</si>
  <si>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</si>
  <si>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</si>
  <si>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</si>
  <si>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</si>
  <si>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</si>
  <si>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</si>
  <si>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</si>
  <si>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</si>
  <si>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</si>
  <si>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</si>
  <si>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</si>
  <si>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</si>
  <si>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</si>
  <si>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</si>
  <si>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</si>
  <si>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</si>
  <si>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</si>
  <si>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</si>
  <si>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</si>
  <si>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</si>
  <si>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</si>
  <si>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</si>
  <si>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</si>
  <si>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</si>
  <si>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</si>
  <si>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</si>
  <si>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</si>
  <si>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</si>
  <si>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</si>
  <si>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</si>
  <si>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</si>
  <si>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</si>
  <si>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</si>
  <si>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</si>
  <si>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</si>
  <si>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</si>
  <si>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</si>
  <si>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</si>
  <si>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</si>
  <si>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</si>
  <si>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</si>
  <si>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</si>
  <si>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</si>
  <si>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</si>
  <si>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</si>
  <si>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</si>
  <si>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</si>
  <si>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</si>
  <si>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</si>
  <si>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</si>
  <si>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</si>
  <si>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</si>
  <si>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</si>
  <si>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</si>
  <si>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</si>
  <si>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</si>
  <si>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</si>
  <si>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</si>
  <si>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</si>
  <si>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</si>
  <si>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</si>
  <si>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</si>
  <si>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</si>
  <si>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</si>
  <si>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</si>
  <si>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</si>
  <si>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</si>
  <si>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</si>
  <si>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</si>
  <si>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</si>
  <si>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</si>
  <si>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</si>
  <si>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</si>
  <si>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</si>
  <si>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</si>
  <si>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</si>
  <si>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</si>
  <si>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</si>
  <si>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</si>
  <si>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</si>
  <si>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</si>
  <si>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</si>
  <si>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</si>
  <si>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</si>
  <si>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</si>
  <si>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</si>
  <si>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</si>
  <si>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</si>
  <si>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</si>
  <si>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</si>
  <si>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</si>
  <si>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</si>
  <si>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</si>
  <si>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</si>
  <si>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</si>
  <si>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</si>
  <si>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</si>
  <si>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</si>
  <si>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</si>
  <si>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</si>
  <si>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</si>
  <si>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</si>
  <si>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</si>
  <si>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</si>
  <si>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</si>
  <si>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</si>
  <si>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</si>
  <si>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</si>
  <si>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</si>
  <si>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</si>
  <si>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</si>
  <si>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</si>
  <si>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</si>
  <si>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</si>
  <si>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</si>
  <si>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</si>
  <si>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</si>
  <si>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</si>
  <si>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</si>
  <si>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</si>
  <si>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</si>
  <si>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</si>
  <si>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</si>
  <si>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</si>
  <si>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</si>
  <si>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</si>
  <si>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</si>
  <si>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</si>
  <si>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</si>
  <si>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</si>
  <si>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</si>
  <si>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</si>
  <si>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</si>
  <si>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</si>
  <si>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</si>
  <si>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</si>
  <si>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</si>
  <si>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</si>
  <si>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</si>
  <si>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</si>
  <si>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</si>
  <si>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</si>
  <si>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</si>
  <si>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</si>
  <si>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</si>
  <si>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</si>
  <si>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</si>
  <si>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</si>
  <si>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</si>
  <si>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</si>
  <si>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</si>
  <si>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</si>
  <si>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</si>
  <si>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</si>
  <si>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</si>
  <si>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</si>
  <si>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</si>
  <si>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</si>
  <si>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</si>
  <si>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</si>
  <si>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</si>
  <si>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</si>
  <si>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</si>
  <si>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</si>
  <si>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</si>
  <si>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</si>
  <si>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</si>
  <si>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</si>
  <si>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</si>
  <si>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</si>
  <si>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</si>
  <si>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</si>
  <si>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</si>
  <si>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</si>
  <si>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</si>
  <si>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</si>
  <si>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</si>
  <si>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</si>
  <si>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</si>
  <si>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</si>
  <si>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</si>
  <si>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</si>
  <si>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</si>
  <si>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</si>
  <si>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</si>
  <si>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</si>
  <si>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</si>
  <si>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</si>
  <si>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</si>
  <si>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</si>
  <si>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</si>
  <si>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</si>
  <si>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</si>
  <si>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</si>
  <si>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</si>
  <si>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</si>
  <si>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</si>
  <si>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</si>
  <si>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</si>
  <si>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</si>
  <si>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</si>
  <si>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</si>
  <si>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</si>
  <si>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</si>
  <si>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</si>
  <si>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</si>
  <si>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</si>
  <si>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</si>
  <si>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</si>
  <si>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</si>
  <si>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</si>
  <si>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</si>
  <si>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</si>
  <si>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</si>
  <si>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</si>
  <si>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</si>
  <si>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</si>
  <si>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</si>
  <si>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</si>
  <si>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</si>
  <si>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</si>
  <si>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</si>
  <si>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</si>
  <si>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</si>
  <si>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</si>
  <si>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</si>
  <si>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</si>
  <si>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</si>
  <si>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</si>
  <si>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</si>
  <si>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</si>
  <si>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</si>
  <si>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</si>
  <si>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</si>
  <si>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</si>
  <si>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</si>
  <si>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</si>
  <si>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</si>
  <si>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</si>
  <si>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</si>
  <si>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</si>
  <si>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</si>
  <si>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</si>
  <si>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</si>
  <si>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</si>
  <si>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</si>
  <si>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</si>
  <si>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</si>
  <si>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</si>
  <si>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</si>
  <si>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</si>
  <si>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</si>
  <si>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</si>
  <si>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</si>
  <si>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</si>
  <si>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</si>
  <si>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</si>
  <si>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</si>
  <si>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</si>
  <si>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</si>
  <si>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</si>
  <si>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</si>
  <si>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</si>
  <si>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</si>
  <si>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</si>
  <si>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</si>
  <si>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</si>
  <si>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</si>
  <si>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</si>
  <si>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</si>
  <si>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</si>
  <si>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</si>
  <si>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</si>
  <si>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</si>
  <si>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</si>
  <si>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</si>
  <si>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</si>
  <si>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</si>
  <si>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</si>
  <si>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</si>
  <si>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</si>
  <si>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</si>
  <si>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</si>
  <si>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</si>
  <si>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</si>
  <si>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</si>
  <si>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</si>
  <si>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</si>
  <si>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</si>
  <si>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</si>
  <si>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</si>
  <si>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</si>
  <si>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</si>
  <si>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</si>
  <si>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</si>
  <si>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</si>
  <si>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</si>
  <si>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</si>
  <si>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</si>
  <si>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</si>
  <si>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</si>
  <si>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</si>
  <si>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</si>
  <si>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</si>
  <si>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</si>
  <si>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</si>
  <si>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</si>
  <si>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</si>
  <si>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</si>
  <si>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</si>
  <si>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</si>
  <si>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</si>
  <si>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</si>
  <si>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</si>
  <si>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</si>
  <si>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</si>
  <si>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</si>
  <si>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</si>
  <si>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</si>
  <si>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</si>
  <si>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</si>
  <si>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</si>
  <si>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</si>
  <si>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</si>
  <si>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</si>
  <si>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</si>
  <si>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</si>
  <si>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</si>
  <si>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</si>
  <si>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</si>
  <si>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</si>
  <si>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</si>
  <si>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</si>
  <si>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</si>
  <si>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</si>
  <si>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</si>
  <si>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</si>
  <si>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</si>
  <si>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</si>
  <si>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</si>
  <si>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</si>
  <si>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</si>
  <si>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</si>
  <si>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</si>
  <si>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</si>
  <si>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</si>
  <si>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</si>
  <si>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</si>
  <si>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</si>
  <si>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</si>
  <si>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</si>
  <si>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</si>
  <si>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</si>
  <si>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</si>
  <si>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</si>
  <si>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</si>
  <si>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</si>
  <si>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</si>
  <si>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</si>
  <si>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</si>
  <si>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</si>
  <si>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</si>
  <si>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</si>
  <si>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</si>
  <si>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</si>
  <si>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</si>
  <si>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</si>
  <si>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</si>
  <si>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</si>
  <si>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</si>
  <si>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</si>
  <si>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</si>
  <si>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</si>
  <si>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</si>
  <si>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</si>
  <si>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</si>
  <si>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</si>
  <si>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</si>
  <si>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</si>
  <si>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</si>
  <si>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</si>
  <si>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</si>
  <si>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</si>
  <si>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</si>
  <si>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</si>
  <si>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</si>
  <si>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</si>
  <si>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</si>
  <si>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</si>
  <si>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</si>
  <si>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</si>
  <si>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</si>
  <si>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</si>
  <si>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</si>
  <si>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</si>
  <si>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</si>
  <si>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</si>
  <si>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</si>
  <si>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</si>
  <si>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</si>
  <si>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</si>
  <si>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</si>
  <si>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</si>
  <si>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</si>
  <si>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</si>
  <si>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</si>
  <si>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</si>
  <si>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</si>
  <si>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</si>
  <si>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</si>
  <si>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</si>
  <si>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</si>
  <si>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</si>
  <si>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</si>
  <si>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</si>
  <si>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</si>
  <si>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</si>
  <si>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</si>
  <si>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</si>
  <si>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</si>
  <si>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</si>
  <si>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</si>
  <si>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</si>
  <si>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</si>
  <si>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</si>
  <si>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</si>
  <si>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</si>
  <si>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</si>
  <si>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</si>
  <si>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</si>
  <si>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</si>
  <si>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</si>
  <si>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</si>
  <si>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</si>
  <si>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</si>
  <si>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</si>
  <si>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</si>
  <si>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</si>
  <si>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</si>
  <si>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</si>
  <si>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</si>
  <si>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</si>
  <si>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</si>
  <si>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</si>
  <si>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</si>
  <si>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</si>
  <si>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</si>
  <si>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</si>
  <si>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</si>
  <si>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</si>
  <si>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</si>
  <si>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</si>
  <si>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</si>
  <si>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</si>
  <si>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</si>
  <si>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</si>
  <si>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</si>
  <si>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</si>
  <si>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</si>
  <si>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</si>
  <si>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</si>
  <si>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</si>
  <si>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</si>
  <si>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</si>
  <si>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</si>
  <si>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</si>
  <si>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</si>
  <si>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</si>
  <si>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</si>
  <si>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</si>
  <si>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</si>
  <si>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</si>
  <si>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</si>
  <si>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</si>
  <si>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</si>
  <si>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</si>
  <si>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</si>
  <si>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</si>
  <si>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</si>
  <si>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</si>
  <si>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</si>
  <si>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</si>
  <si>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</si>
  <si>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</si>
  <si>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</si>
  <si>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</si>
  <si>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</si>
  <si>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</si>
  <si>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</si>
  <si>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</si>
  <si>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</si>
  <si>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</si>
  <si>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</si>
  <si>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</si>
  <si>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</si>
  <si>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</si>
  <si>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</si>
  <si>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</si>
  <si>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</si>
  <si>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</si>
  <si>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</si>
  <si>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</si>
  <si>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</si>
  <si>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</si>
  <si>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</si>
  <si>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</si>
  <si>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</si>
  <si>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</si>
  <si>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</si>
  <si>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</si>
  <si>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</si>
  <si>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</si>
  <si>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</si>
  <si>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</si>
  <si>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</si>
  <si>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</si>
  <si>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</si>
  <si>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</si>
  <si>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</si>
  <si>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</si>
  <si>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</si>
  <si>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</si>
  <si>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</si>
  <si>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</si>
  <si>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</si>
  <si>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</si>
  <si>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</si>
  <si>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</si>
  <si>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</si>
  <si>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</si>
  <si>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</si>
  <si>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</si>
  <si>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</si>
  <si>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</si>
  <si>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</si>
  <si>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</si>
  <si>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</si>
  <si>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</si>
  <si>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</si>
  <si>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</si>
  <si>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</si>
  <si>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</si>
  <si>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</si>
  <si>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</si>
  <si>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</si>
  <si>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</si>
  <si>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</si>
  <si>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</si>
  <si>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</si>
  <si>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</si>
  <si>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</si>
  <si>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</si>
  <si>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</si>
  <si>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</si>
  <si>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</si>
  <si>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</si>
  <si>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</si>
  <si>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</si>
  <si>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</si>
  <si>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</si>
  <si>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</si>
  <si>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</si>
  <si>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</si>
  <si>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</si>
  <si>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</si>
  <si>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</si>
  <si>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</si>
  <si>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</si>
  <si>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</si>
  <si>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</si>
  <si>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</si>
  <si>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</si>
  <si>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</si>
  <si>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</si>
  <si>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</si>
  <si>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</si>
  <si>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</si>
  <si>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</si>
  <si>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</si>
  <si>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</si>
  <si>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</si>
  <si>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</si>
  <si>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</si>
  <si>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</si>
  <si>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</si>
  <si>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</si>
  <si>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</si>
  <si>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</si>
  <si>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</si>
  <si>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</si>
  <si>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</si>
  <si>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</si>
  <si>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</si>
  <si>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</si>
  <si>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</si>
  <si>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</si>
  <si>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</si>
  <si>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</si>
  <si>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</si>
  <si>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</si>
  <si>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</si>
  <si>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</si>
  <si>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</si>
  <si>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</si>
  <si>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</si>
  <si>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</si>
  <si>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</si>
  <si>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</si>
  <si>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</si>
  <si>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</si>
  <si>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</si>
  <si>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</si>
  <si>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</si>
  <si>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</si>
  <si>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</si>
  <si>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</si>
  <si>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</si>
  <si>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</si>
  <si>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</si>
  <si>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</si>
  <si>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</si>
  <si>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</si>
  <si>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</si>
  <si>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</si>
  <si>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</si>
  <si>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</si>
  <si>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</si>
  <si>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</si>
  <si>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</si>
  <si>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</si>
  <si>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</si>
  <si>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</si>
  <si>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</si>
  <si>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</si>
  <si>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</si>
  <si>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</si>
  <si>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</si>
  <si>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</si>
  <si>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</si>
  <si>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</si>
  <si>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</si>
  <si>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</si>
  <si>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</si>
  <si>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</si>
  <si>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</si>
  <si>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</si>
  <si>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</si>
  <si>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</si>
  <si>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</si>
  <si>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</si>
  <si>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</si>
  <si>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</si>
  <si>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</si>
  <si>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</si>
  <si>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</si>
  <si>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</si>
  <si>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</si>
  <si>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</si>
  <si>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</si>
  <si>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</si>
  <si>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</si>
  <si>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</si>
  <si>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</si>
  <si>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</si>
  <si>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</si>
  <si>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</si>
  <si>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</si>
  <si>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</si>
  <si>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</si>
  <si>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</si>
  <si>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</si>
  <si>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</si>
  <si>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</si>
  <si>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</si>
  <si>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</si>
  <si>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</si>
  <si>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</si>
  <si>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</si>
  <si>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</si>
  <si>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</si>
  <si>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</si>
  <si>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</si>
  <si>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</si>
  <si>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</si>
  <si>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</si>
  <si>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</si>
  <si>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</si>
  <si>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</si>
  <si>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</si>
  <si>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</si>
  <si>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</si>
  <si>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</si>
  <si>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</si>
  <si>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</si>
  <si>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</si>
  <si>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</si>
  <si>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</si>
  <si>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</si>
  <si>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</si>
  <si>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</si>
  <si>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</si>
  <si>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</si>
  <si>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</si>
  <si>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</si>
  <si>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</si>
  <si>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</si>
  <si>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</si>
  <si>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</si>
  <si>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</si>
  <si>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</si>
  <si>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</si>
  <si>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</si>
  <si>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</si>
  <si>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</si>
  <si>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</si>
  <si>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</si>
  <si>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</si>
  <si>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</si>
  <si>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</si>
  <si>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</si>
  <si>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</si>
  <si>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</si>
  <si>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</si>
  <si>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</si>
  <si>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</si>
  <si>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</si>
  <si>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</si>
  <si>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</si>
  <si>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</si>
  <si>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</si>
  <si>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</si>
  <si>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</si>
  <si>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</si>
  <si>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</si>
  <si>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</si>
  <si>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</si>
  <si>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</si>
  <si>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</si>
  <si>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</si>
  <si>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</si>
  <si>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</si>
  <si>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</si>
  <si>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</si>
  <si>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</si>
  <si>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</si>
  <si>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</si>
  <si>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</si>
  <si>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</si>
  <si>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</si>
  <si>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</si>
  <si>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</si>
  <si>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</si>
  <si>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</si>
  <si>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</si>
  <si>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</si>
  <si>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</si>
  <si>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</si>
  <si>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</si>
  <si>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</si>
  <si>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</si>
  <si>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</si>
  <si>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</si>
  <si>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</si>
  <si>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</si>
  <si>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</si>
  <si>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</si>
  <si>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</si>
  <si>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</si>
  <si>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</si>
  <si>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</si>
  <si>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</si>
  <si>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</si>
  <si>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</si>
  <si>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</si>
  <si>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</si>
  <si>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</si>
  <si>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</si>
  <si>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</si>
  <si>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</si>
  <si>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</si>
  <si>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</si>
  <si>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</si>
  <si>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</si>
  <si>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</si>
  <si>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</si>
  <si>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</si>
  <si>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</si>
  <si>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</si>
  <si>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</si>
  <si>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</si>
  <si>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</si>
  <si>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</si>
  <si>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</si>
  <si>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</si>
  <si>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</si>
  <si>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</si>
  <si>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</si>
  <si>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</si>
  <si>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</si>
  <si>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</si>
  <si>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</si>
  <si>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</si>
  <si>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</si>
  <si>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</si>
  <si>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</si>
  <si>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</si>
  <si>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</si>
  <si>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</si>
  <si>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</si>
  <si>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</si>
  <si>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</si>
  <si>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</si>
  <si>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</si>
  <si>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</si>
  <si>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</si>
  <si>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</si>
  <si>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</si>
  <si>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</si>
  <si>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</si>
  <si>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</si>
  <si>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</si>
  <si>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</si>
  <si>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</si>
  <si>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</si>
  <si>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</si>
  <si>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</si>
  <si>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</si>
  <si>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</si>
  <si>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</si>
  <si>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</si>
  <si>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</si>
  <si>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</si>
  <si>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</si>
  <si>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</si>
  <si>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</si>
  <si>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</si>
  <si>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</si>
  <si>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</si>
  <si>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</si>
  <si>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</si>
  <si>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</si>
  <si>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</si>
  <si>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</si>
  <si>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</si>
  <si>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</si>
  <si>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</si>
  <si>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</si>
  <si>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</si>
  <si>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</si>
  <si>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</si>
  <si>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</si>
  <si>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</si>
  <si>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</si>
  <si>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</si>
  <si>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</si>
  <si>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</si>
  <si>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</si>
  <si>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</si>
  <si>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</si>
  <si>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</si>
  <si>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</si>
  <si>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</si>
  <si>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</si>
  <si>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</si>
  <si>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</si>
  <si>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</si>
  <si>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</si>
  <si>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</si>
  <si>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</si>
  <si>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</si>
  <si>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</si>
  <si>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</si>
  <si>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</si>
  <si>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</si>
  <si>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</si>
  <si>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</si>
  <si>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</si>
  <si>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</si>
  <si>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</si>
  <si>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</si>
  <si>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</si>
  <si>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</si>
  <si>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</si>
  <si>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</si>
  <si>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</si>
  <si>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</si>
  <si>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</si>
  <si>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</si>
  <si>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</si>
  <si>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</si>
  <si>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</si>
  <si>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</si>
  <si>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</si>
  <si>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</si>
  <si>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</si>
  <si>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</si>
  <si>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</si>
  <si>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</si>
  <si>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</si>
  <si>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</si>
  <si>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</si>
  <si>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</si>
  <si>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</si>
  <si>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</si>
  <si>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</si>
  <si>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</si>
  <si>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</si>
  <si>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</si>
  <si>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</si>
  <si>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</si>
  <si>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</si>
  <si>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</si>
  <si>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</si>
  <si>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</si>
  <si>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</si>
  <si>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</si>
  <si>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</si>
  <si>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</si>
  <si>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</si>
  <si>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</si>
  <si>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</si>
  <si>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</si>
  <si>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</si>
  <si>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</si>
  <si>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</si>
  <si>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</si>
  <si>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</si>
  <si>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</si>
  <si>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</si>
  <si>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</si>
  <si>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</si>
  <si>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</si>
  <si>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</si>
  <si>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</si>
  <si>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</si>
  <si>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</si>
  <si>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</si>
  <si>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</si>
  <si>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</si>
  <si>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</si>
  <si>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</si>
  <si>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</si>
  <si>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</si>
  <si>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</si>
  <si>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</si>
  <si>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</si>
  <si>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</si>
  <si>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</si>
  <si>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</si>
  <si>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</si>
  <si>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</si>
  <si>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</si>
  <si>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</si>
  <si>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</si>
  <si>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</si>
  <si>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</si>
  <si>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</si>
  <si>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</si>
  <si>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</si>
  <si>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</si>
  <si>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</si>
  <si>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</si>
  <si>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</si>
  <si>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</si>
  <si>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</si>
  <si>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</si>
  <si>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</si>
  <si>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</si>
  <si>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</si>
  <si>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</si>
  <si>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</si>
  <si>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</si>
  <si>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</si>
  <si>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</si>
  <si>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</si>
  <si>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</si>
  <si>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</si>
  <si>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</si>
  <si>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</si>
  <si>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</si>
  <si>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</si>
  <si>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</si>
  <si>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</si>
  <si>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</si>
  <si>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</si>
  <si>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</si>
  <si>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</si>
  <si>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</si>
  <si>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</si>
  <si>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</si>
  <si>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</si>
  <si>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</si>
  <si>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</si>
  <si>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</si>
  <si>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</si>
  <si>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</si>
  <si>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</si>
  <si>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</si>
  <si>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</si>
  <si>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</si>
  <si>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</si>
  <si>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</si>
  <si>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</si>
  <si>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</si>
  <si>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</si>
  <si>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</si>
  <si>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</si>
  <si>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</si>
  <si>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</si>
  <si>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</si>
  <si>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</si>
  <si>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</si>
  <si>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</si>
  <si>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</si>
  <si>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</si>
  <si>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</si>
  <si>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</si>
  <si>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</si>
  <si>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</si>
  <si>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</si>
  <si>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</si>
  <si>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</si>
  <si>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</si>
  <si>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</si>
  <si>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</si>
  <si>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</si>
  <si>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</si>
  <si>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</si>
  <si>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</si>
  <si>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</si>
  <si>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</si>
  <si>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</si>
  <si>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</si>
  <si>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</si>
  <si>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</si>
  <si>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</si>
  <si>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</si>
  <si>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</si>
  <si>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</si>
  <si>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</si>
  <si>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</si>
  <si>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</si>
  <si>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</si>
  <si>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</si>
  <si>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</si>
  <si>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</si>
  <si>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</si>
  <si>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</si>
  <si>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</si>
  <si>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</si>
  <si>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</si>
  <si>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</si>
  <si>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</si>
  <si>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</si>
  <si>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</si>
  <si>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</si>
  <si>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</si>
  <si>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</si>
  <si>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</si>
  <si>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</si>
  <si>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</si>
  <si>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</si>
  <si>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</si>
  <si>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</si>
  <si>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</si>
  <si>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</si>
  <si>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</si>
  <si>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</si>
  <si>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</si>
  <si>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</si>
  <si>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</si>
  <si>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</si>
  <si>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</si>
  <si>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</si>
  <si>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</si>
  <si>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</si>
  <si>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</si>
  <si>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</si>
  <si>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</si>
  <si>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</si>
  <si>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</si>
  <si>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</si>
  <si>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</si>
  <si>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</si>
  <si>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</si>
  <si>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</si>
  <si>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</si>
  <si>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</si>
  <si>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</si>
  <si>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</si>
  <si>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</si>
  <si>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</si>
  <si>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</si>
  <si>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</si>
  <si>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</si>
  <si>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</si>
  <si>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</si>
  <si>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</si>
  <si>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</si>
  <si>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</si>
  <si>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</si>
  <si>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</si>
  <si>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</si>
  <si>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</si>
  <si>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</si>
  <si>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</si>
  <si>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</si>
  <si>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</si>
  <si>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</si>
  <si>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</si>
  <si>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</si>
  <si>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</si>
  <si>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</si>
  <si>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</si>
  <si>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</si>
  <si>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</si>
  <si>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</si>
  <si>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</si>
  <si>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</si>
  <si>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</si>
  <si>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</si>
  <si>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</si>
  <si>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</si>
  <si>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</si>
  <si>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</si>
  <si>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</si>
  <si>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</si>
  <si>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</si>
  <si>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</si>
  <si>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</si>
  <si>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</si>
  <si>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</si>
  <si>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</si>
  <si>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</si>
  <si>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</si>
  <si>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</si>
  <si>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</si>
  <si>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</si>
  <si>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</si>
  <si>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</si>
  <si>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</si>
  <si>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</si>
  <si>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</si>
  <si>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</si>
  <si>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</si>
  <si>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</si>
  <si>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</si>
  <si>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</si>
  <si>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</si>
  <si>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</si>
  <si>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</si>
  <si>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</si>
  <si>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</si>
  <si>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</si>
  <si>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</si>
  <si>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</si>
  <si>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</si>
  <si>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</si>
  <si>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</si>
  <si>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</si>
  <si>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</si>
  <si>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</si>
  <si>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</si>
  <si>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</si>
  <si>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</si>
  <si>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</si>
  <si>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</si>
  <si>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</si>
  <si>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</si>
  <si>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</si>
  <si>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</si>
  <si>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</si>
  <si>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</si>
  <si>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</si>
  <si>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</si>
  <si>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</si>
  <si>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</si>
  <si>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</si>
  <si>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</si>
  <si>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</si>
  <si>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</si>
  <si>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</si>
  <si>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</si>
  <si>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</si>
  <si>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</si>
  <si>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</si>
  <si>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</si>
  <si>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</si>
  <si>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</si>
  <si>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</si>
  <si>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</si>
  <si>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</si>
  <si>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</si>
  <si>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</si>
  <si>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</si>
  <si>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</si>
  <si>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</si>
  <si>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</si>
  <si>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</si>
  <si>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</si>
  <si>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</si>
  <si>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</si>
  <si>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</si>
  <si>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</si>
  <si>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</si>
  <si>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</si>
  <si>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</si>
  <si>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</si>
  <si>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</si>
  <si>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</si>
  <si>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</si>
  <si>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</si>
  <si>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</si>
  <si>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</si>
  <si>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</si>
  <si>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</si>
  <si>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</si>
  <si>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</si>
  <si>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</si>
  <si>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</si>
  <si>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</si>
  <si>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</si>
  <si>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</si>
  <si>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</si>
  <si>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</si>
  <si>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</si>
  <si>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</si>
  <si>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</si>
  <si>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</si>
  <si>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</si>
  <si>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</si>
  <si>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</si>
  <si>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</si>
  <si>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</si>
  <si>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</si>
  <si>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</si>
  <si>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</si>
  <si>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</si>
  <si>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</si>
  <si>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</si>
  <si>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</si>
  <si>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</si>
  <si>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</si>
  <si>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</si>
  <si>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</si>
  <si>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</si>
  <si>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</si>
  <si>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</si>
  <si>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</si>
  <si>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</si>
  <si>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</si>
  <si>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</si>
  <si>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</si>
  <si>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</si>
  <si>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</si>
  <si>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</si>
  <si>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</si>
  <si>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</si>
  <si>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</si>
  <si>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</si>
  <si>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</si>
  <si>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</si>
  <si>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</si>
  <si>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</si>
  <si>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</si>
  <si>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</si>
  <si>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</si>
  <si>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</si>
  <si>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</si>
  <si>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</si>
  <si>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</si>
  <si>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</si>
  <si>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</si>
  <si>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</si>
  <si>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</si>
  <si>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</si>
  <si>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</si>
  <si>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</si>
  <si>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</si>
  <si>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</si>
  <si>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</si>
  <si>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</si>
  <si>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</si>
  <si>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</si>
  <si>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</si>
  <si>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</si>
  <si>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</si>
  <si>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</si>
  <si>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</si>
  <si>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</si>
  <si>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</si>
  <si>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</si>
  <si>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</si>
  <si>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</si>
  <si>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</si>
  <si>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</si>
  <si>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</si>
  <si>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</si>
  <si>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</si>
  <si>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</si>
  <si>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</si>
  <si>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</si>
  <si>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</si>
  <si>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</si>
  <si>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</si>
  <si>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</si>
  <si>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</si>
  <si>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</si>
  <si>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</si>
  <si>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</si>
  <si>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</si>
  <si>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</si>
  <si>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</si>
  <si>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</si>
  <si>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</si>
  <si>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</si>
  <si>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</si>
  <si>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</si>
  <si>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</si>
  <si>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</si>
  <si>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</si>
  <si>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</si>
  <si>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</si>
  <si>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</si>
  <si>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</si>
  <si>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</si>
  <si>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</si>
  <si>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</si>
  <si>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</si>
  <si>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</si>
  <si>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</si>
  <si>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</si>
  <si>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</si>
  <si>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</si>
  <si>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</si>
  <si>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</si>
  <si>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</si>
  <si>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</si>
  <si>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</si>
  <si>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</si>
  <si>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</si>
  <si>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</si>
  <si>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</si>
  <si>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</si>
  <si>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</si>
  <si>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</si>
  <si>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</si>
  <si>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</si>
  <si>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</si>
  <si>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</si>
  <si>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</si>
  <si>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</si>
  <si>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</si>
  <si>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</si>
  <si>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</si>
  <si>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</si>
  <si>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</si>
  <si>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</si>
  <si>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</si>
  <si>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</si>
  <si>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</si>
  <si>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</si>
  <si>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</si>
  <si>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</si>
  <si>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</si>
  <si>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</si>
  <si>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</si>
  <si>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</si>
  <si>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</si>
  <si>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</si>
  <si>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</si>
  <si>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</si>
  <si>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</si>
  <si>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</si>
  <si>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</si>
  <si>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</si>
  <si>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</si>
  <si>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</si>
  <si>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</si>
  <si>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</si>
  <si>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</si>
  <si>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</si>
  <si>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</si>
  <si>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</si>
  <si>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</si>
  <si>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</si>
  <si>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</si>
  <si>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</si>
  <si>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</si>
  <si>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</si>
  <si>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</si>
  <si>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</si>
  <si>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</si>
  <si>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</si>
  <si>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</si>
  <si>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</si>
  <si>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</si>
  <si>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</si>
  <si>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</si>
  <si>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</si>
  <si>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</si>
  <si>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</si>
  <si>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</si>
  <si>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</si>
  <si>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</si>
  <si>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</si>
  <si>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</si>
  <si>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</si>
  <si>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</si>
  <si>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</si>
  <si>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</si>
  <si>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</si>
  <si>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</si>
  <si>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</si>
  <si>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</si>
  <si>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</si>
  <si>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</si>
  <si>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</si>
  <si>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</si>
  <si>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</si>
  <si>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</si>
  <si>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</si>
  <si>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</si>
  <si>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</si>
  <si>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</si>
  <si>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</si>
  <si>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</si>
  <si>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</si>
  <si>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</si>
  <si>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</si>
  <si>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</si>
  <si>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</si>
  <si>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</si>
  <si>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</si>
  <si>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</si>
  <si>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</si>
  <si>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</si>
  <si>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</si>
  <si>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</si>
  <si>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</si>
  <si>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</si>
  <si>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</si>
  <si>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</si>
  <si>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</si>
  <si>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</si>
  <si>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</si>
  <si>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</si>
  <si>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</si>
  <si>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</si>
  <si>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</si>
  <si>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</si>
  <si>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</si>
  <si>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</si>
  <si>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</si>
  <si>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</si>
  <si>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</si>
  <si>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</si>
  <si>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</si>
  <si>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</si>
  <si>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</si>
  <si>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</si>
  <si>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</si>
  <si>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</si>
  <si>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</si>
  <si>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</si>
  <si>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</si>
  <si>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</si>
  <si>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</si>
  <si>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</si>
  <si>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</si>
  <si>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</si>
  <si>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</si>
  <si>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</si>
  <si>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</si>
  <si>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</si>
  <si>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</si>
  <si>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</si>
  <si>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</si>
  <si>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</si>
  <si>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</si>
  <si>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</si>
  <si>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</si>
  <si>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</si>
  <si>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</si>
  <si>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</si>
  <si>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</si>
  <si>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</si>
  <si>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</si>
  <si>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</si>
  <si>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</si>
  <si>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</si>
  <si>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</si>
  <si>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</si>
  <si>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</si>
  <si>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</si>
  <si>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</si>
  <si>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</si>
  <si>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</si>
  <si>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</si>
  <si>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</si>
  <si>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</si>
  <si>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</si>
  <si>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</si>
  <si>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</si>
  <si>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</si>
  <si>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</si>
  <si>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</si>
  <si>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</si>
  <si>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</si>
  <si>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</si>
  <si>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</si>
  <si>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</si>
  <si>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</si>
  <si>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</si>
  <si>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</si>
  <si>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</si>
  <si>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</si>
  <si>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</si>
  <si>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</si>
  <si>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</si>
  <si>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</si>
  <si>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</si>
  <si>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</si>
  <si>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</si>
  <si>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</si>
  <si>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</si>
  <si>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</si>
  <si>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</si>
  <si>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</si>
  <si>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</si>
  <si>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</si>
  <si>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</si>
  <si>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</si>
  <si>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</si>
  <si>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</si>
  <si>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</si>
  <si>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</si>
  <si>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</si>
  <si>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</si>
  <si>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</si>
  <si>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</si>
  <si>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</si>
  <si>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</si>
  <si>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</si>
  <si>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</si>
  <si>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</si>
  <si>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</si>
  <si>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</si>
  <si>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</si>
  <si>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</si>
  <si>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</si>
  <si>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</si>
  <si>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</si>
  <si>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</si>
  <si>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</si>
  <si>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</si>
  <si>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</si>
  <si>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</si>
  <si>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</si>
  <si>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</si>
  <si>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</si>
  <si>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</si>
  <si>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</si>
  <si>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</si>
  <si>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</si>
  <si>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</si>
  <si>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</si>
  <si>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</si>
  <si>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</si>
  <si>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</si>
  <si>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</si>
  <si>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</si>
  <si>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</si>
  <si>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</si>
  <si>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</si>
  <si>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</si>
  <si>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</si>
  <si>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</si>
  <si>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</si>
  <si>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</si>
  <si>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</si>
  <si>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</si>
  <si>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</si>
  <si>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</si>
  <si>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</si>
  <si>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</si>
  <si>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</si>
  <si>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</si>
  <si>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</si>
  <si>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</si>
  <si>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</si>
  <si>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</si>
  <si>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</si>
  <si>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</si>
  <si>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</si>
  <si>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</si>
  <si>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</si>
  <si>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</si>
  <si>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</si>
  <si>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</si>
  <si>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</si>
  <si>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</si>
  <si>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</si>
  <si>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</si>
  <si>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</si>
  <si>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</si>
  <si>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</si>
  <si>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</si>
  <si>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</si>
  <si>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</si>
  <si>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</si>
  <si>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</si>
  <si>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</si>
  <si>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</si>
  <si>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</si>
  <si>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</si>
  <si>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</si>
  <si>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</si>
  <si>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</si>
  <si>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</si>
  <si>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</si>
  <si>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</si>
  <si>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</si>
  <si>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</si>
  <si>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</si>
  <si>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</si>
  <si>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</si>
  <si>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</si>
  <si>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</si>
  <si>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</si>
  <si>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</si>
  <si>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</si>
  <si>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</si>
  <si>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</si>
  <si>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</si>
  <si>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</si>
  <si>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</si>
  <si>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</si>
  <si>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</si>
  <si>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</si>
  <si>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</si>
  <si>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</si>
  <si>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</si>
  <si>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</si>
  <si>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</si>
  <si>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</si>
  <si>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</si>
  <si>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</si>
  <si>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</si>
  <si>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</si>
  <si>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</si>
  <si>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</si>
  <si>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</si>
  <si>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</si>
  <si>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</si>
  <si>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</si>
  <si>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</si>
  <si>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</si>
  <si>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</si>
  <si>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</si>
  <si>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</si>
  <si>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</si>
  <si>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</si>
  <si>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</si>
  <si>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</si>
  <si>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</si>
  <si>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</si>
  <si>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</si>
  <si>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</si>
  <si>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</si>
  <si>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</si>
  <si>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</si>
  <si>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</si>
  <si>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</si>
  <si>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</si>
  <si>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</si>
  <si>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</si>
  <si>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</si>
  <si>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</si>
  <si>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</si>
  <si>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</si>
  <si>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</si>
  <si>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</si>
  <si>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</si>
  <si>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</si>
  <si>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</si>
  <si>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</si>
  <si>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</si>
  <si>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</si>
  <si>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</si>
  <si>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</si>
  <si>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</si>
  <si>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</si>
  <si>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</si>
  <si>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</si>
  <si>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</si>
  <si>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</si>
  <si>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</si>
  <si>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</si>
  <si>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</si>
  <si>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</si>
  <si>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</si>
  <si>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</si>
  <si>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</si>
  <si>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</si>
  <si>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</si>
  <si>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</si>
  <si>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</si>
  <si>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</si>
  <si>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</si>
  <si>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</si>
  <si>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</si>
  <si>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</si>
  <si>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</si>
  <si>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</si>
  <si>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</si>
  <si>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</si>
  <si>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</si>
  <si>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</si>
  <si>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</si>
  <si>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</si>
  <si>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</si>
  <si>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</si>
  <si>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</si>
  <si>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</si>
  <si>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</si>
  <si>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</si>
  <si>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</si>
  <si>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</si>
  <si>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</si>
  <si>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</si>
  <si>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</si>
  <si>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</si>
  <si>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</si>
  <si>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</si>
  <si>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</si>
  <si>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</si>
  <si>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</si>
  <si>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</si>
  <si>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</si>
  <si>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</si>
  <si>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</si>
  <si>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</si>
  <si>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</si>
  <si>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</si>
  <si>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</si>
  <si>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</si>
  <si>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</si>
  <si>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</si>
  <si>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</si>
  <si>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</si>
  <si>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</si>
  <si>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</si>
  <si>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</si>
  <si>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</si>
  <si>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</si>
  <si>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</si>
  <si>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</si>
  <si>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</si>
  <si>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</si>
  <si>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</si>
  <si>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</si>
  <si>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</si>
  <si>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</si>
  <si>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</si>
  <si>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</si>
  <si>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</si>
  <si>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</si>
  <si>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</si>
  <si>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</si>
  <si>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</si>
  <si>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</si>
  <si>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</si>
  <si>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</si>
  <si>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</si>
  <si>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</si>
  <si>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</si>
  <si>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</si>
  <si>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</si>
  <si>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</si>
  <si>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</si>
  <si>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</si>
  <si>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</si>
  <si>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</si>
  <si>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</si>
  <si>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</si>
  <si>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</si>
  <si>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</si>
  <si>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</si>
  <si>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</si>
  <si>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</si>
  <si>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</si>
  <si>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</si>
  <si>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</si>
  <si>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</si>
  <si>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</si>
  <si>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</si>
  <si>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</si>
  <si>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</si>
  <si>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</si>
  <si>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</si>
  <si>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</si>
  <si>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</si>
  <si>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</si>
  <si>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</si>
  <si>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</si>
  <si>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</si>
  <si>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</si>
  <si>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</si>
  <si>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</si>
  <si>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</si>
  <si>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</si>
  <si>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</si>
  <si>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</si>
  <si>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</si>
  <si>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</si>
  <si>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</si>
  <si>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</si>
  <si>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</si>
  <si>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</si>
  <si>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</si>
  <si>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</si>
  <si>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</si>
  <si>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</si>
  <si>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</si>
  <si>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</si>
  <si>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</si>
  <si>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</si>
  <si>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</si>
  <si>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</si>
  <si>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</si>
  <si>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</si>
  <si>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</si>
  <si>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</si>
  <si>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</si>
  <si>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</si>
  <si>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</si>
  <si>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</si>
  <si>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</si>
  <si>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</si>
  <si>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</si>
  <si>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</si>
  <si>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</si>
  <si>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</si>
  <si>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</si>
  <si>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</si>
  <si>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</si>
  <si>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</si>
  <si>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</si>
  <si>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</si>
  <si>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</si>
  <si>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</si>
  <si>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</si>
  <si>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</si>
  <si>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</si>
  <si>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</si>
  <si>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</si>
  <si>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</si>
  <si>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</si>
  <si>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</si>
  <si>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</si>
  <si>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</si>
  <si>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</si>
  <si>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</si>
  <si>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</si>
  <si>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</si>
  <si>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</si>
  <si>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</si>
  <si>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</si>
  <si>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</si>
  <si>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</si>
  <si>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</si>
  <si>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</si>
  <si>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</si>
  <si>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</si>
  <si>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</si>
  <si>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</si>
  <si>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</si>
  <si>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</si>
  <si>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</si>
  <si>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</si>
  <si>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</si>
  <si>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</si>
  <si>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</si>
  <si>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</si>
  <si>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</si>
  <si>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</si>
  <si>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</si>
  <si>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</si>
  <si>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</si>
  <si>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</si>
  <si>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</si>
  <si>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</si>
  <si>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</si>
  <si>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</si>
  <si>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</si>
  <si>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</si>
  <si>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</si>
  <si>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</si>
  <si>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</si>
  <si>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</si>
  <si>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</si>
  <si>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</si>
  <si>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</si>
  <si>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</si>
  <si>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</si>
  <si>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</si>
  <si>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</si>
  <si>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</si>
  <si>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</si>
  <si>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</si>
  <si>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</si>
  <si>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</si>
  <si>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</si>
  <si>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</si>
  <si>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</si>
  <si>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</si>
  <si>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</si>
  <si>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</si>
  <si>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</si>
  <si>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</si>
  <si>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</si>
  <si>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</si>
  <si>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</si>
  <si>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</si>
  <si>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</si>
  <si>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</si>
  <si>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</si>
  <si>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</si>
  <si>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</si>
  <si>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</si>
  <si>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</si>
  <si>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</si>
  <si>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</si>
  <si>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</si>
  <si>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</si>
  <si>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</si>
  <si>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</si>
  <si>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</si>
  <si>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</si>
  <si>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</si>
  <si>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</si>
  <si>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</si>
  <si>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</si>
  <si>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</si>
  <si>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</si>
  <si>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</si>
  <si>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</si>
  <si>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</si>
  <si>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</si>
  <si>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</si>
  <si>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</si>
  <si>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</si>
  <si>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</si>
  <si>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</si>
  <si>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</si>
  <si>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</si>
  <si>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</si>
  <si>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</si>
  <si>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</si>
  <si>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</si>
  <si>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</si>
  <si>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</si>
  <si>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</si>
  <si>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</si>
  <si>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</si>
  <si>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</si>
  <si>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</si>
  <si>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</si>
  <si>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</si>
  <si>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</si>
  <si>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</si>
  <si>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</si>
  <si>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</si>
  <si>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</si>
  <si>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</si>
  <si>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</si>
  <si>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</si>
  <si>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</si>
  <si>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</si>
  <si>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</si>
  <si>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</si>
  <si>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</si>
  <si>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</si>
  <si>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</si>
  <si>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</si>
  <si>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</si>
  <si>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</si>
  <si>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</si>
  <si>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</si>
  <si>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</si>
  <si>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</si>
  <si>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</si>
  <si>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</si>
  <si>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</si>
  <si>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</si>
  <si>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</si>
  <si>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</si>
  <si>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</si>
  <si>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</si>
  <si>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</si>
  <si>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</si>
  <si>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</si>
  <si>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</si>
  <si>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</si>
  <si>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</si>
  <si>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</si>
  <si>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</si>
  <si>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</si>
  <si>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</si>
  <si>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</si>
  <si>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</si>
  <si>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</si>
  <si>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</si>
  <si>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</si>
  <si>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</si>
  <si>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</si>
  <si>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</si>
  <si>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</si>
  <si>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</si>
  <si>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</si>
  <si>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</si>
  <si>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</si>
  <si>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</si>
  <si>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</si>
  <si>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</si>
  <si>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</si>
  <si>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</si>
  <si>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</si>
  <si>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</si>
  <si>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</si>
  <si>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</si>
  <si>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</si>
  <si>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</si>
  <si>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</si>
  <si>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</si>
  <si>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</si>
  <si>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</si>
  <si>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</si>
  <si>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</si>
  <si>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</si>
  <si>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</si>
  <si>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</si>
  <si>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</si>
  <si>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</si>
  <si>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</si>
  <si>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</si>
  <si>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</si>
  <si>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</si>
  <si>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</si>
  <si>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</si>
  <si>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</si>
  <si>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</si>
  <si>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</si>
  <si>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</si>
  <si>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</si>
  <si>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</si>
  <si>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</si>
  <si>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</si>
  <si>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</si>
  <si>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</si>
  <si>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</si>
  <si>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</si>
  <si>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</si>
  <si>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</si>
  <si>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</si>
  <si>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</si>
  <si>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</si>
  <si>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</si>
  <si>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</si>
  <si>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</si>
  <si>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</si>
  <si>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</si>
  <si>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</si>
  <si>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</si>
  <si>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</si>
  <si>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</si>
  <si>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</si>
  <si>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</si>
  <si>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</si>
  <si>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</si>
  <si>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</si>
  <si>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</si>
  <si>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</si>
  <si>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</si>
  <si>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</si>
  <si>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</si>
  <si>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</si>
  <si>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</si>
  <si>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</si>
  <si>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</si>
  <si>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</si>
  <si>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</si>
  <si>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</si>
  <si>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</si>
  <si>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</si>
  <si>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</si>
  <si>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</si>
  <si>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</si>
  <si>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</si>
  <si>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</si>
  <si>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</si>
  <si>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</si>
  <si>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</si>
  <si>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</si>
  <si>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</si>
  <si>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</si>
  <si>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</si>
  <si>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</si>
  <si>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</si>
  <si>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</si>
  <si>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</si>
  <si>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</si>
  <si>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</si>
  <si>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</si>
  <si>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</si>
  <si>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</si>
  <si>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</si>
  <si>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</si>
  <si>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</si>
  <si>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</si>
  <si>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</si>
  <si>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</si>
  <si>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</si>
  <si>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</si>
  <si>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</si>
  <si>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</si>
  <si>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</si>
  <si>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</si>
  <si>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</si>
  <si>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</si>
  <si>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</si>
  <si>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</si>
  <si>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</si>
  <si>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</si>
  <si>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</si>
  <si>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</si>
  <si>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</si>
  <si>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</si>
  <si>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</si>
  <si>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</si>
  <si>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</si>
  <si>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</si>
  <si>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</si>
  <si>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</si>
  <si>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</si>
  <si>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</si>
  <si>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</si>
  <si>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</si>
  <si>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</si>
  <si>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</si>
  <si>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</si>
  <si>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</si>
  <si>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</si>
  <si>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</si>
  <si>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</si>
  <si>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</si>
  <si>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</si>
  <si>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</si>
  <si>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</si>
  <si>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</si>
  <si>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</si>
  <si>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</si>
  <si>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</si>
  <si>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</si>
  <si>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</si>
  <si>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</si>
  <si>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</si>
  <si>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</si>
  <si>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</si>
  <si>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</si>
  <si>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</si>
  <si>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</si>
  <si>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</si>
  <si>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</si>
  <si>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</si>
  <si>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</si>
  <si>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</si>
  <si>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</si>
  <si>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</si>
  <si>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</si>
  <si>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</si>
  <si>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</si>
  <si>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</si>
  <si>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</si>
  <si>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</si>
  <si>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</si>
  <si>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</si>
  <si>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</si>
  <si>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</si>
  <si>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</si>
  <si>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</si>
  <si>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</si>
  <si>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</si>
  <si>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</si>
  <si>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</si>
  <si>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</si>
  <si>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</si>
  <si>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</si>
  <si>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</si>
  <si>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</si>
  <si>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</si>
  <si>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</si>
  <si>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</si>
  <si>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</si>
  <si>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</si>
  <si>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</si>
  <si>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</si>
  <si>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</si>
  <si>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</si>
  <si>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</si>
  <si>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</si>
  <si>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</si>
  <si>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</si>
  <si>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</si>
  <si>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</si>
  <si>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</si>
  <si>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</si>
  <si>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</si>
  <si>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</si>
  <si>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</si>
  <si>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</si>
  <si>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</si>
  <si>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</si>
  <si>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</si>
  <si>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</si>
  <si>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</si>
  <si>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</si>
  <si>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</si>
  <si>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</si>
  <si>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</si>
  <si>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</si>
  <si>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</si>
  <si>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</si>
  <si>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</si>
  <si>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</si>
  <si>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</si>
  <si>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</si>
  <si>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</si>
  <si>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</si>
  <si>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</si>
  <si>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</si>
  <si>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</si>
  <si>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</si>
  <si>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</si>
  <si>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</si>
  <si>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</si>
  <si>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</si>
  <si>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</si>
  <si>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</si>
  <si>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</si>
  <si>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</si>
  <si>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</si>
  <si>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</si>
  <si>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</si>
  <si>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</si>
  <si>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</si>
  <si>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</si>
  <si>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</si>
  <si>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</si>
  <si>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</si>
  <si>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</si>
  <si>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</si>
  <si>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</si>
  <si>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</si>
  <si>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</si>
  <si>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</si>
  <si>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</si>
  <si>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</si>
  <si>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</si>
  <si>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</si>
  <si>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</si>
  <si>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</si>
  <si>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</si>
  <si>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</si>
  <si>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</si>
  <si>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</si>
  <si>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</si>
  <si>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</si>
  <si>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</si>
  <si>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</si>
  <si>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</si>
  <si>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</si>
  <si>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</si>
  <si>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</si>
  <si>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</si>
  <si>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</si>
  <si>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</si>
  <si>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</si>
  <si>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</si>
  <si>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</si>
  <si>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</si>
  <si>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</si>
  <si>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</si>
  <si>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</si>
  <si>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</si>
  <si>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</si>
  <si>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</si>
  <si>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</si>
  <si>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</si>
  <si>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</si>
  <si>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</si>
  <si>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</si>
  <si>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</si>
  <si>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</si>
  <si>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</si>
  <si>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</si>
  <si>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</si>
  <si>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</si>
  <si>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</si>
  <si>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</si>
  <si>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</si>
  <si>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</si>
  <si>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</si>
  <si>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</si>
  <si>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</si>
  <si>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</si>
  <si>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</si>
  <si>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</si>
  <si>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</si>
  <si>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</si>
  <si>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</si>
  <si>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</si>
  <si>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</si>
  <si>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</si>
  <si>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</si>
  <si>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</si>
  <si>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</si>
  <si>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</si>
  <si>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</si>
  <si>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</si>
  <si>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</si>
  <si>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</si>
  <si>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</si>
  <si>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</si>
  <si>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</si>
  <si>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</si>
  <si>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</si>
  <si>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</si>
  <si>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</si>
  <si>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</si>
  <si>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</si>
  <si>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</si>
  <si>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</si>
  <si>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</si>
  <si>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</si>
  <si>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</si>
  <si>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</si>
  <si>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</si>
  <si>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</si>
  <si>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</si>
  <si>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</si>
  <si>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</si>
  <si>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</si>
  <si>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</si>
  <si>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</si>
  <si>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</si>
  <si>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</si>
  <si>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</si>
  <si>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</si>
  <si>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</si>
  <si>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</si>
  <si>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</si>
  <si>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</si>
  <si>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</si>
  <si>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</si>
  <si>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</si>
  <si>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</si>
  <si>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</si>
  <si>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</si>
  <si>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</si>
  <si>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</si>
  <si>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</si>
  <si>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</si>
  <si>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</si>
  <si>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</si>
  <si>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</si>
  <si>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</si>
  <si>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</si>
  <si>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</si>
  <si>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</si>
  <si>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</si>
  <si>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</si>
  <si>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</si>
  <si>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</si>
  <si>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</si>
  <si>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</si>
  <si>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</si>
  <si>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</si>
  <si>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</si>
  <si>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</si>
  <si>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</si>
  <si>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</si>
  <si>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</si>
  <si>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</si>
  <si>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</si>
  <si>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</si>
  <si>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</si>
  <si>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</si>
  <si>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</si>
  <si>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</si>
  <si>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</si>
  <si>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</si>
  <si>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</si>
  <si>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</si>
  <si>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</si>
  <si>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</si>
  <si>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</si>
  <si>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</si>
  <si>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</si>
  <si>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</si>
  <si>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</si>
  <si>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</si>
  <si>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</si>
  <si>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</si>
  <si>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</si>
  <si>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</si>
  <si>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</si>
  <si>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</si>
  <si>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</si>
  <si>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</si>
  <si>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</si>
  <si>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</si>
  <si>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</si>
  <si>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</si>
  <si>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</si>
  <si>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</si>
  <si>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</si>
  <si>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</si>
  <si>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</si>
  <si>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</si>
  <si>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</si>
  <si>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</si>
  <si>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</si>
  <si>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</si>
  <si>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</si>
  <si>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</si>
  <si>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</si>
  <si>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</si>
  <si>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</si>
  <si>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</si>
  <si>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</si>
  <si>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</si>
  <si>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</si>
  <si>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</si>
  <si>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</si>
  <si>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</si>
  <si>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</si>
  <si>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</si>
  <si>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</si>
  <si>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</si>
  <si>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</si>
  <si>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</si>
  <si>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</si>
  <si>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</si>
  <si>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</si>
  <si>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</si>
  <si>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</si>
  <si>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</si>
  <si>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</si>
  <si>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</si>
  <si>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</si>
  <si>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</si>
  <si>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</si>
  <si>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</si>
  <si>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</si>
  <si>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</si>
  <si>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</si>
  <si>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</si>
  <si>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</si>
  <si>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</si>
  <si>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</si>
  <si>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</si>
  <si>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</si>
  <si>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</si>
  <si>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</si>
  <si>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</si>
  <si>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</si>
  <si>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</si>
  <si>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</si>
  <si>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</si>
  <si>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</si>
  <si>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</si>
  <si>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</si>
  <si>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</si>
  <si>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</si>
  <si>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</si>
  <si>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</si>
  <si>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</si>
  <si>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</si>
  <si>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</si>
  <si>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</si>
  <si>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</si>
  <si>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</si>
  <si>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</si>
  <si>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</si>
  <si>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</si>
  <si>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</si>
  <si>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</si>
  <si>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</si>
  <si>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</si>
  <si>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</si>
  <si>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</si>
  <si>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</si>
  <si>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</si>
  <si>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</si>
  <si>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</si>
  <si>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</si>
  <si>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</si>
  <si>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</si>
  <si>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</si>
  <si>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</si>
  <si>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</si>
  <si>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</si>
  <si>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</si>
  <si>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</si>
  <si>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</si>
  <si>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</si>
  <si>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</si>
  <si>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</si>
  <si>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</si>
  <si>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</si>
  <si>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</si>
  <si>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</si>
  <si>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</si>
  <si>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</si>
  <si>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</si>
  <si>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</si>
  <si>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</si>
  <si>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</si>
  <si>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</si>
  <si>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</si>
  <si>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</si>
  <si>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</si>
  <si>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</si>
  <si>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</si>
  <si>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</si>
  <si>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</si>
  <si>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</si>
  <si>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</si>
  <si>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</si>
  <si>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</si>
  <si>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</si>
  <si>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</si>
  <si>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</si>
  <si>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</si>
  <si>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</si>
  <si>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</si>
  <si>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</si>
  <si>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</si>
  <si>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</si>
  <si>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</si>
  <si>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</si>
  <si>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</si>
  <si>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</si>
  <si>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</si>
  <si>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</si>
  <si>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</si>
  <si>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</si>
  <si>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</si>
  <si>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</si>
  <si>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</si>
  <si>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</si>
  <si>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</si>
  <si>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</si>
  <si>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</si>
  <si>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</si>
  <si>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</si>
  <si>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</si>
  <si>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</si>
  <si>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</si>
  <si>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</si>
  <si>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</si>
  <si>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</si>
  <si>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</si>
  <si>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</si>
  <si>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</si>
  <si>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</si>
  <si>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</si>
  <si>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</si>
  <si>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</si>
  <si>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</si>
  <si>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</si>
  <si>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</si>
  <si>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</si>
  <si>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</si>
  <si>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</si>
  <si>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</si>
  <si>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</si>
  <si>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</si>
  <si>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</si>
  <si>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</si>
  <si>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</si>
  <si>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</si>
  <si>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</si>
  <si>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</si>
  <si>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</si>
  <si>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</si>
  <si>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</si>
  <si>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</si>
  <si>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</si>
  <si>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</si>
  <si>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</si>
  <si>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</si>
  <si>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</si>
  <si>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</si>
  <si>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</si>
  <si>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</si>
  <si>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</si>
  <si>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</si>
  <si>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</si>
  <si>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</si>
  <si>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</si>
  <si>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</si>
  <si>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</si>
  <si>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</si>
  <si>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</si>
  <si>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</si>
  <si>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</si>
  <si>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</si>
  <si>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</si>
  <si>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</si>
  <si>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</si>
  <si>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</si>
  <si>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</si>
  <si>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</si>
  <si>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</si>
  <si>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</si>
  <si>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</si>
  <si>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</si>
  <si>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</si>
  <si>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</si>
  <si>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</si>
  <si>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</si>
  <si>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</si>
  <si>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</si>
  <si>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</si>
  <si>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</si>
  <si>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</si>
  <si>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</si>
  <si>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</si>
  <si>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</si>
  <si>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</si>
  <si>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</si>
  <si>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</si>
  <si>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</si>
  <si>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</si>
  <si>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</si>
  <si>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</si>
  <si>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</si>
  <si>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</si>
  <si>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</si>
  <si>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</si>
  <si>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</si>
  <si>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</si>
  <si>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</si>
  <si>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</si>
  <si>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</si>
  <si>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</si>
  <si>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</si>
  <si>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</si>
  <si>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</si>
  <si>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</si>
  <si>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</si>
  <si>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</si>
  <si>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</si>
  <si>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</si>
  <si>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</si>
  <si>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</si>
  <si>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</si>
  <si>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</si>
  <si>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</si>
  <si>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</si>
  <si>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</si>
  <si>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</si>
  <si>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</si>
  <si>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</si>
  <si>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</si>
  <si>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</si>
  <si>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</si>
  <si>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</si>
  <si>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</si>
  <si>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</si>
  <si>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</si>
  <si>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</si>
  <si>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</si>
  <si>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</si>
  <si>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</si>
  <si>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</si>
  <si>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</si>
  <si>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</si>
  <si>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</si>
  <si>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</si>
  <si>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</si>
  <si>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</si>
  <si>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</si>
  <si>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</si>
  <si>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</si>
  <si>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</si>
  <si>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</si>
  <si>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</si>
  <si>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</si>
  <si>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</si>
  <si>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</si>
  <si>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</si>
  <si>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</si>
  <si>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</si>
  <si>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</si>
  <si>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</si>
  <si>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</si>
  <si>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</si>
  <si>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</si>
  <si>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</si>
  <si>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</si>
  <si>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</si>
  <si>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</si>
  <si>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</si>
  <si>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</si>
  <si>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</si>
  <si>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</si>
  <si>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</si>
  <si>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</si>
  <si>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</si>
  <si>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</si>
  <si>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</si>
  <si>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</si>
  <si>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</si>
  <si>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</si>
  <si>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</si>
  <si>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</si>
  <si>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</si>
  <si>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</si>
  <si>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</si>
  <si>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</si>
  <si>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</si>
  <si>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</si>
  <si>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</si>
  <si>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</si>
  <si>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</si>
  <si>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</si>
  <si>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</si>
  <si>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</si>
  <si>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</si>
  <si>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</si>
  <si>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</si>
  <si>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</si>
  <si>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</si>
  <si>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</si>
  <si>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</si>
  <si>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</si>
  <si>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</si>
  <si>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</si>
  <si>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</si>
  <si>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</si>
  <si>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</si>
  <si>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</si>
  <si>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</si>
  <si>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</si>
  <si>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</si>
  <si>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</si>
  <si>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</si>
  <si>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</si>
  <si>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</si>
  <si>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</si>
  <si>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</si>
  <si>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</si>
  <si>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</si>
  <si>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</si>
  <si>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</si>
  <si>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</si>
  <si>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</si>
  <si>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</si>
  <si>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</si>
  <si>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</si>
  <si>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</si>
  <si>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</si>
  <si>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</si>
  <si>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</si>
  <si>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</si>
  <si>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</si>
  <si>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</si>
  <si>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</si>
  <si>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</si>
  <si>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</si>
  <si>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</si>
  <si>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</si>
  <si>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</si>
  <si>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</si>
  <si>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</si>
  <si>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</si>
  <si>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</si>
  <si>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</si>
  <si>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</si>
  <si>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</si>
  <si>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</si>
  <si>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</si>
  <si>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</si>
  <si>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</si>
  <si>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</si>
  <si>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</si>
  <si>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</si>
  <si>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</si>
  <si>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</si>
  <si>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</si>
  <si>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</si>
  <si>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</si>
  <si>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</si>
  <si>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</si>
  <si>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</si>
  <si>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</si>
  <si>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</si>
  <si>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</si>
  <si>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</si>
  <si>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</si>
  <si>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</si>
  <si>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</si>
  <si>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</si>
  <si>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</si>
  <si>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</si>
  <si>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</si>
  <si>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</si>
  <si>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</si>
  <si>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</si>
  <si>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</si>
  <si>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</si>
  <si>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</si>
  <si>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</si>
  <si>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</si>
  <si>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</si>
  <si>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</si>
  <si>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</si>
  <si>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</si>
  <si>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</si>
  <si>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</si>
  <si>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</si>
  <si>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</si>
  <si>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</si>
  <si>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</si>
  <si>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</si>
  <si>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</si>
  <si>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</si>
  <si>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</si>
  <si>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</si>
  <si>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</si>
  <si>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</si>
  <si>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</si>
  <si>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</si>
  <si>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</si>
  <si>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</si>
  <si>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</si>
  <si>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</si>
  <si>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</si>
  <si>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</si>
  <si>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</si>
  <si>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</si>
  <si>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</si>
  <si>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</si>
  <si>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</si>
  <si>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</si>
  <si>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</si>
  <si>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</si>
  <si>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</si>
  <si>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</si>
  <si>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</si>
  <si>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</si>
  <si>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</si>
  <si>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</si>
  <si>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</si>
  <si>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</si>
  <si>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</si>
  <si>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</si>
  <si>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</si>
  <si>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</si>
  <si>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</si>
  <si>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</si>
  <si>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</si>
  <si>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</si>
  <si>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</si>
  <si>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</si>
  <si>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</si>
  <si>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</si>
  <si>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</si>
  <si>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</si>
  <si>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</si>
  <si>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</si>
  <si>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</si>
  <si>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</si>
  <si>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</si>
  <si>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</si>
  <si>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</si>
  <si>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</si>
  <si>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</si>
  <si>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</si>
  <si>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</si>
  <si>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</si>
  <si>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</si>
  <si>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</si>
  <si>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</si>
  <si>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</si>
  <si>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</si>
  <si>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</si>
  <si>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</si>
  <si>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</si>
  <si>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</si>
  <si>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</si>
  <si>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</si>
  <si>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</si>
  <si>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</si>
  <si>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</si>
  <si>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</si>
  <si>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</si>
  <si>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</si>
  <si>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</si>
  <si>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</si>
  <si>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</si>
  <si>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</si>
  <si>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</si>
  <si>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</si>
  <si>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</si>
  <si>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</si>
  <si>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</si>
  <si>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</si>
  <si>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</si>
  <si>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</si>
  <si>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</si>
  <si>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</si>
  <si>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</si>
  <si>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</si>
  <si>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</si>
  <si>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</si>
  <si>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</si>
  <si>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</si>
  <si>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</si>
  <si>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</si>
  <si>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</si>
  <si>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</si>
  <si>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</si>
  <si>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</si>
  <si>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</si>
  <si>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</si>
  <si>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</si>
  <si>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</si>
  <si>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</si>
  <si>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</si>
  <si>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</si>
  <si>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</si>
  <si>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</si>
  <si>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</si>
  <si>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</si>
  <si>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</si>
  <si>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</si>
  <si>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</si>
  <si>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</si>
  <si>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</si>
  <si>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</si>
  <si>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</si>
  <si>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</si>
  <si>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</si>
  <si>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</si>
  <si>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</si>
  <si>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</si>
  <si>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</si>
  <si>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</si>
  <si>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</si>
  <si>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</si>
  <si>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</si>
  <si>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</si>
  <si>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</si>
  <si>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</si>
  <si>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</si>
  <si>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</si>
  <si>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</si>
  <si>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</si>
  <si>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</si>
  <si>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</si>
  <si>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</si>
  <si>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</si>
  <si>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</si>
  <si>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</si>
  <si>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</si>
  <si>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</si>
  <si>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</si>
  <si>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</si>
  <si>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</si>
  <si>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</si>
  <si>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</si>
  <si>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</si>
  <si>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</si>
  <si>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</si>
  <si>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</si>
  <si>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</si>
  <si>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</si>
  <si>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</si>
  <si>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</si>
  <si>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</si>
  <si>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</si>
  <si>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</si>
  <si>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</si>
  <si>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</si>
  <si>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</si>
  <si>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</si>
  <si>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</si>
  <si>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</si>
  <si>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</si>
  <si>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</si>
  <si>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</si>
  <si>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</si>
  <si>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</si>
  <si>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</si>
  <si>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</si>
  <si>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</si>
  <si>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</si>
  <si>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</si>
  <si>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</si>
  <si>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</si>
  <si>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</si>
  <si>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</si>
  <si>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</si>
  <si>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</si>
  <si>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</si>
  <si>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</si>
  <si>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</si>
  <si>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</si>
  <si>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</si>
  <si>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</si>
  <si>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</si>
  <si>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</si>
  <si>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</si>
  <si>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</si>
  <si>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</si>
  <si>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</si>
  <si>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</si>
  <si>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</si>
  <si>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</si>
  <si>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</si>
  <si>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</si>
  <si>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</si>
  <si>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</si>
  <si>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</si>
  <si>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</si>
  <si>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</si>
  <si>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</si>
  <si>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</si>
  <si>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</si>
  <si>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</si>
  <si>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</si>
  <si>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</si>
  <si>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</si>
  <si>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</si>
  <si>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</si>
  <si>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</si>
  <si>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</si>
  <si>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</si>
  <si>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</si>
  <si>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</si>
  <si>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</si>
  <si>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</si>
  <si>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</si>
  <si>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</si>
  <si>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</si>
  <si>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</si>
  <si>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</si>
  <si>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</si>
  <si>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</si>
  <si>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</si>
  <si>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</si>
  <si>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</si>
  <si>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</si>
  <si>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</si>
  <si>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</si>
  <si>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</si>
  <si>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</si>
  <si>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</si>
  <si>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</si>
  <si>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</si>
  <si>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</si>
  <si>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</si>
  <si>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</si>
  <si>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</si>
  <si>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</si>
  <si>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</si>
  <si>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</si>
  <si>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</si>
  <si>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</si>
  <si>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</si>
  <si>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</si>
  <si>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</si>
  <si>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</si>
  <si>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</si>
  <si>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</si>
  <si>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</si>
  <si>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</si>
  <si>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</si>
  <si>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</si>
  <si>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</si>
  <si>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</si>
  <si>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</si>
  <si>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</si>
  <si>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</si>
  <si>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</si>
  <si>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</si>
  <si>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</si>
  <si>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</si>
  <si>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</si>
  <si>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</si>
  <si>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</si>
  <si>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</si>
  <si>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</si>
  <si>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</si>
  <si>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</si>
  <si>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</si>
  <si>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</si>
  <si>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</si>
  <si>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</si>
  <si>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</si>
  <si>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</si>
  <si>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</si>
  <si>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</si>
  <si>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</si>
  <si>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</si>
  <si>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</si>
  <si>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</si>
  <si>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</si>
  <si>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</si>
  <si>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</si>
  <si>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</si>
  <si>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</si>
  <si>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</si>
  <si>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</si>
  <si>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</si>
  <si>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</si>
  <si>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</si>
  <si>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</si>
  <si>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</si>
  <si>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</si>
  <si>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</si>
  <si>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</si>
  <si>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</si>
  <si>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</si>
  <si>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</si>
  <si>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</si>
  <si>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</si>
  <si>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</si>
  <si>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</si>
  <si>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</si>
  <si>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</si>
  <si>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</si>
  <si>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</si>
  <si>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</si>
  <si>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</si>
  <si>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</si>
  <si>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</si>
  <si>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</si>
  <si>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</si>
  <si>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</si>
  <si>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</si>
  <si>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</si>
  <si>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</si>
  <si>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</si>
  <si>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</si>
  <si>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</si>
  <si>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</si>
  <si>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</si>
  <si>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</si>
  <si>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</si>
  <si>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</si>
  <si>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</si>
  <si>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</si>
  <si>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</si>
  <si>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</si>
  <si>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</si>
  <si>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</si>
  <si>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</si>
  <si>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</si>
  <si>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</si>
  <si>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</si>
  <si>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</si>
  <si>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</si>
  <si>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</si>
  <si>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</si>
  <si>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</si>
  <si>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</si>
  <si>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</si>
  <si>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</si>
  <si>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</si>
  <si>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</si>
  <si>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</si>
  <si>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</si>
  <si>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</si>
  <si>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</si>
  <si>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</si>
  <si>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</si>
  <si>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</si>
  <si>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</si>
  <si>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</si>
  <si>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</si>
  <si>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</si>
  <si>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</si>
  <si>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</si>
  <si>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</si>
  <si>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</si>
  <si>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</si>
  <si>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</si>
  <si>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</si>
  <si>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</si>
  <si>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</si>
  <si>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</si>
  <si>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</si>
  <si>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</si>
  <si>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</si>
  <si>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</si>
  <si>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</si>
  <si>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</si>
  <si>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</si>
  <si>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</si>
  <si>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</si>
  <si>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</si>
  <si>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</si>
  <si>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</si>
  <si>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</si>
  <si>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</si>
  <si>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</si>
  <si>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</si>
  <si>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</si>
  <si>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</si>
  <si>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</si>
  <si>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</si>
  <si>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</si>
  <si>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</si>
  <si>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</si>
  <si>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</si>
  <si>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</si>
  <si>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</si>
  <si>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</si>
  <si>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</si>
  <si>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</si>
  <si>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</si>
  <si>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</si>
  <si>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</si>
  <si>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</si>
  <si>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</si>
  <si>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</si>
  <si>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</si>
  <si>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</si>
  <si>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</si>
  <si>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</si>
  <si>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</si>
  <si>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</si>
  <si>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</si>
  <si>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</si>
  <si>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</si>
  <si>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</si>
  <si>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</si>
  <si>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</si>
  <si>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</si>
  <si>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</si>
  <si>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</si>
  <si>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</si>
  <si>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</si>
  <si>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</si>
  <si>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</si>
  <si>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</si>
  <si>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</si>
  <si>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</si>
  <si>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</si>
  <si>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</si>
  <si>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</si>
  <si>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</si>
  <si>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</si>
  <si>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</si>
  <si>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</si>
  <si>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</si>
  <si>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</si>
  <si>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</si>
  <si>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</si>
  <si>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</si>
  <si>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</si>
  <si>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</si>
  <si>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</si>
  <si>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</si>
  <si>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</si>
  <si>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</si>
  <si>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</si>
  <si>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</si>
  <si>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</si>
  <si>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</si>
  <si>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</si>
  <si>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</si>
  <si>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</si>
  <si>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</si>
  <si>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</si>
  <si>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</si>
  <si>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</si>
  <si>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</si>
  <si>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</si>
  <si>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</si>
  <si>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</si>
  <si>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</si>
  <si>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</si>
  <si>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</si>
  <si>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</si>
  <si>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</si>
  <si>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</si>
  <si>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</si>
  <si>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</si>
  <si>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</si>
  <si>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</si>
  <si>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</si>
  <si>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</si>
  <si>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</si>
  <si>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</si>
  <si>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</si>
  <si>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</si>
  <si>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</si>
  <si>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</si>
  <si>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</si>
  <si>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</si>
  <si>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</si>
  <si>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</si>
  <si>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</si>
  <si>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</si>
  <si>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</si>
  <si>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</si>
  <si>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</si>
  <si>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</si>
  <si>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</si>
  <si>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</si>
  <si>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</si>
  <si>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</si>
  <si>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</si>
  <si>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</si>
  <si>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</si>
  <si>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</si>
  <si>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</si>
  <si>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</si>
  <si>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</si>
  <si>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</si>
  <si>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</si>
  <si>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</si>
  <si>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</si>
  <si>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</si>
  <si>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</si>
  <si>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</si>
  <si>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</si>
  <si>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</si>
  <si>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</si>
  <si>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</si>
  <si>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</si>
  <si>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</si>
  <si>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</si>
  <si>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</si>
  <si>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</si>
  <si>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</si>
  <si>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</si>
  <si>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</si>
  <si>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</si>
  <si>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</si>
  <si>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</si>
  <si>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</si>
  <si>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</si>
  <si>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</si>
  <si>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</si>
  <si>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</si>
  <si>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</si>
  <si>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</si>
  <si>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</si>
  <si>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</si>
  <si>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</si>
  <si>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</si>
  <si>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</si>
  <si>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</si>
  <si>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</si>
  <si>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</si>
  <si>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</si>
  <si>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</si>
  <si>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</si>
  <si>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</si>
  <si>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</si>
  <si>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</si>
  <si>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</si>
  <si>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</si>
  <si>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</si>
  <si>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</si>
  <si>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</si>
  <si>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</si>
  <si>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</si>
  <si>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</si>
  <si>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</si>
  <si>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</si>
  <si>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</si>
  <si>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</si>
  <si>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</si>
  <si>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</si>
  <si>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</si>
  <si>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</si>
  <si>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</si>
  <si>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</si>
  <si>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</si>
  <si>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</si>
  <si>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</si>
  <si>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</si>
  <si>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</si>
  <si>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</si>
  <si>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</si>
  <si>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</si>
  <si>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</si>
  <si>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</si>
  <si>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</si>
  <si>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</si>
  <si>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</si>
  <si>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</si>
  <si>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</si>
  <si>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</si>
  <si>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</si>
  <si>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</si>
  <si>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</si>
  <si>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</si>
  <si>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</si>
  <si>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</si>
  <si>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</si>
  <si>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</si>
  <si>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</si>
  <si>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</si>
  <si>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</si>
  <si>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</si>
  <si>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</si>
  <si>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</si>
  <si>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</si>
  <si>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</si>
  <si>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</si>
  <si>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</si>
  <si>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</si>
  <si>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</si>
  <si>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</si>
  <si>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</si>
  <si>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</si>
  <si>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</si>
  <si>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</si>
  <si>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</si>
  <si>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</si>
  <si>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</si>
  <si>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</si>
  <si>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</si>
  <si>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</si>
  <si>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</si>
  <si>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</si>
  <si>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</si>
  <si>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</si>
  <si>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</si>
  <si>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</si>
  <si>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</si>
  <si>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</si>
  <si>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</si>
  <si>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</si>
  <si>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</si>
  <si>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</si>
  <si>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</si>
  <si>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</si>
  <si>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</si>
  <si>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</si>
  <si>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</si>
  <si>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</si>
  <si>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</si>
  <si>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</si>
  <si>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</si>
  <si>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</si>
  <si>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</si>
  <si>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</si>
  <si>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</si>
  <si>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</si>
  <si>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</si>
  <si>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</si>
  <si>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</si>
  <si>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</si>
  <si>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</si>
  <si>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</si>
  <si>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</si>
  <si>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</si>
  <si>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</si>
  <si>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</si>
  <si>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</si>
  <si>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</si>
  <si>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</si>
  <si>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</si>
  <si>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</si>
  <si>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</si>
  <si>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</si>
  <si>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</si>
  <si>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</si>
  <si>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</si>
  <si>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</si>
  <si>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</si>
  <si>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</si>
  <si>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</si>
  <si>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</si>
  <si>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</si>
  <si>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</si>
  <si>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</si>
  <si>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</si>
  <si>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</si>
  <si>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</si>
  <si>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</si>
  <si>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</si>
  <si>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</si>
  <si>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</si>
  <si>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</si>
  <si>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</si>
  <si>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</si>
  <si>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</si>
  <si>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</si>
  <si>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</si>
  <si>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</si>
  <si>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</si>
  <si>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</si>
  <si>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</si>
  <si>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</si>
  <si>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</si>
  <si>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</si>
  <si>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</si>
  <si>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</si>
  <si>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</si>
  <si>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</si>
  <si>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</si>
  <si>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</si>
  <si>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</si>
  <si>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</si>
  <si>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</si>
  <si>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</si>
  <si>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</si>
  <si>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</si>
  <si>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</si>
  <si>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</si>
  <si>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</si>
  <si>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</si>
  <si>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</si>
  <si>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</si>
  <si>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</si>
  <si>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</si>
  <si>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</si>
  <si>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</si>
  <si>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</si>
  <si>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</si>
  <si>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</si>
  <si>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</si>
  <si>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</si>
  <si>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</si>
  <si>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</si>
  <si>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</si>
  <si>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</si>
  <si>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</si>
  <si>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</si>
  <si>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</si>
  <si>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</si>
  <si>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</si>
  <si>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</si>
  <si>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</si>
  <si>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</si>
  <si>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</si>
  <si>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</si>
  <si>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</si>
  <si>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</si>
  <si>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</si>
  <si>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</si>
  <si>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</si>
  <si>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</si>
  <si>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</si>
  <si>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</si>
  <si>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</si>
  <si>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</si>
  <si>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</si>
  <si>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</si>
  <si>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</si>
  <si>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</si>
  <si>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</si>
  <si>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</si>
  <si>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</si>
  <si>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</si>
  <si>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</si>
  <si>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</si>
  <si>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</si>
  <si>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</si>
  <si>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</si>
  <si>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</si>
  <si>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</si>
  <si>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</si>
  <si>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</si>
  <si>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</si>
  <si>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</si>
  <si>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</si>
  <si>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</si>
  <si>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</si>
  <si>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</si>
  <si>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</si>
  <si>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</si>
  <si>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</si>
  <si>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</si>
  <si>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</si>
  <si>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</si>
  <si>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</si>
  <si>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</si>
  <si>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</si>
  <si>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</si>
  <si>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</si>
  <si>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</si>
  <si>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</si>
  <si>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</si>
  <si>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</si>
  <si>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</si>
  <si>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</si>
  <si>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</si>
  <si>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</si>
  <si>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</si>
  <si>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</si>
  <si>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</si>
  <si>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</si>
  <si>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</si>
  <si>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</si>
  <si>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</si>
  <si>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</si>
  <si>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</si>
  <si>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</si>
  <si>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</si>
  <si>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</si>
  <si>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</si>
  <si>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</si>
  <si>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</si>
  <si>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</si>
  <si>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</si>
  <si>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</si>
  <si>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</si>
  <si>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</si>
  <si>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</si>
  <si>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</si>
  <si>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</si>
  <si>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</si>
  <si>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</si>
  <si>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</si>
  <si>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</si>
  <si>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</si>
  <si>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</si>
  <si>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</si>
  <si>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</si>
  <si>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</si>
  <si>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</si>
  <si>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</si>
  <si>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</si>
  <si>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</si>
  <si>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</si>
  <si>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</si>
  <si>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</si>
  <si>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</si>
  <si>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</si>
  <si>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</si>
  <si>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</si>
  <si>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</si>
  <si>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</si>
  <si>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</si>
  <si>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</si>
  <si>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</si>
  <si>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</si>
  <si>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</si>
  <si>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</si>
  <si>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</si>
  <si>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</si>
  <si>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</si>
  <si>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</si>
  <si>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</si>
  <si>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</si>
  <si>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</si>
  <si>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</si>
  <si>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</si>
  <si>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</si>
  <si>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</si>
  <si>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</si>
  <si>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</si>
  <si>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</si>
  <si>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</si>
  <si>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</si>
  <si>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</si>
  <si>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</si>
  <si>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</si>
  <si>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</si>
  <si>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</si>
  <si>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</si>
  <si>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</si>
  <si>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</si>
  <si>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</si>
  <si>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</si>
  <si>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</si>
  <si>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</si>
  <si>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</si>
  <si>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</si>
  <si>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</si>
  <si>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</si>
  <si>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</si>
  <si>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</si>
  <si>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</si>
  <si>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</si>
  <si>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</si>
  <si>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</si>
  <si>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</si>
  <si>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</si>
  <si>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</si>
  <si>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</si>
  <si>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</si>
  <si>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</si>
  <si>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</si>
  <si>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</si>
  <si>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</si>
  <si>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</si>
  <si>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</si>
  <si>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</si>
  <si>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</si>
  <si>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</si>
  <si>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</si>
  <si>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</si>
  <si>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</si>
  <si>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</si>
  <si>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</si>
  <si>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</si>
  <si>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</si>
  <si>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</si>
  <si>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</si>
  <si>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</si>
  <si>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</si>
  <si>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</si>
  <si>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</si>
  <si>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</si>
  <si>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</si>
  <si>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</si>
  <si>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</si>
  <si>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</si>
  <si>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</si>
  <si>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</si>
  <si>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</si>
  <si>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</si>
  <si>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</si>
  <si>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</si>
  <si>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</si>
  <si>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</si>
  <si>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</si>
  <si>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</si>
  <si>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</si>
  <si>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</si>
  <si>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</si>
  <si>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</si>
  <si>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</si>
  <si>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</si>
  <si>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</si>
  <si>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</si>
  <si>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</si>
  <si>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</si>
  <si>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</si>
  <si>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</si>
  <si>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</si>
  <si>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</si>
  <si>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</si>
  <si>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</si>
  <si>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</si>
  <si>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</si>
  <si>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</si>
  <si>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</si>
  <si>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</si>
  <si>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</si>
  <si>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</si>
  <si>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</si>
  <si>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</si>
  <si>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</si>
  <si>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</si>
  <si>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</si>
  <si>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</si>
  <si>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</si>
  <si>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</si>
  <si>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</si>
  <si>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</si>
  <si>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</si>
  <si>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</si>
  <si>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</si>
  <si>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</si>
  <si>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</si>
  <si>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</si>
  <si>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</si>
  <si>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</si>
  <si>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</si>
  <si>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</si>
  <si>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</si>
  <si>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</si>
  <si>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</si>
  <si>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</si>
  <si>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</si>
  <si>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</si>
  <si>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</si>
  <si>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</si>
  <si>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</si>
  <si>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</si>
  <si>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</si>
  <si>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</si>
  <si>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</si>
  <si>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</si>
  <si>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</si>
  <si>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</si>
  <si>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</si>
  <si>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</si>
  <si>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</si>
  <si>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</si>
  <si>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</si>
  <si>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</si>
  <si>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</si>
  <si>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</si>
  <si>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</si>
  <si>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</si>
  <si>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</si>
  <si>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</si>
  <si>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</si>
  <si>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</si>
  <si>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</si>
  <si>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</si>
  <si>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</si>
  <si>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</si>
  <si>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</si>
  <si>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</si>
  <si>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</si>
  <si>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</si>
  <si>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</si>
  <si>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</si>
  <si>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</si>
  <si>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</si>
  <si>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</si>
  <si>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</si>
  <si>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</si>
  <si>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</si>
  <si>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</si>
  <si>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</si>
  <si>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</si>
  <si>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</si>
  <si>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</si>
  <si>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</si>
  <si>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</si>
  <si>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</si>
  <si>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</si>
  <si>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</si>
  <si>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</si>
  <si>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</si>
  <si>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</si>
  <si>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</si>
  <si>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</si>
  <si>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</si>
  <si>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</si>
  <si>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</si>
  <si>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</si>
  <si>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</si>
  <si>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</si>
  <si>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</si>
  <si>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</si>
  <si>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</si>
  <si>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</si>
  <si>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</si>
  <si>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</si>
  <si>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</si>
  <si>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</si>
  <si>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</si>
  <si>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</si>
  <si>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</si>
  <si>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</si>
  <si>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</si>
  <si>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</si>
  <si>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</si>
  <si>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</si>
  <si>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</si>
  <si>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</si>
  <si>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</si>
  <si>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</si>
  <si>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</si>
  <si>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</si>
  <si>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</si>
  <si>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</si>
  <si>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</si>
  <si>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</si>
  <si>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</si>
  <si>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</si>
  <si>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</si>
  <si>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</si>
  <si>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</si>
  <si>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</si>
  <si>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</si>
  <si>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</si>
  <si>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</si>
  <si>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</si>
  <si>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</si>
  <si>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</si>
  <si>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</si>
  <si>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</si>
  <si>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</si>
  <si>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</si>
  <si>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</si>
  <si>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</si>
  <si>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</si>
  <si>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</si>
  <si>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</si>
  <si>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</si>
  <si>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</si>
  <si>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</si>
  <si>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</si>
  <si>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</si>
  <si>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</si>
  <si>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</si>
  <si>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</si>
  <si>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</si>
  <si>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</si>
  <si>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</si>
  <si>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</si>
  <si>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</si>
  <si>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</si>
  <si>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</si>
  <si>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</si>
  <si>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</si>
  <si>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</si>
  <si>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</si>
  <si>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</si>
  <si>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</si>
  <si>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</si>
  <si>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</si>
  <si>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</si>
  <si>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</si>
  <si>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</si>
  <si>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</si>
  <si>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</si>
  <si>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</si>
  <si>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</si>
  <si>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</si>
  <si>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</si>
  <si>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</si>
  <si>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</si>
  <si>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</si>
  <si>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</si>
  <si>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</si>
  <si>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</si>
  <si>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</si>
  <si>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</si>
  <si>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</si>
  <si>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</si>
  <si>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</si>
  <si>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</si>
  <si>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</si>
  <si>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</si>
  <si>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</si>
  <si>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</si>
  <si>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</si>
  <si>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</si>
  <si>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</si>
  <si>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</si>
  <si>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</si>
  <si>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</si>
  <si>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</si>
  <si>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</si>
  <si>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</si>
  <si>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</si>
  <si>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</si>
  <si>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</si>
  <si>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</si>
  <si>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</si>
  <si>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</si>
  <si>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</si>
  <si>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</si>
  <si>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</si>
  <si>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</si>
  <si>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</si>
  <si>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</si>
  <si>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</si>
  <si>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</si>
  <si>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</si>
  <si>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</si>
  <si>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</si>
  <si>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</si>
  <si>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</si>
  <si>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</si>
  <si>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</si>
  <si>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</si>
  <si>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</si>
  <si>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</si>
  <si>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</si>
  <si>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</si>
  <si>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</si>
  <si>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</si>
  <si>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</si>
  <si>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</si>
  <si>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</si>
  <si>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</si>
  <si>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</si>
  <si>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</si>
  <si>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</si>
  <si>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</si>
  <si>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</si>
  <si>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</si>
  <si>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</si>
  <si>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</si>
  <si>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</si>
  <si>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</si>
  <si>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</si>
  <si>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</si>
  <si>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</si>
  <si>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</si>
  <si>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</si>
  <si>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</si>
  <si>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</si>
  <si>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</si>
  <si>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</si>
  <si>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</si>
  <si>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</si>
  <si>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</si>
  <si>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</si>
  <si>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</si>
  <si>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</si>
  <si>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</si>
  <si>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</si>
  <si>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</si>
  <si>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</si>
  <si>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</si>
  <si>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</si>
  <si>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</si>
  <si>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</si>
  <si>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</si>
  <si>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</si>
  <si>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</si>
  <si>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</si>
  <si>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</si>
  <si>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</si>
  <si>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</si>
  <si>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</si>
  <si>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</si>
  <si>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</si>
  <si>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</si>
  <si>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</si>
  <si>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</si>
  <si>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</si>
  <si>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</si>
  <si>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</si>
  <si>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</si>
  <si>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</si>
  <si>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</si>
  <si>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</si>
  <si>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</si>
  <si>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</si>
  <si>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</si>
  <si>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</si>
  <si>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</si>
  <si>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</si>
  <si>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</si>
  <si>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</si>
  <si>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</si>
  <si>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</si>
  <si>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</si>
  <si>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</si>
  <si>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</si>
  <si>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</si>
  <si>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</si>
  <si>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</si>
  <si>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</si>
  <si>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</si>
  <si>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</si>
  <si>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</si>
  <si>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</si>
  <si>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</si>
  <si>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</si>
  <si>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</si>
  <si>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</si>
  <si>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</si>
  <si>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</si>
  <si>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</si>
  <si>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</si>
  <si>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</si>
  <si>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</si>
  <si>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</si>
  <si>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</si>
  <si>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</si>
  <si>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</si>
  <si>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</si>
  <si>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</si>
  <si>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</si>
  <si>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</si>
  <si>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</si>
  <si>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</si>
  <si>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</si>
  <si>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</si>
  <si>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</si>
  <si>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</si>
  <si>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</si>
  <si>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</si>
  <si>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</si>
  <si>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</si>
  <si>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</si>
  <si>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</si>
  <si>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</si>
  <si>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</si>
  <si>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</si>
  <si>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</si>
  <si>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</si>
  <si>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</si>
  <si>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</si>
  <si>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</si>
  <si>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</si>
  <si>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</si>
  <si>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</si>
  <si>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</si>
  <si>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</si>
  <si>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</si>
  <si>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</si>
  <si>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</si>
  <si>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</si>
  <si>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</si>
  <si>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</si>
  <si>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</si>
  <si>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</si>
  <si>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</si>
  <si>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</si>
  <si>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</si>
  <si>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</si>
  <si>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</si>
  <si>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</si>
  <si>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</si>
  <si>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</si>
  <si>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</si>
  <si>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</si>
  <si>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</si>
  <si>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</si>
  <si>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</si>
  <si>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</si>
  <si>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</si>
  <si>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</si>
  <si>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</si>
  <si>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</si>
  <si>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</si>
  <si>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</si>
  <si>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</si>
  <si>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</si>
  <si>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</si>
  <si>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</si>
  <si>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</si>
  <si>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</si>
  <si>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</si>
  <si>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</si>
  <si>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</si>
  <si>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</si>
  <si>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</si>
  <si>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</si>
  <si>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</si>
  <si>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</si>
  <si>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</si>
  <si>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</si>
  <si>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</si>
  <si>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</si>
  <si>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</si>
  <si>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</si>
  <si>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</si>
  <si>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</si>
  <si>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</si>
  <si>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</si>
  <si>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</si>
  <si>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</si>
  <si>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</si>
  <si>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</si>
  <si>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</si>
  <si>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</si>
  <si>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</si>
  <si>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</si>
  <si>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</si>
  <si>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</si>
  <si>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</si>
  <si>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</si>
  <si>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</si>
  <si>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</si>
  <si>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</si>
  <si>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</si>
  <si>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</si>
  <si>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</si>
  <si>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</si>
  <si>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</si>
  <si>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</si>
  <si>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</si>
  <si>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</si>
  <si>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</si>
  <si>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</si>
  <si>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</si>
  <si>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</si>
  <si>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</si>
  <si>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</si>
  <si>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</si>
  <si>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</si>
  <si>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</si>
  <si>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</si>
  <si>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</si>
  <si>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</si>
  <si>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</si>
  <si>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</si>
  <si>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</si>
  <si>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</si>
  <si>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</si>
  <si>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</si>
  <si>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</si>
  <si>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</si>
  <si>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</si>
  <si>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</si>
  <si>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</si>
  <si>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</si>
  <si>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</si>
  <si>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</si>
  <si>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</si>
  <si>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</si>
  <si>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</si>
  <si>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</si>
  <si>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</si>
  <si>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</si>
  <si>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</si>
  <si>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</si>
  <si>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</si>
  <si>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</si>
  <si>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</si>
  <si>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</si>
  <si>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</si>
  <si>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</si>
  <si>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</si>
  <si>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</si>
  <si>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</si>
  <si>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</si>
  <si>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</si>
  <si>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</si>
  <si>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</si>
  <si>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</si>
  <si>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</si>
  <si>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</si>
  <si>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</si>
  <si>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</si>
  <si>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</si>
  <si>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</si>
  <si>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</si>
  <si>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</si>
  <si>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</si>
  <si>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</si>
  <si>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</si>
  <si>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</si>
  <si>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</si>
  <si>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</si>
  <si>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</si>
  <si>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</si>
  <si>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</si>
  <si>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</si>
  <si>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</si>
  <si>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</si>
  <si>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</si>
  <si>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</si>
  <si>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</si>
  <si>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</si>
  <si>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</si>
  <si>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</si>
  <si>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</si>
  <si>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</si>
  <si>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</si>
  <si>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</si>
  <si>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</si>
  <si>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</si>
  <si>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</si>
  <si>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</si>
  <si>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</si>
  <si>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</si>
  <si>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</si>
  <si>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</si>
  <si>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</si>
  <si>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</si>
  <si>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</si>
  <si>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</si>
  <si>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</si>
  <si>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</si>
  <si>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</si>
  <si>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</si>
  <si>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</si>
  <si>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</si>
  <si>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</si>
  <si>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</si>
  <si>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</si>
  <si>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</si>
  <si>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</si>
  <si>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</si>
  <si>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</si>
  <si>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</si>
  <si>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</si>
  <si>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</si>
  <si>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</si>
  <si>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</si>
  <si>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</si>
  <si>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</si>
  <si>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</si>
  <si>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</si>
  <si>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</si>
  <si>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</si>
  <si>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</si>
  <si>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</si>
  <si>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</si>
  <si>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</si>
  <si>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</si>
  <si>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</si>
  <si>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</si>
  <si>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</si>
  <si>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</si>
  <si>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</si>
  <si>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</si>
  <si>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</si>
  <si>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</si>
  <si>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</si>
  <si>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</si>
  <si>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</si>
  <si>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</si>
  <si>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</si>
  <si>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</si>
  <si>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</si>
  <si>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</si>
  <si>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</si>
  <si>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</si>
  <si>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</si>
  <si>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</si>
  <si>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</si>
  <si>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</si>
  <si>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</si>
  <si>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</si>
  <si>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</si>
  <si>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</si>
  <si>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</si>
  <si>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</si>
  <si>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</si>
  <si>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</si>
  <si>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</si>
  <si>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</si>
  <si>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</si>
  <si>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</si>
  <si>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</si>
  <si>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</si>
  <si>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</si>
  <si>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</si>
  <si>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</si>
  <si>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</si>
  <si>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</si>
  <si>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</si>
  <si>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</si>
  <si>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</si>
  <si>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</si>
  <si>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</si>
  <si>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</si>
  <si>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</si>
  <si>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</si>
  <si>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</si>
  <si>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</si>
  <si>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</si>
  <si>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</si>
  <si>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</si>
  <si>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</si>
  <si>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</si>
  <si>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</si>
  <si>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</si>
  <si>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</si>
  <si>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</si>
  <si>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</si>
  <si>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</si>
  <si>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</si>
  <si>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</si>
  <si>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</si>
  <si>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</si>
  <si>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</si>
  <si>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</si>
  <si>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</si>
  <si>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</si>
  <si>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</si>
  <si>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</si>
  <si>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</si>
  <si>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</si>
  <si>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</si>
  <si>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</si>
  <si>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</si>
  <si>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</si>
  <si>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</si>
  <si>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</si>
  <si>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</si>
  <si>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</si>
  <si>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</si>
  <si>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</si>
  <si>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</si>
  <si>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</si>
  <si>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</si>
  <si>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</si>
  <si>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</si>
  <si>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</si>
  <si>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</si>
  <si>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</si>
  <si>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</si>
  <si>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</si>
  <si>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</si>
  <si>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</si>
  <si>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</si>
  <si>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</si>
  <si>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</si>
  <si>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</si>
  <si>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</si>
  <si>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</si>
  <si>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</si>
  <si>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</si>
  <si>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</si>
  <si>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</si>
  <si>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</si>
  <si>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</si>
  <si>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</si>
  <si>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</si>
  <si>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</si>
  <si>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</si>
  <si>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</si>
  <si>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</si>
  <si>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</si>
  <si>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</si>
  <si>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</si>
  <si>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</si>
  <si>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</si>
  <si>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</si>
  <si>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</si>
  <si>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</si>
  <si>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</si>
  <si>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</si>
  <si>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</si>
  <si>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</si>
  <si>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</si>
  <si>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</si>
  <si>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</si>
  <si>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</si>
  <si>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</si>
  <si>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</si>
  <si>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</si>
  <si>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</si>
  <si>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</si>
  <si>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</si>
  <si>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</si>
  <si>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</si>
  <si>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</si>
  <si>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</si>
  <si>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</si>
  <si>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</si>
  <si>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</si>
  <si>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</si>
  <si>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</si>
  <si>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</si>
  <si>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</si>
  <si>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</si>
  <si>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</si>
  <si>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</si>
  <si>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</si>
  <si>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</si>
  <si>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</si>
  <si>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</si>
  <si>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</si>
  <si>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</si>
  <si>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</si>
  <si>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</si>
  <si>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</si>
  <si>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</si>
  <si>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</si>
  <si>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</si>
  <si>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</si>
  <si>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</si>
  <si>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</si>
  <si>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</si>
  <si>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</si>
  <si>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</si>
  <si>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</si>
  <si>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</si>
  <si>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</si>
  <si>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</si>
  <si>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</si>
  <si>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</si>
  <si>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</si>
  <si>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</si>
  <si>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</si>
  <si>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</si>
  <si>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</si>
  <si>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</si>
  <si>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</si>
  <si>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</si>
  <si>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</si>
  <si>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</si>
  <si>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</si>
  <si>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</si>
  <si>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</si>
  <si>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</si>
  <si>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</si>
  <si>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</si>
  <si>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</si>
  <si>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</si>
  <si>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</si>
  <si>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</si>
  <si>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</si>
  <si>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</si>
  <si>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</si>
  <si>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</si>
  <si>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</si>
  <si>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</si>
  <si>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</si>
  <si>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</si>
  <si>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</si>
  <si>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</si>
  <si>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</si>
  <si>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</si>
  <si>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</si>
  <si>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</si>
  <si>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</si>
  <si>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</si>
  <si>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</si>
  <si>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</si>
  <si>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</si>
  <si>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</si>
  <si>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</si>
  <si>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</si>
  <si>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</si>
  <si>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</si>
  <si>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</si>
  <si>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</si>
  <si>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</si>
  <si>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</si>
  <si>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</si>
  <si>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</si>
  <si>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</si>
  <si>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</si>
  <si>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</si>
  <si>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</si>
  <si>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</si>
  <si>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</si>
  <si>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</si>
  <si>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</si>
  <si>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</si>
  <si>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</si>
  <si>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</si>
  <si>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</si>
  <si>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</si>
  <si>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</si>
  <si>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</si>
  <si>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</si>
  <si>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</si>
  <si>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</si>
  <si>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</si>
  <si>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</si>
  <si>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</si>
  <si>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</si>
  <si>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</si>
  <si>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</si>
  <si>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</si>
  <si>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</si>
  <si>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</si>
  <si>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</si>
  <si>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</si>
  <si>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</si>
  <si>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</si>
  <si>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</si>
  <si>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</si>
  <si>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</si>
  <si>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</si>
  <si>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</si>
  <si>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</si>
  <si>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</si>
  <si>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</si>
  <si>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</si>
  <si>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</si>
  <si>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</si>
  <si>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</si>
  <si>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</si>
  <si>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</si>
  <si>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</si>
  <si>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</si>
  <si>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</si>
  <si>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</si>
  <si>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</si>
  <si>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</si>
  <si>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</si>
  <si>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</si>
  <si>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</si>
  <si>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</si>
  <si>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</si>
  <si>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</si>
  <si>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</si>
  <si>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</si>
  <si>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</si>
  <si>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</si>
  <si>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</si>
  <si>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</si>
  <si>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</si>
  <si>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</si>
  <si>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</si>
  <si>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</si>
  <si>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</si>
  <si>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</si>
  <si>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</si>
  <si>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</si>
  <si>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</si>
  <si>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</si>
  <si>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</si>
  <si>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</si>
  <si>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</si>
  <si>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</si>
  <si>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</si>
  <si>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</si>
  <si>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</si>
  <si>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</si>
  <si>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</si>
  <si>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</si>
  <si>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</si>
  <si>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</si>
  <si>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</si>
  <si>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</si>
  <si>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</si>
  <si>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</si>
  <si>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</si>
  <si>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</si>
  <si>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</si>
  <si>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</si>
  <si>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</si>
  <si>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</si>
  <si>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</si>
  <si>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</si>
  <si>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</si>
  <si>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</si>
  <si>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</si>
  <si>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</si>
  <si>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</si>
  <si>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</si>
  <si>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</si>
  <si>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</si>
  <si>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</si>
  <si>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</si>
  <si>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</si>
  <si>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</si>
  <si>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</si>
  <si>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</si>
  <si>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</si>
  <si>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</si>
  <si>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</si>
  <si>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</si>
  <si>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</si>
  <si>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</si>
  <si>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</si>
  <si>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</si>
  <si>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</si>
  <si>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</si>
  <si>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</si>
  <si>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</si>
  <si>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</si>
  <si>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</si>
  <si>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</si>
  <si>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</si>
  <si>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</si>
  <si>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</si>
  <si>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</si>
  <si>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</si>
  <si>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</si>
  <si>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</si>
  <si>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</si>
  <si>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</si>
  <si>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</si>
  <si>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</si>
  <si>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</si>
  <si>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</si>
  <si>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</si>
  <si>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</si>
  <si>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</si>
  <si>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</si>
  <si>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</si>
  <si>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</si>
  <si>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</si>
  <si>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</si>
  <si>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</si>
  <si>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</si>
  <si>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</si>
  <si>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</si>
  <si>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</si>
  <si>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</si>
  <si>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</si>
  <si>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</si>
  <si>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</si>
  <si>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</si>
  <si>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</si>
  <si>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</si>
  <si>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</si>
  <si>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</si>
  <si>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</si>
  <si>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</si>
  <si>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</si>
  <si>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</si>
  <si>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</si>
  <si>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</si>
  <si>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</si>
  <si>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</si>
  <si>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</si>
  <si>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</si>
  <si>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</si>
  <si>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</si>
  <si>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</si>
  <si>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</si>
  <si>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</si>
  <si>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</si>
  <si>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</si>
  <si>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</si>
  <si>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</si>
  <si>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</si>
  <si>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</si>
  <si>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</si>
  <si>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</si>
  <si>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</si>
  <si>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</si>
  <si>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</si>
  <si>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</si>
  <si>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</si>
  <si>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</si>
  <si>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</si>
  <si>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</si>
  <si>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</si>
  <si>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</si>
  <si>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</si>
  <si>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</si>
  <si>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</si>
  <si>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</si>
  <si>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</si>
  <si>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</si>
  <si>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</si>
  <si>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</si>
  <si>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</si>
  <si>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</si>
  <si>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</si>
  <si>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</si>
  <si>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</si>
  <si>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</si>
  <si>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</si>
  <si>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</si>
  <si>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</si>
  <si>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</si>
  <si>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</si>
  <si>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</si>
  <si>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</si>
  <si>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</si>
  <si>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</si>
  <si>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</si>
  <si>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</si>
  <si>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</si>
  <si>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</si>
  <si>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</si>
  <si>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</si>
  <si>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</si>
  <si>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</si>
  <si>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</si>
  <si>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</si>
  <si>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</si>
  <si>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</si>
  <si>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</si>
  <si>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</si>
  <si>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</si>
  <si>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</si>
  <si>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</si>
  <si>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</si>
  <si>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</si>
  <si>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</si>
  <si>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</si>
  <si>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</si>
  <si>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</si>
  <si>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</si>
  <si>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</si>
  <si>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</si>
  <si>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</si>
  <si>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</si>
  <si>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</si>
  <si>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</si>
  <si>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</si>
  <si>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</si>
  <si>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</si>
  <si>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</si>
  <si>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</si>
  <si>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</si>
  <si>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</si>
  <si>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</si>
  <si>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</si>
  <si>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</si>
  <si>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</si>
  <si>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</si>
  <si>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</si>
  <si>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</si>
  <si>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</si>
  <si>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</si>
  <si>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</si>
  <si>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</si>
  <si>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</si>
  <si>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</si>
  <si>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</si>
  <si>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</si>
  <si>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</si>
  <si>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</si>
  <si>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</si>
  <si>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</si>
  <si>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</si>
  <si>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</si>
  <si>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</si>
  <si>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</si>
  <si>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</si>
  <si>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</si>
  <si>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</si>
  <si>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</si>
  <si>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</si>
  <si>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</si>
  <si>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</si>
  <si>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</si>
  <si>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</si>
  <si>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</si>
  <si>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</si>
  <si>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</si>
  <si>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</si>
  <si>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</si>
  <si>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</si>
  <si>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</si>
  <si>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</si>
  <si>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</si>
  <si>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</si>
  <si>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</si>
  <si>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</si>
  <si>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</si>
  <si>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</si>
  <si>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</si>
  <si>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</si>
  <si>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</si>
  <si>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</si>
  <si>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</si>
  <si>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</si>
  <si>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</si>
  <si>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</si>
  <si>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</si>
  <si>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</si>
  <si>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</si>
  <si>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</si>
  <si>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</si>
  <si>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</si>
  <si>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</si>
  <si>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</si>
  <si>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</si>
  <si>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</si>
  <si>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</si>
  <si>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</si>
  <si>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</si>
  <si>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</si>
  <si>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</si>
  <si>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</si>
  <si>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</si>
  <si>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</si>
  <si>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</si>
  <si>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</si>
  <si>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</si>
  <si>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</si>
  <si>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</si>
  <si>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</si>
  <si>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</si>
  <si>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</si>
  <si>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</si>
  <si>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</si>
  <si>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</si>
  <si>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</si>
  <si>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</si>
  <si>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</si>
  <si>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</si>
  <si>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</si>
  <si>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</si>
  <si>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</si>
  <si>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</si>
  <si>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</si>
  <si>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</si>
  <si>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</si>
  <si>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</si>
  <si>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</si>
  <si>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</si>
  <si>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</si>
  <si>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</si>
  <si>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</si>
  <si>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</si>
  <si>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</si>
  <si>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</si>
  <si>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</si>
  <si>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</si>
  <si>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</si>
  <si>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</si>
  <si>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</si>
  <si>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</si>
  <si>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</si>
  <si>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</si>
  <si>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</si>
  <si>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</si>
  <si>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</si>
  <si>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</si>
  <si>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</si>
  <si>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</si>
  <si>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</si>
  <si>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</si>
  <si>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</si>
  <si>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</si>
  <si>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</si>
  <si>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</si>
  <si>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</si>
  <si>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</si>
  <si>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</si>
  <si>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</si>
  <si>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</si>
  <si>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</si>
  <si>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</si>
  <si>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</si>
  <si>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</si>
  <si>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</si>
  <si>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</si>
  <si>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</si>
  <si>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</si>
  <si>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</si>
  <si>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</si>
  <si>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</si>
  <si>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</si>
  <si>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</si>
  <si>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</si>
  <si>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</si>
  <si>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</si>
  <si>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</si>
  <si>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</si>
  <si>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</si>
  <si>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</si>
  <si>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</si>
  <si>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</si>
  <si>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</si>
  <si>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</si>
  <si>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</si>
  <si>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</si>
  <si>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</si>
  <si>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</si>
  <si>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</si>
  <si>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</si>
  <si>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</si>
  <si>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</si>
  <si>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</si>
  <si>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</si>
  <si>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</si>
  <si>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</si>
  <si>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</si>
  <si>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</si>
  <si>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</si>
  <si>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</si>
  <si>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</si>
  <si>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</si>
  <si>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</si>
  <si>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</si>
  <si>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</si>
  <si>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</si>
  <si>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</si>
  <si>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</si>
  <si>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</si>
  <si>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</si>
  <si>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</si>
  <si>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</si>
  <si>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</si>
  <si>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</si>
  <si>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</si>
  <si>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</si>
  <si>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</si>
  <si>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</si>
  <si>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</si>
  <si>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</si>
  <si>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</si>
  <si>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</si>
  <si>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</si>
  <si>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</si>
  <si>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</si>
  <si>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</si>
  <si>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</si>
  <si>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</si>
  <si>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</si>
  <si>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</si>
  <si>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</si>
  <si>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</si>
  <si>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</si>
  <si>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</si>
  <si>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</si>
  <si>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</si>
  <si>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</si>
  <si>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</si>
  <si>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</si>
  <si>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</si>
  <si>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</si>
  <si>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</si>
  <si>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</si>
  <si>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</si>
  <si>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</si>
  <si>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</si>
  <si>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</si>
  <si>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</si>
  <si>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</si>
  <si>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</si>
  <si>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</si>
  <si>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</si>
  <si>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</si>
  <si>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</si>
  <si>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</si>
  <si>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</si>
  <si>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</si>
  <si>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</si>
  <si>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</si>
  <si>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</si>
  <si>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</si>
  <si>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</si>
  <si>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</si>
  <si>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</si>
  <si>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</si>
  <si>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</si>
  <si>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</si>
  <si>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</si>
  <si>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</si>
  <si>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</si>
  <si>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</si>
  <si>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</si>
  <si>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</si>
  <si>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</si>
  <si>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</si>
  <si>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</si>
  <si>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</si>
  <si>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</si>
  <si>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</si>
  <si>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</si>
  <si>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</si>
  <si>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</si>
  <si>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</si>
  <si>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</si>
  <si>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</si>
  <si>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</si>
  <si>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</si>
  <si>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</si>
  <si>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</si>
  <si>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</si>
  <si>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</si>
  <si>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</si>
  <si>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</si>
  <si>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</si>
  <si>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</si>
  <si>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</si>
  <si>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</si>
  <si>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</si>
  <si>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</si>
  <si>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</si>
  <si>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</si>
  <si>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</si>
  <si>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</si>
  <si>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</si>
  <si>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</si>
  <si>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</si>
  <si>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</si>
  <si>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</si>
  <si>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</si>
  <si>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</si>
  <si>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</si>
  <si>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</si>
  <si>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</si>
  <si>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</si>
  <si>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</si>
  <si>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</si>
  <si>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</si>
  <si>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</si>
  <si>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</si>
  <si>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</si>
  <si>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</si>
  <si>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</si>
  <si>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</si>
  <si>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</si>
  <si>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</si>
  <si>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</si>
  <si>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</si>
  <si>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</si>
  <si>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</si>
  <si>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</si>
  <si>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</si>
  <si>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</si>
  <si>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</si>
  <si>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</si>
  <si>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</si>
  <si>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</si>
  <si>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</si>
  <si>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</si>
  <si>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</si>
  <si>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</si>
  <si>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</si>
  <si>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</si>
  <si>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</si>
  <si>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</si>
  <si>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</si>
  <si>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</si>
  <si>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</si>
  <si>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</si>
  <si>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</si>
  <si>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</si>
  <si>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</si>
  <si>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</si>
  <si>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</si>
  <si>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</si>
  <si>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</si>
  <si>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</si>
  <si>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</si>
  <si>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</si>
  <si>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</si>
  <si>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</si>
  <si>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</si>
  <si>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</si>
  <si>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</si>
  <si>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</si>
  <si>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</si>
  <si>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</si>
  <si>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</si>
  <si>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</si>
  <si>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</si>
  <si>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</si>
  <si>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</si>
  <si>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</si>
  <si>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</si>
  <si>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</si>
  <si>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</si>
  <si>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</si>
  <si>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</si>
  <si>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</si>
  <si>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</si>
  <si>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</si>
  <si>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</si>
  <si>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</si>
  <si>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</si>
  <si>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</si>
  <si>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</si>
  <si>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</si>
  <si>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</si>
  <si>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</si>
  <si>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</si>
  <si>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</si>
  <si>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</si>
  <si>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</si>
  <si>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</si>
  <si>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</si>
  <si>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</si>
  <si>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</si>
  <si>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</si>
  <si>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</si>
  <si>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</si>
  <si>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</si>
  <si>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</si>
  <si>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</si>
  <si>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</si>
  <si>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</si>
  <si>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</si>
  <si>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</si>
  <si>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</si>
  <si>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</si>
  <si>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</si>
  <si>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</si>
  <si>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</si>
  <si>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</si>
  <si>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</si>
  <si>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</si>
  <si>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</si>
  <si>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</si>
  <si>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</si>
  <si>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</si>
  <si>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</si>
  <si>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</si>
  <si>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</si>
  <si>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</si>
  <si>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</si>
  <si>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</si>
  <si>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</si>
  <si>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</si>
  <si>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</si>
  <si>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</si>
  <si>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</si>
  <si>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</si>
  <si>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</si>
  <si>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</si>
  <si>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</si>
  <si>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</si>
  <si>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</si>
  <si>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</si>
  <si>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</si>
  <si>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</si>
  <si>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</si>
  <si>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</si>
  <si>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</si>
  <si>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</si>
  <si>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</si>
  <si>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</si>
  <si>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</si>
  <si>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</si>
  <si>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</si>
  <si>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</si>
  <si>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</si>
  <si>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</si>
  <si>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</si>
  <si>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</si>
  <si>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</si>
  <si>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</si>
  <si>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</si>
  <si>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</si>
  <si>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</si>
  <si>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</si>
  <si>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</si>
  <si>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</si>
  <si>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</si>
  <si>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</si>
  <si>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</si>
  <si>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</si>
  <si>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</si>
  <si>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</si>
  <si>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</si>
  <si>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</si>
  <si>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</si>
  <si>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</si>
  <si>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</si>
  <si>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</si>
  <si>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</si>
  <si>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</si>
  <si>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</si>
  <si>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</si>
  <si>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</si>
  <si>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</si>
  <si>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</si>
  <si>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</si>
  <si>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</si>
  <si>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</si>
  <si>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</si>
  <si>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</si>
  <si>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</si>
  <si>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</si>
  <si>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</si>
  <si>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</si>
  <si>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</si>
  <si>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</si>
  <si>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</si>
  <si>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</si>
  <si>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</si>
  <si>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</si>
  <si>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</si>
  <si>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</si>
  <si>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</si>
  <si>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</si>
  <si>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</si>
  <si>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</si>
  <si>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</si>
  <si>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</si>
  <si>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</si>
  <si>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</si>
  <si>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</si>
  <si>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</si>
  <si>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</si>
  <si>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</si>
  <si>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</si>
  <si>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</si>
  <si>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</si>
  <si>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</si>
  <si>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</si>
  <si>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</si>
  <si>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</si>
  <si>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</si>
  <si>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</si>
  <si>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</si>
  <si>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</si>
  <si>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</si>
  <si>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</si>
  <si>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</si>
  <si>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</si>
  <si>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</si>
  <si>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</si>
  <si>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</si>
  <si>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</si>
  <si>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</si>
  <si>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</si>
  <si>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</si>
  <si>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</si>
  <si>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</si>
  <si>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</si>
  <si>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</si>
  <si>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</si>
  <si>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</si>
  <si>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</si>
  <si>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</si>
  <si>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</si>
  <si>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</si>
  <si>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</si>
  <si>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</si>
  <si>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</si>
  <si>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</si>
  <si>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</si>
  <si>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</si>
  <si>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</si>
  <si>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</si>
  <si>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</si>
  <si>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</si>
  <si>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</si>
  <si>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</si>
  <si>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</si>
  <si>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</si>
  <si>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</si>
  <si>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</si>
  <si>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</si>
  <si>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</si>
  <si>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</si>
  <si>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</si>
  <si>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</si>
  <si>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</si>
  <si>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</si>
  <si>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</si>
  <si>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</si>
  <si>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</si>
  <si>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</si>
  <si>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</si>
  <si>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</si>
  <si>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</si>
  <si>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</si>
  <si>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</si>
  <si>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</si>
  <si>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</si>
  <si>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</si>
  <si>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</si>
  <si>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</si>
  <si>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</si>
  <si>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</si>
  <si>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</si>
  <si>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</si>
  <si>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</si>
  <si>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</si>
  <si>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</si>
  <si>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</si>
  <si>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</si>
  <si>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</si>
  <si>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</si>
  <si>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</si>
  <si>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</si>
  <si>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</si>
  <si>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</si>
  <si>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</si>
  <si>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</si>
  <si>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</si>
  <si>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</si>
  <si>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</si>
  <si>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</si>
  <si>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</si>
  <si>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</si>
  <si>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</si>
  <si>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</si>
  <si>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</si>
  <si>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</si>
  <si>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</si>
  <si>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</si>
  <si>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</si>
  <si>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</si>
  <si>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</si>
  <si>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</si>
  <si>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</si>
  <si>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</si>
  <si>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</si>
  <si>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</si>
  <si>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</si>
  <si>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</si>
  <si>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</si>
  <si>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</si>
  <si>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</si>
  <si>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</si>
  <si>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</si>
  <si>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</si>
  <si>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</si>
  <si>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</si>
  <si>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</si>
  <si>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</si>
  <si>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</si>
  <si>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</si>
  <si>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</si>
  <si>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</si>
  <si>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</si>
  <si>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</si>
  <si>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</si>
  <si>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</si>
  <si>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</si>
  <si>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</si>
  <si>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</si>
  <si>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</si>
  <si>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</si>
  <si>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</si>
  <si>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</si>
  <si>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</si>
  <si>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</si>
  <si>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</si>
  <si>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</si>
  <si>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</si>
  <si>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</si>
  <si>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</si>
  <si>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</si>
  <si>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</si>
  <si>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</si>
  <si>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</si>
  <si>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</si>
  <si>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</si>
  <si>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</si>
  <si>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</si>
  <si>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</si>
  <si>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</si>
  <si>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</si>
  <si>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</si>
  <si>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</si>
  <si>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</si>
  <si>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</si>
  <si>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</si>
  <si>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</si>
  <si>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</si>
  <si>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</si>
  <si>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</si>
  <si>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</si>
  <si>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</si>
  <si>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</si>
  <si>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</si>
  <si>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</si>
  <si>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</si>
  <si>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</si>
  <si>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</si>
  <si>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</si>
  <si>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</si>
  <si>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</si>
  <si>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</si>
  <si>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</si>
  <si>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</si>
  <si>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</si>
  <si>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</si>
  <si>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</si>
  <si>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</si>
  <si>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</si>
  <si>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</si>
  <si>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</si>
  <si>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</si>
  <si>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</si>
  <si>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</si>
  <si>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</si>
  <si>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</si>
  <si>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</si>
  <si>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</si>
  <si>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</si>
  <si>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</si>
  <si>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</si>
  <si>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</si>
  <si>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</si>
  <si>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</si>
  <si>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</si>
  <si>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</si>
  <si>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</si>
  <si>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</si>
  <si>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</si>
  <si>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</si>
  <si>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</si>
  <si>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</si>
  <si>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</si>
  <si>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</si>
  <si>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</si>
  <si>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</si>
  <si>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</si>
  <si>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</si>
  <si>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</si>
  <si>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</si>
  <si>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</si>
  <si>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</si>
  <si>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</si>
  <si>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</si>
  <si>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</si>
  <si>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</si>
  <si>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</si>
  <si>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</si>
  <si>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</si>
  <si>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</si>
  <si>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</si>
  <si>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</si>
  <si>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</si>
  <si>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</si>
  <si>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</si>
  <si>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</si>
  <si>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</si>
  <si>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</si>
  <si>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</si>
  <si>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</si>
  <si>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</si>
  <si>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</si>
  <si>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</si>
  <si>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</si>
  <si>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</si>
  <si>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</si>
  <si>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</si>
  <si>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</si>
  <si>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</si>
  <si>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</si>
  <si>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</si>
  <si>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</si>
  <si>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</si>
  <si>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</si>
  <si>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</si>
  <si>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</si>
  <si>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</si>
  <si>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</si>
  <si>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</si>
  <si>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</si>
  <si>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</si>
  <si>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</si>
  <si>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</si>
  <si>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</si>
  <si>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</si>
  <si>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</si>
  <si>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</si>
  <si>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</si>
  <si>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</si>
  <si>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</si>
  <si>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</si>
  <si>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</si>
  <si>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</si>
  <si>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</si>
  <si>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</si>
  <si>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</si>
  <si>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</si>
  <si>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</si>
  <si>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</si>
  <si>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</si>
  <si>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</si>
  <si>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</si>
  <si>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</si>
  <si>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</si>
  <si>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</si>
  <si>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</si>
  <si>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</si>
  <si>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</si>
  <si>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</si>
  <si>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</si>
  <si>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</si>
  <si>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</si>
  <si>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</si>
  <si>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</si>
  <si>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</si>
  <si>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</si>
  <si>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</si>
  <si>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</si>
  <si>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</si>
  <si>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</si>
  <si>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</si>
  <si>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</si>
  <si>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</si>
  <si>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</si>
  <si>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</si>
  <si>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</si>
  <si>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</si>
  <si>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</si>
  <si>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</si>
  <si>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</si>
  <si>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</si>
  <si>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</si>
  <si>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</si>
  <si>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</si>
  <si>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</si>
  <si>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</si>
  <si>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</si>
  <si>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</si>
  <si>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</si>
  <si>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</si>
  <si>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</si>
  <si>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</si>
  <si>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</si>
  <si>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</si>
  <si>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</si>
  <si>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</si>
  <si>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</si>
  <si>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</si>
  <si>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</si>
  <si>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</si>
  <si>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</si>
  <si>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</si>
  <si>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</si>
  <si>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</si>
  <si>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</si>
  <si>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</si>
  <si>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</si>
  <si>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</si>
  <si>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</si>
  <si>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</si>
  <si>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</si>
  <si>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</si>
  <si>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</si>
  <si>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</si>
  <si>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</si>
  <si>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</si>
  <si>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</si>
  <si>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</si>
  <si>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</si>
  <si>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</si>
  <si>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</si>
  <si>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</si>
  <si>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</si>
  <si>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</si>
  <si>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</si>
  <si>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</si>
  <si>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</si>
  <si>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</si>
  <si>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</si>
  <si>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</si>
  <si>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</si>
  <si>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</si>
  <si>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</si>
  <si>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</si>
  <si>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</si>
  <si>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</si>
  <si>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</si>
  <si>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</si>
  <si>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</si>
  <si>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</si>
  <si>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</si>
  <si>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</si>
  <si>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</si>
  <si>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</si>
  <si>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</si>
  <si>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</si>
  <si>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</si>
  <si>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</si>
  <si>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</si>
  <si>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</si>
  <si>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</si>
  <si>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</si>
  <si>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</si>
  <si>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</si>
  <si>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</si>
  <si>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</si>
  <si>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</si>
  <si>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</si>
  <si>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</si>
  <si>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</si>
  <si>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</si>
  <si>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</si>
  <si>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</si>
  <si>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</si>
  <si>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</si>
  <si>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</si>
  <si>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</si>
  <si>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</si>
  <si>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</si>
  <si>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</si>
  <si>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</si>
  <si>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</si>
  <si>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</si>
  <si>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</si>
  <si>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</si>
  <si>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</si>
  <si>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</si>
  <si>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</si>
  <si>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</si>
  <si>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</si>
  <si>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</si>
  <si>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</si>
  <si>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</si>
  <si>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</si>
  <si>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</si>
  <si>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</si>
  <si>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</si>
  <si>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</si>
  <si>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</si>
  <si>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</si>
  <si>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</si>
  <si>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</si>
  <si>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</si>
  <si>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</si>
  <si>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</si>
  <si>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</si>
  <si>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</si>
  <si>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</si>
  <si>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</si>
  <si>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</si>
  <si>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</si>
  <si>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</si>
  <si>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</si>
  <si>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</si>
  <si>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</si>
  <si>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</si>
  <si>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</si>
  <si>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</si>
  <si>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</si>
  <si>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</si>
  <si>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</si>
  <si>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</si>
  <si>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</si>
  <si>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</si>
  <si>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</si>
  <si>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</si>
  <si>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</si>
  <si>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</si>
  <si>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</si>
  <si>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</si>
  <si>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</si>
  <si>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</si>
  <si>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</si>
  <si>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</si>
  <si>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</si>
  <si>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</si>
  <si>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</si>
  <si>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</si>
  <si>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</si>
  <si>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</si>
  <si>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</si>
  <si>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</si>
  <si>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</si>
  <si>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</si>
  <si>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</si>
  <si>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</si>
  <si>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</si>
  <si>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</si>
  <si>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</si>
  <si>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</si>
  <si>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</si>
  <si>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</si>
  <si>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</si>
  <si>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</si>
  <si>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</si>
  <si>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</si>
  <si>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</si>
  <si>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</si>
  <si>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</si>
  <si>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</si>
  <si>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</si>
  <si>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</si>
  <si>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</si>
  <si>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</si>
  <si>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</si>
  <si>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</si>
  <si>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</si>
  <si>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</si>
  <si>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</si>
  <si>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</si>
  <si>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</si>
  <si>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</si>
  <si>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</si>
  <si>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</si>
  <si>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</si>
  <si>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</si>
  <si>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</si>
  <si>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</si>
  <si>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</si>
  <si>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</si>
  <si>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</si>
  <si>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</si>
  <si>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</si>
  <si>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</si>
  <si>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</si>
  <si>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</si>
  <si>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</si>
  <si>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</si>
  <si>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</si>
  <si>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</si>
  <si>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</si>
  <si>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</si>
  <si>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</si>
  <si>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</si>
  <si>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</si>
  <si>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</si>
  <si>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</si>
  <si>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</si>
  <si>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</si>
  <si>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</si>
  <si>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</si>
  <si>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</si>
  <si>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</si>
  <si>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</si>
  <si>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</si>
  <si>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</si>
  <si>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</si>
  <si>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</si>
  <si>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</si>
  <si>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</si>
  <si>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</si>
  <si>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</si>
  <si>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</si>
  <si>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</si>
  <si>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</si>
  <si>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</si>
  <si>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</si>
  <si>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</si>
  <si>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</si>
  <si>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</si>
  <si>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</si>
  <si>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</si>
  <si>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</si>
  <si>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</si>
  <si>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</si>
  <si>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</si>
  <si>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</si>
  <si>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</si>
  <si>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</si>
  <si>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</si>
  <si>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</si>
  <si>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</si>
  <si>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</si>
  <si>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</si>
  <si>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</si>
  <si>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</si>
  <si>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</si>
  <si>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</si>
  <si>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</si>
  <si>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</si>
  <si>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</si>
  <si>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</si>
  <si>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</si>
  <si>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</si>
  <si>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</si>
  <si>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</si>
  <si>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</si>
  <si>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</si>
  <si>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</si>
  <si>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</si>
  <si>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</si>
  <si>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</si>
  <si>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</si>
  <si>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</si>
  <si>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</si>
  <si>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</si>
  <si>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</si>
  <si>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</si>
  <si>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</si>
  <si>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</si>
  <si>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</si>
  <si>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</si>
  <si>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</si>
  <si>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</si>
  <si>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</si>
  <si>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</si>
  <si>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</si>
  <si>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</si>
  <si>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</si>
  <si>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</si>
  <si>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</si>
  <si>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</si>
  <si>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</si>
  <si>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</si>
  <si>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</si>
  <si>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</si>
  <si>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</si>
  <si>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</si>
  <si>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</si>
  <si>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</si>
  <si>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</si>
  <si>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</si>
  <si>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</si>
  <si>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</si>
  <si>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</si>
  <si>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</si>
  <si>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</si>
  <si>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</si>
  <si>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</si>
  <si>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</si>
  <si>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</si>
  <si>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</si>
  <si>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</si>
  <si>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</si>
  <si>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</si>
  <si>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</si>
  <si>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</si>
  <si>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</si>
  <si>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</si>
  <si>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</si>
  <si>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</si>
  <si>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</si>
  <si>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</si>
  <si>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</si>
  <si>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</si>
  <si>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</si>
  <si>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</si>
  <si>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</si>
  <si>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</si>
  <si>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</si>
  <si>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</si>
  <si>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</si>
  <si>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</si>
  <si>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</si>
  <si>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</si>
  <si>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</si>
  <si>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</si>
  <si>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</si>
  <si>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</si>
  <si>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</si>
  <si>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</si>
  <si>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</si>
  <si>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</si>
  <si>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</si>
  <si>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</si>
  <si>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</si>
  <si>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</si>
  <si>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</si>
  <si>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</si>
  <si>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</si>
  <si>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</si>
  <si>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</si>
  <si>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</si>
  <si>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</si>
  <si>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</si>
  <si>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</si>
  <si>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</si>
  <si>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</si>
  <si>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</si>
  <si>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</si>
  <si>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</si>
  <si>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</si>
  <si>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</si>
  <si>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</si>
  <si>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</si>
  <si>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</si>
  <si>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</si>
  <si>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</si>
  <si>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</si>
  <si>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</si>
  <si>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</si>
  <si>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</si>
  <si>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</si>
  <si>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</si>
  <si>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</si>
  <si>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</si>
  <si>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</si>
  <si>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</si>
  <si>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</si>
  <si>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</si>
  <si>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</si>
  <si>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</si>
  <si>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</si>
  <si>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</si>
  <si>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</si>
  <si>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</si>
  <si>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</si>
  <si>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</si>
  <si>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</si>
  <si>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</si>
  <si>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</si>
  <si>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</si>
  <si>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</si>
  <si>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</si>
  <si>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</si>
  <si>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</si>
  <si>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</si>
  <si>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</si>
  <si>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</si>
  <si>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</si>
  <si>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</si>
  <si>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</si>
  <si>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</si>
  <si>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</si>
  <si>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</si>
  <si>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</si>
  <si>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</si>
  <si>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</si>
  <si>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</si>
  <si>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</si>
  <si>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</si>
  <si>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</si>
  <si>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</si>
  <si>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</si>
  <si>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</si>
  <si>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</si>
  <si>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</si>
  <si>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</si>
  <si>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</si>
  <si>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</si>
  <si>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</si>
  <si>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</si>
  <si>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</si>
  <si>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</si>
  <si>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</si>
  <si>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</si>
  <si>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</si>
  <si>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</si>
  <si>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</si>
  <si>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</si>
  <si>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</si>
  <si>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</si>
  <si>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</si>
  <si>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</si>
  <si>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</si>
  <si>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</si>
  <si>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</si>
  <si>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</si>
  <si>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</si>
  <si>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</si>
  <si>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</si>
  <si>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</si>
  <si>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</si>
  <si>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</si>
  <si>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</si>
  <si>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</si>
  <si>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</si>
  <si>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</si>
  <si>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</si>
  <si>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</si>
  <si>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</si>
  <si>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</si>
  <si>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</si>
  <si>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</si>
  <si>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</si>
  <si>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</si>
  <si>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</si>
  <si>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</si>
  <si>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</si>
  <si>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</si>
  <si>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</si>
  <si>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</si>
  <si>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</si>
  <si>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</si>
  <si>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</si>
  <si>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</si>
  <si>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</si>
  <si>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</si>
  <si>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</si>
  <si>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</si>
  <si>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</si>
  <si>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</si>
  <si>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</si>
  <si>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</si>
  <si>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</si>
  <si>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</si>
  <si>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</si>
  <si>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</si>
  <si>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</si>
  <si>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</si>
  <si>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</si>
  <si>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</si>
  <si>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</si>
  <si>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</si>
  <si>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</si>
  <si>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</si>
  <si>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</si>
  <si>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</si>
  <si>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</si>
  <si>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</si>
  <si>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</si>
  <si>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</si>
  <si>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</si>
  <si>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</si>
  <si>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</si>
  <si>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</si>
  <si>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</si>
  <si>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</si>
  <si>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</si>
  <si>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</si>
  <si>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</si>
  <si>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</si>
  <si>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</si>
  <si>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</si>
  <si>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</si>
  <si>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</si>
  <si>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</si>
  <si>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</si>
  <si>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</si>
  <si>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</si>
  <si>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</si>
  <si>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</si>
  <si>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</si>
  <si>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</si>
  <si>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</si>
  <si>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</si>
  <si>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</si>
  <si>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</si>
  <si>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</si>
  <si>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</si>
  <si>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</si>
  <si>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</si>
  <si>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</si>
  <si>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</si>
  <si>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</si>
  <si>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</si>
  <si>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</si>
  <si>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</si>
  <si>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</si>
  <si>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</si>
  <si>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</si>
  <si>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</si>
  <si>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</si>
  <si>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</si>
  <si>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</si>
  <si>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</si>
  <si>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</si>
  <si>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</si>
  <si>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</si>
  <si>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</si>
  <si>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</si>
  <si>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</si>
  <si>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</si>
  <si>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</si>
  <si>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</si>
  <si>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</si>
  <si>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</si>
  <si>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</si>
  <si>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</si>
  <si>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</si>
  <si>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</si>
  <si>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</si>
  <si>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</si>
  <si>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</si>
  <si>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</si>
  <si>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</si>
  <si>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</si>
  <si>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</si>
  <si>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</si>
  <si>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</si>
  <si>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</si>
  <si>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</si>
  <si>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</si>
  <si>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</si>
  <si>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</si>
  <si>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</si>
  <si>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</si>
  <si>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</si>
  <si>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</si>
  <si>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</si>
  <si>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</si>
  <si>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</si>
  <si>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</si>
  <si>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</si>
  <si>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</si>
  <si>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</si>
  <si>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</si>
  <si>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</si>
  <si>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</si>
  <si>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</si>
  <si>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</si>
  <si>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</si>
  <si>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</si>
  <si>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</si>
  <si>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</si>
  <si>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</si>
  <si>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</si>
  <si>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</si>
  <si>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</si>
  <si>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</si>
  <si>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</si>
  <si>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</si>
  <si>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</si>
  <si>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</si>
  <si>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</si>
  <si>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</si>
  <si>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</si>
  <si>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</si>
  <si>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</si>
  <si>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</si>
  <si>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</si>
  <si>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</si>
  <si>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</si>
  <si>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</si>
  <si>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</si>
  <si>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</si>
  <si>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</si>
  <si>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</si>
  <si>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</si>
  <si>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</si>
  <si>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</si>
  <si>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</si>
  <si>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</si>
  <si>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</si>
  <si>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</si>
  <si>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</si>
  <si>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</si>
  <si>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</si>
  <si>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</si>
  <si>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</si>
  <si>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</si>
  <si>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</si>
  <si>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</si>
  <si>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</si>
  <si>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</si>
  <si>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</si>
  <si>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</si>
  <si>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</si>
  <si>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</si>
  <si>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</si>
  <si>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</si>
  <si>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</si>
  <si>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</si>
  <si>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</si>
  <si>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</si>
  <si>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</si>
  <si>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</si>
  <si>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</si>
  <si>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</si>
  <si>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</si>
  <si>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</si>
  <si>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</si>
  <si>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</si>
  <si>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</si>
  <si>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</si>
  <si>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</si>
  <si>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</si>
  <si>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</si>
  <si>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</si>
  <si>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</si>
  <si>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</si>
  <si>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</si>
  <si>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</si>
  <si>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</si>
  <si>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</si>
  <si>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</si>
  <si>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</si>
  <si>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</si>
  <si>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</si>
  <si>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</si>
  <si>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</si>
  <si>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</si>
  <si>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</si>
  <si>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</si>
  <si>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</si>
  <si>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</si>
  <si>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</si>
  <si>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</si>
  <si>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</si>
  <si>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</si>
  <si>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</si>
  <si>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</si>
  <si>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</si>
  <si>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</si>
  <si>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</si>
  <si>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</si>
  <si>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</si>
  <si>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</si>
  <si>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</si>
  <si>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</si>
  <si>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</si>
  <si>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</si>
  <si>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</si>
  <si>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</si>
  <si>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</si>
  <si>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</si>
  <si>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</si>
  <si>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</si>
  <si>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</si>
  <si>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</si>
  <si>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</si>
  <si>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</si>
  <si>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</si>
  <si>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</si>
  <si>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</si>
  <si>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</si>
  <si>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</si>
  <si>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</si>
  <si>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</si>
  <si>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</si>
  <si>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</si>
  <si>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</si>
  <si>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</si>
  <si>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</si>
  <si>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</si>
  <si>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</si>
  <si>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</si>
  <si>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</si>
  <si>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</si>
  <si>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</si>
  <si>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</si>
  <si>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</si>
  <si>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</si>
  <si>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</si>
  <si>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</si>
  <si>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</si>
  <si>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</si>
  <si>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</si>
  <si>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</si>
  <si>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</si>
  <si>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</si>
  <si>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</si>
  <si>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</si>
  <si>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</si>
  <si>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</si>
  <si>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</si>
  <si>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</si>
  <si>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</si>
  <si>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</si>
  <si>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</si>
  <si>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</si>
  <si>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</si>
  <si>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</si>
  <si>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</si>
  <si>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</si>
  <si>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</si>
  <si>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</si>
  <si>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</si>
  <si>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</si>
  <si>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</si>
  <si>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</si>
  <si>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</si>
  <si>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</si>
  <si>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</si>
  <si>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</si>
  <si>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</si>
  <si>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</si>
  <si>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</si>
  <si>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</si>
  <si>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</si>
  <si>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</si>
  <si>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</si>
  <si>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</si>
  <si>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</si>
  <si>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</si>
  <si>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</si>
  <si>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</si>
  <si>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</si>
  <si>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</si>
  <si>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</si>
  <si>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</si>
  <si>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</si>
  <si>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</si>
  <si>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</si>
  <si>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</si>
  <si>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</si>
  <si>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</si>
  <si>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</si>
  <si>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</si>
  <si>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</si>
  <si>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</si>
  <si>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</si>
  <si>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</si>
  <si>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</si>
  <si>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</si>
  <si>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</si>
  <si>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</si>
  <si>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</si>
  <si>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</si>
  <si>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</si>
  <si>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</si>
  <si>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</si>
  <si>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</si>
  <si>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</si>
  <si>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</si>
  <si>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</si>
  <si>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</si>
  <si>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</si>
  <si>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</si>
  <si>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</si>
  <si>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</si>
  <si>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</si>
  <si>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</si>
  <si>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</si>
  <si>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</si>
  <si>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</si>
  <si>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</si>
  <si>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</si>
  <si>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</si>
  <si>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</si>
  <si>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</si>
  <si>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</si>
  <si>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</si>
  <si>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</si>
  <si>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</si>
  <si>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</si>
  <si>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</si>
  <si>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</si>
  <si>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</si>
  <si>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</si>
  <si>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</si>
  <si>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</si>
  <si>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</si>
  <si>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</si>
  <si>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</si>
  <si>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</si>
  <si>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</si>
  <si>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</si>
  <si>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</si>
  <si>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</si>
  <si>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</si>
  <si>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</si>
  <si>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</si>
  <si>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</si>
  <si>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</si>
  <si>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</si>
  <si>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</si>
  <si>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</si>
  <si>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</si>
  <si>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</si>
  <si>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</si>
  <si>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</si>
  <si>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</si>
  <si>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</si>
  <si>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</si>
  <si>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</si>
  <si>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</si>
  <si>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</si>
  <si>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</si>
  <si>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</si>
  <si>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</si>
  <si>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</si>
  <si>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</si>
  <si>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</si>
  <si>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</si>
  <si>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</si>
  <si>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</si>
  <si>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</si>
  <si>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</si>
  <si>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</si>
  <si>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</si>
  <si>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</si>
  <si>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</si>
  <si>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</si>
  <si>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</si>
  <si>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</si>
  <si>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</si>
  <si>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</si>
  <si>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</si>
  <si>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</si>
  <si>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</si>
  <si>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</si>
  <si>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</si>
  <si>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</si>
  <si>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</si>
  <si>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</si>
  <si>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</si>
  <si>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</si>
  <si>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</si>
  <si>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</si>
  <si>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</si>
  <si>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</si>
  <si>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</si>
  <si>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</si>
  <si>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</si>
  <si>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</si>
  <si>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</si>
  <si>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</si>
  <si>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</si>
  <si>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</si>
  <si>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</si>
  <si>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</si>
  <si>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</si>
  <si>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</si>
  <si>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</si>
  <si>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</si>
  <si>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</si>
  <si>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</si>
  <si>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</si>
  <si>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</si>
  <si>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</si>
  <si>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</si>
  <si>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</si>
  <si>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</si>
  <si>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</si>
  <si>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</si>
  <si>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</si>
  <si>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</si>
  <si>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</si>
  <si>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</si>
  <si>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</si>
  <si>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</si>
  <si>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</si>
  <si>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</si>
  <si>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</si>
  <si>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</si>
  <si>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</si>
  <si>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</si>
  <si>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</si>
  <si>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</si>
  <si>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</si>
  <si>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</si>
  <si>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</si>
  <si>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</si>
  <si>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</si>
  <si>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</si>
  <si>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</si>
  <si>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</si>
  <si>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</si>
  <si>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</si>
  <si>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</si>
  <si>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</si>
  <si>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</si>
  <si>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</si>
  <si>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</si>
  <si>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</si>
  <si>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</si>
  <si>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</si>
  <si>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</si>
  <si>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</si>
  <si>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</si>
  <si>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</si>
  <si>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</si>
  <si>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</si>
  <si>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</si>
  <si>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</si>
  <si>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</si>
  <si>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</si>
  <si>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</si>
  <si>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</si>
  <si>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</si>
  <si>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</si>
  <si>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</si>
  <si>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</si>
  <si>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</si>
  <si>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</si>
  <si>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</si>
  <si>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</si>
  <si>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</si>
  <si>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</si>
  <si>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</si>
  <si>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</si>
  <si>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</si>
  <si>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</si>
  <si>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</si>
  <si>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</si>
  <si>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</si>
  <si>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</si>
  <si>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</si>
  <si>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</si>
  <si>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</si>
  <si>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</si>
  <si>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</si>
  <si>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</si>
  <si>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</si>
  <si>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</si>
  <si>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</si>
  <si>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</si>
  <si>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</si>
  <si>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</si>
  <si>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</si>
  <si>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</si>
  <si>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</si>
  <si>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</si>
  <si>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</si>
  <si>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</si>
  <si>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</si>
  <si>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</si>
  <si>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</si>
  <si>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</si>
  <si>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</si>
  <si>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</si>
  <si>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</si>
  <si>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</si>
  <si>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</si>
  <si>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</si>
  <si>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</si>
  <si>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</si>
  <si>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</si>
  <si>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</si>
  <si>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</si>
  <si>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</si>
  <si>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</si>
  <si>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</si>
  <si>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</si>
  <si>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</si>
  <si>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</si>
  <si>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</si>
  <si>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</si>
  <si>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</si>
  <si>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</si>
  <si>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</si>
  <si>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</si>
  <si>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</si>
  <si>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</si>
  <si>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</si>
  <si>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</si>
  <si>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</si>
  <si>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</si>
  <si>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</si>
  <si>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</si>
  <si>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</si>
  <si>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</si>
  <si>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</si>
  <si>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</si>
  <si>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</si>
  <si>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</si>
  <si>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</si>
  <si>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</si>
  <si>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</si>
  <si>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</si>
  <si>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</si>
  <si>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</si>
  <si>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</si>
  <si>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</si>
  <si>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</si>
  <si>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</si>
  <si>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</si>
  <si>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</si>
  <si>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</si>
  <si>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</si>
  <si>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</si>
  <si>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</si>
  <si>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</si>
  <si>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</si>
  <si>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</si>
  <si>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</si>
  <si>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</si>
  <si>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</si>
  <si>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</si>
  <si>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</si>
  <si>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</si>
  <si>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</si>
  <si>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</si>
  <si>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</si>
  <si>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</si>
  <si>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</si>
  <si>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</si>
  <si>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</si>
  <si>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</si>
  <si>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</si>
  <si>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</si>
  <si>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</si>
  <si>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</si>
  <si>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</si>
  <si>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</si>
  <si>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</si>
  <si>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</si>
  <si>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</si>
  <si>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</si>
  <si>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</si>
  <si>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</si>
  <si>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</si>
  <si>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</si>
  <si>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</si>
  <si>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</si>
  <si>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</si>
  <si>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</si>
  <si>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</si>
  <si>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</si>
  <si>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</si>
  <si>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</si>
  <si>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</si>
  <si>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</si>
  <si>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</si>
  <si>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</si>
  <si>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</si>
  <si>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</si>
  <si>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</si>
  <si>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</si>
  <si>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</si>
  <si>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</si>
  <si>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</si>
  <si>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</si>
  <si>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</si>
  <si>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</si>
  <si>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</si>
  <si>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</si>
  <si>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</si>
  <si>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</si>
  <si>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</si>
  <si>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</si>
  <si>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</si>
  <si>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</si>
  <si>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</si>
  <si>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</si>
  <si>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</si>
  <si>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</si>
  <si>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</si>
  <si>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</si>
  <si>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</si>
  <si>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</si>
  <si>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</si>
  <si>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</si>
  <si>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</si>
  <si>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</si>
  <si>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</si>
  <si>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</si>
  <si>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</si>
  <si>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</si>
  <si>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</si>
  <si>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</si>
  <si>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</si>
  <si>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</si>
  <si>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</si>
  <si>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</si>
  <si>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</si>
  <si>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</si>
  <si>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</si>
  <si>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</si>
  <si>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</si>
  <si>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</si>
  <si>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</si>
  <si>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</si>
  <si>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</si>
  <si>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</si>
  <si>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</si>
  <si>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</si>
  <si>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</si>
  <si>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</si>
  <si>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</si>
  <si>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</si>
  <si>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</si>
  <si>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</si>
  <si>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</si>
  <si>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</si>
  <si>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</si>
  <si>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</si>
  <si>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</si>
  <si>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</si>
  <si>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</si>
  <si>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</si>
  <si>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</si>
  <si>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</si>
  <si>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</si>
  <si>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</si>
  <si>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</si>
  <si>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</si>
  <si>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</si>
  <si>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</si>
  <si>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</si>
  <si>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</si>
  <si>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</si>
  <si>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</si>
  <si>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</si>
  <si>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</si>
  <si>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</si>
  <si>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</si>
  <si>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</si>
  <si>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</si>
  <si>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</si>
  <si>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</si>
  <si>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</si>
  <si>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</si>
  <si>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</si>
  <si>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</si>
  <si>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</si>
  <si>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</si>
  <si>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</si>
  <si>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</si>
  <si>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</si>
  <si>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</si>
  <si>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</si>
  <si>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</si>
  <si>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</si>
  <si>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</si>
  <si>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</si>
  <si>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</si>
  <si>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</si>
  <si>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</si>
  <si>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</si>
  <si>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</si>
  <si>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</si>
  <si>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</si>
  <si>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</si>
  <si>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</si>
  <si>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</si>
  <si>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</si>
  <si>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</si>
  <si>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</si>
  <si>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</si>
  <si>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</si>
  <si>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</si>
  <si>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</si>
  <si>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</si>
  <si>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</si>
  <si>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</si>
  <si>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</si>
  <si>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</si>
  <si>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</si>
  <si>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</si>
  <si>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</si>
  <si>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</si>
  <si>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</si>
  <si>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</si>
  <si>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</si>
  <si>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</si>
  <si>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</si>
  <si>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</si>
  <si>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</si>
  <si>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</si>
  <si>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</si>
  <si>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</si>
  <si>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</si>
  <si>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</si>
  <si>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</si>
  <si>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</si>
  <si>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</si>
  <si>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</si>
  <si>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</si>
  <si>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</si>
  <si>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</si>
  <si>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</si>
  <si>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</si>
  <si>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</si>
  <si>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</si>
  <si>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</si>
  <si>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</si>
  <si>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</si>
  <si>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</si>
  <si>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</si>
  <si>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</si>
  <si>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</si>
  <si>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</si>
  <si>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</si>
  <si>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</si>
  <si>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</si>
  <si>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</si>
  <si>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</si>
  <si>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</si>
  <si>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</si>
  <si>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</si>
  <si>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</si>
  <si>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</si>
  <si>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</si>
  <si>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</si>
  <si>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</si>
  <si>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</si>
  <si>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</si>
  <si>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</si>
  <si>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</si>
  <si>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</si>
  <si>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</si>
  <si>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</si>
  <si>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</si>
  <si>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</si>
  <si>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</si>
  <si>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</si>
  <si>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</si>
  <si>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</si>
  <si>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</si>
  <si>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</si>
  <si>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</si>
  <si>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</si>
  <si>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</si>
  <si>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</si>
  <si>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</si>
  <si>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</si>
  <si>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</si>
  <si>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</si>
  <si>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</si>
  <si>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</si>
  <si>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</si>
  <si>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</si>
  <si>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</si>
  <si>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</si>
  <si>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</si>
  <si>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</si>
  <si>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</si>
  <si>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</si>
  <si>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</si>
  <si>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</si>
  <si>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</si>
  <si>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</si>
  <si>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</si>
  <si>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</si>
  <si>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</si>
  <si>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</si>
  <si>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</si>
  <si>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</si>
  <si>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</si>
  <si>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</si>
  <si>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</si>
  <si>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</si>
  <si>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</si>
  <si>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</si>
  <si>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</si>
  <si>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</si>
  <si>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</si>
  <si>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</si>
  <si>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</si>
  <si>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</si>
  <si>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</si>
  <si>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</si>
  <si>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</si>
  <si>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</si>
  <si>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</si>
  <si>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</si>
  <si>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</si>
  <si>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</si>
  <si>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</si>
  <si>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</si>
  <si>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</si>
  <si>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</si>
  <si>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</si>
  <si>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</si>
  <si>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</si>
  <si>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</si>
  <si>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</si>
  <si>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</si>
  <si>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</si>
  <si>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</si>
  <si>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</si>
  <si>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</si>
  <si>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</si>
  <si>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</si>
  <si>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</si>
  <si>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</si>
  <si>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</si>
  <si>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</si>
  <si>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</si>
  <si>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</si>
  <si>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</si>
  <si>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</si>
  <si>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</si>
  <si>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</si>
  <si>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</si>
  <si>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</si>
  <si>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</si>
  <si>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</si>
  <si>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</si>
  <si>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</si>
  <si>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</si>
  <si>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</si>
  <si>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</si>
  <si>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</si>
  <si>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</si>
  <si>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</si>
  <si>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</si>
  <si>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</si>
  <si>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</si>
  <si>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</si>
  <si>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</si>
  <si>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</si>
  <si>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</si>
  <si>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</si>
  <si>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</si>
  <si>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</si>
  <si>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</si>
  <si>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</si>
  <si>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</si>
  <si>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</si>
  <si>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</si>
  <si>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</si>
  <si>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</si>
  <si>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</si>
  <si>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</si>
  <si>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</si>
  <si>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</si>
  <si>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</si>
  <si>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</si>
  <si>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</si>
  <si>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</si>
  <si>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</si>
  <si>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</si>
  <si>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</si>
  <si>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</si>
  <si>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</si>
  <si>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</si>
  <si>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</si>
  <si>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</si>
  <si>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</si>
  <si>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</si>
  <si>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</si>
  <si>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</si>
  <si>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</si>
  <si>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</si>
  <si>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</si>
  <si>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</si>
  <si>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</si>
  <si>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</si>
  <si>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</si>
  <si>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</si>
  <si>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</si>
  <si>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</si>
  <si>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</si>
  <si>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</si>
  <si>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</si>
  <si>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</si>
  <si>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</si>
  <si>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</si>
  <si>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</si>
  <si>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</si>
  <si>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</si>
  <si>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</si>
  <si>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</si>
  <si>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</si>
  <si>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</si>
  <si>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</si>
  <si>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</si>
  <si>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</si>
  <si>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</si>
  <si>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</si>
  <si>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</si>
  <si>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</si>
  <si>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</si>
  <si>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</si>
  <si>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</si>
  <si>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</si>
  <si>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</si>
  <si>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</si>
  <si>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</si>
  <si>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</si>
  <si>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</si>
  <si>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</si>
  <si>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</si>
  <si>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</si>
  <si>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</si>
  <si>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</si>
  <si>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</si>
  <si>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</si>
  <si>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</si>
  <si>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</si>
  <si>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</si>
  <si>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</si>
  <si>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</si>
  <si>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</si>
  <si>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</si>
  <si>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</si>
  <si>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</si>
  <si>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</si>
  <si>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</si>
  <si>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</si>
  <si>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</si>
  <si>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</si>
  <si>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</si>
  <si>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</si>
  <si>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</si>
  <si>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</si>
  <si>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</si>
  <si>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</si>
  <si>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</si>
  <si>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</si>
  <si>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</si>
  <si>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</si>
  <si>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</si>
  <si>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</si>
  <si>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</si>
  <si>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</si>
  <si>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</si>
  <si>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</si>
  <si>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</si>
  <si>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</si>
  <si>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</si>
  <si>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</si>
  <si>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</si>
  <si>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</si>
  <si>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</si>
  <si>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</si>
  <si>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</si>
  <si>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</si>
  <si>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</si>
  <si>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</si>
  <si>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</si>
  <si>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</si>
  <si>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</si>
  <si>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</si>
  <si>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</si>
  <si>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</si>
  <si>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</si>
  <si>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</si>
  <si>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</si>
  <si>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</si>
  <si>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</si>
  <si>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</si>
  <si>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</si>
  <si>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</si>
  <si>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</si>
  <si>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</si>
  <si>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</si>
  <si>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</si>
  <si>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</si>
  <si>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</si>
  <si>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</si>
  <si>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</si>
  <si>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</si>
  <si>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</si>
  <si>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</si>
  <si>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</si>
  <si>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</si>
  <si>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</si>
  <si>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</si>
  <si>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</si>
  <si>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</si>
  <si>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</si>
  <si>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</si>
  <si>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</si>
  <si>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</si>
  <si>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</si>
  <si>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</si>
  <si>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</si>
  <si>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</si>
  <si>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</si>
  <si>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</si>
  <si>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</si>
  <si>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</si>
  <si>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</si>
  <si>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</si>
  <si>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</si>
  <si>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</si>
  <si>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</si>
  <si>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</si>
  <si>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</si>
  <si>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</si>
  <si>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</si>
  <si>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</si>
  <si>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</si>
  <si>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</si>
  <si>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</si>
  <si>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</si>
  <si>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</si>
  <si>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</si>
  <si>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</si>
  <si>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</si>
  <si>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</si>
  <si>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</si>
  <si>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</si>
  <si>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</si>
  <si>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</si>
  <si>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</si>
  <si>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</si>
  <si>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</si>
  <si>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</si>
  <si>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</si>
  <si>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</si>
  <si>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</si>
  <si>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</si>
  <si>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</si>
  <si>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</si>
  <si>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</si>
  <si>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</si>
  <si>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</si>
  <si>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</si>
  <si>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</si>
  <si>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</si>
  <si>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</si>
  <si>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</si>
  <si>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</si>
  <si>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</si>
  <si>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</si>
  <si>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</si>
  <si>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</si>
  <si>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</si>
  <si>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</si>
  <si>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</si>
  <si>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</si>
  <si>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</si>
  <si>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</si>
  <si>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</si>
  <si>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</si>
  <si>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</si>
  <si>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</si>
  <si>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</si>
  <si>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</si>
  <si>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</si>
  <si>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</si>
  <si>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</si>
  <si>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</si>
  <si>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</si>
  <si>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</si>
  <si>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</si>
  <si>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</si>
  <si>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</si>
  <si>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</si>
  <si>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</si>
  <si>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</si>
  <si>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</si>
  <si>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</si>
  <si>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</si>
  <si>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</si>
  <si>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</si>
  <si>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</si>
  <si>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</si>
  <si>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</si>
  <si>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</si>
  <si>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</si>
  <si>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</si>
  <si>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</si>
  <si>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</si>
  <si>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</si>
  <si>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</si>
  <si>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</si>
  <si>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</si>
  <si>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</si>
  <si>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</si>
  <si>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</si>
  <si>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</si>
  <si>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</si>
  <si>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</si>
  <si>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</si>
  <si>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</si>
  <si>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</si>
  <si>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</si>
  <si>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</si>
  <si>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</si>
  <si>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</si>
  <si>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</si>
  <si>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</si>
  <si>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</si>
  <si>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</si>
  <si>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</si>
  <si>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</si>
  <si>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</si>
  <si>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</si>
  <si>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</si>
  <si>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</si>
  <si>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</si>
  <si>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</si>
  <si>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</si>
  <si>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</si>
  <si>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</si>
  <si>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</si>
  <si>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</si>
  <si>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</si>
  <si>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</si>
  <si>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</si>
  <si>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</si>
  <si>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</si>
  <si>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</si>
  <si>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</si>
  <si>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</si>
  <si>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</si>
  <si>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</si>
  <si>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</si>
  <si>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</si>
  <si>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</si>
  <si>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</si>
  <si>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</si>
  <si>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</si>
  <si>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</si>
  <si>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</si>
  <si>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</si>
  <si>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</si>
  <si>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</si>
  <si>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</si>
  <si>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</si>
  <si>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</si>
  <si>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</si>
  <si>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</si>
  <si>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</si>
  <si>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</si>
  <si>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</si>
  <si>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</si>
  <si>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</si>
  <si>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</si>
  <si>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</si>
  <si>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</si>
  <si>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</si>
  <si>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</si>
  <si>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</si>
  <si>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</si>
  <si>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</si>
  <si>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</si>
  <si>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</si>
  <si>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</si>
  <si>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</si>
  <si>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</si>
  <si>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</si>
  <si>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</si>
  <si>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</si>
  <si>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</si>
  <si>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</si>
  <si>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</si>
  <si>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</si>
  <si>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</si>
  <si>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</si>
  <si>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</si>
  <si>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</si>
  <si>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</si>
  <si>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</si>
  <si>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</si>
  <si>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</si>
  <si>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</si>
  <si>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</si>
  <si>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</si>
  <si>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</si>
  <si>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</si>
  <si>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</si>
  <si>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</si>
  <si>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</si>
  <si>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</si>
  <si>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</si>
  <si>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</si>
  <si>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</si>
  <si>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</si>
  <si>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</si>
  <si>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</si>
  <si>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</si>
  <si>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</si>
  <si>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</si>
  <si>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</si>
  <si>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</si>
  <si>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</si>
  <si>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</si>
  <si>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</si>
  <si>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</si>
  <si>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</si>
  <si>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</si>
  <si>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</si>
  <si>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</si>
  <si>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</si>
  <si>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</si>
  <si>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</si>
  <si>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</si>
  <si>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</si>
  <si>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</si>
  <si>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</si>
  <si>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</si>
  <si>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</si>
  <si>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</si>
  <si>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</si>
  <si>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</si>
  <si>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</si>
  <si>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</si>
  <si>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</si>
  <si>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</si>
  <si>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</si>
  <si>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</si>
  <si>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</si>
  <si>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</si>
  <si>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</si>
  <si>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</si>
  <si>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</si>
  <si>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</si>
  <si>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</si>
  <si>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</si>
  <si>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</si>
  <si>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</si>
  <si>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</si>
  <si>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</si>
  <si>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</si>
  <si>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</si>
  <si>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</si>
  <si>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</si>
  <si>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</si>
  <si>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</si>
  <si>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</si>
  <si>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</si>
  <si>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</si>
  <si>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</si>
  <si>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</si>
  <si>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</si>
  <si>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</si>
  <si>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</si>
  <si>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</si>
  <si>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</si>
  <si>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</si>
  <si>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</si>
  <si>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</si>
  <si>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</si>
  <si>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</si>
  <si>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</si>
  <si>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</si>
  <si>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</si>
  <si>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</si>
  <si>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</si>
  <si>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</si>
  <si>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</si>
  <si>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</si>
  <si>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</si>
  <si>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</si>
  <si>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</si>
  <si>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</si>
  <si>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</si>
  <si>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</si>
  <si>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</si>
  <si>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</si>
  <si>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</si>
  <si>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</si>
  <si>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</si>
  <si>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</si>
  <si>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</si>
  <si>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</si>
  <si>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</si>
  <si>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</si>
  <si>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</si>
  <si>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</si>
  <si>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</si>
  <si>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</si>
  <si>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</si>
  <si>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</si>
  <si>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</si>
  <si>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</si>
  <si>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</si>
  <si>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</si>
  <si>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</si>
  <si>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</si>
  <si>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</si>
  <si>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</si>
  <si>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</si>
  <si>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</si>
  <si>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</si>
  <si>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</si>
  <si>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</si>
  <si>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</si>
  <si>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</si>
  <si>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</si>
  <si>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</si>
  <si>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</si>
  <si>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</si>
  <si>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</si>
  <si>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</si>
  <si>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</si>
  <si>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</si>
  <si>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</si>
  <si>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</si>
  <si>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</si>
  <si>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</si>
  <si>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</si>
  <si>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</si>
  <si>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</si>
  <si>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</si>
  <si>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</si>
  <si>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</si>
  <si>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</si>
  <si>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</si>
  <si>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</si>
  <si>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</si>
  <si>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</si>
  <si>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</si>
  <si>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</si>
  <si>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</si>
  <si>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</si>
  <si>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</si>
  <si>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</si>
  <si>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</si>
  <si>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</si>
  <si>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</si>
  <si>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</si>
  <si>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</si>
  <si>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</si>
  <si>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</si>
  <si>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</si>
  <si>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</si>
  <si>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</si>
  <si>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</si>
  <si>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</si>
  <si>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</si>
  <si>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</si>
  <si>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</si>
  <si>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</si>
  <si>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</si>
  <si>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</si>
  <si>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</si>
  <si>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</si>
  <si>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</si>
  <si>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</si>
  <si>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</si>
  <si>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</si>
  <si>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</si>
  <si>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</si>
  <si>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</si>
  <si>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</si>
  <si>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</si>
  <si>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</si>
  <si>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</si>
  <si>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</si>
  <si>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</si>
  <si>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</si>
  <si>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</si>
  <si>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</si>
  <si>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</si>
  <si>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</si>
  <si>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</si>
  <si>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</si>
  <si>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</si>
  <si>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</si>
  <si>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</si>
  <si>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</si>
  <si>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</si>
  <si>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</si>
  <si>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</si>
  <si>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</si>
  <si>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</si>
  <si>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</si>
  <si>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</si>
  <si>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</si>
  <si>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</si>
  <si>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</si>
  <si>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</si>
  <si>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</si>
  <si>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</si>
  <si>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</si>
  <si>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</si>
  <si>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</si>
  <si>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</si>
  <si>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</si>
  <si>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</si>
  <si>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</si>
  <si>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</si>
  <si>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</si>
  <si>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</si>
  <si>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</si>
  <si>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</si>
  <si>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</si>
  <si>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</si>
  <si>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</si>
  <si>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</si>
  <si>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</si>
  <si>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</si>
  <si>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</si>
  <si>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</si>
  <si>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</si>
  <si>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</si>
  <si>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</si>
  <si>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</si>
  <si>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</si>
  <si>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</si>
  <si>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</si>
  <si>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</si>
  <si>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</si>
  <si>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</si>
  <si>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</si>
  <si>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</si>
  <si>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</si>
  <si>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</si>
  <si>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</si>
  <si>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</si>
  <si>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</si>
  <si>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</si>
  <si>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</si>
  <si>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</si>
  <si>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</si>
  <si>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</si>
  <si>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</si>
  <si>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</si>
  <si>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</si>
  <si>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</si>
  <si>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</si>
  <si>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</si>
  <si>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</si>
  <si>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</si>
  <si>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</si>
  <si>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</si>
  <si>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</si>
  <si>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</si>
  <si>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</si>
  <si>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</si>
  <si>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</si>
  <si>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</si>
  <si>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</si>
  <si>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</si>
  <si>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</si>
  <si>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</si>
  <si>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</si>
  <si>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</si>
  <si>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</si>
  <si>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</si>
  <si>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</si>
  <si>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</si>
  <si>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</si>
  <si>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</si>
  <si>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</si>
  <si>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</si>
  <si>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</si>
  <si>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</si>
  <si>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</si>
  <si>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</si>
  <si>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</si>
  <si>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</si>
  <si>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</si>
  <si>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</si>
  <si>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</si>
  <si>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</si>
  <si>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</si>
  <si>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</si>
  <si>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</si>
  <si>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</si>
  <si>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</si>
  <si>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</si>
  <si>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</si>
  <si>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</si>
  <si>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</si>
  <si>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</si>
  <si>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</si>
  <si>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</si>
  <si>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</si>
  <si>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</si>
  <si>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</si>
  <si>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</si>
  <si>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</si>
  <si>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</si>
  <si>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</si>
  <si>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</si>
  <si>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</si>
  <si>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</si>
  <si>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</si>
  <si>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</si>
  <si>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</si>
  <si>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</si>
  <si>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</si>
  <si>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</si>
  <si>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</si>
  <si>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</si>
  <si>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</si>
  <si>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</si>
  <si>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</si>
  <si>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</si>
  <si>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</si>
  <si>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</si>
  <si>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</si>
  <si>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</si>
  <si>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</si>
  <si>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</si>
  <si>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</si>
  <si>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</si>
  <si>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</si>
  <si>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</si>
  <si>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</si>
  <si>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</si>
  <si>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</si>
  <si>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</si>
  <si>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</si>
  <si>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</si>
  <si>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</si>
  <si>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</si>
  <si>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</si>
  <si>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</si>
  <si>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</si>
  <si>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</si>
  <si>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</si>
  <si>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</si>
  <si>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</si>
  <si>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</si>
  <si>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</si>
  <si>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</si>
  <si>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</si>
  <si>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</si>
  <si>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</si>
  <si>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</si>
  <si>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</si>
  <si>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</si>
  <si>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</si>
  <si>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</si>
  <si>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</si>
  <si>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</si>
  <si>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</si>
  <si>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</si>
  <si>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</si>
  <si>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</si>
  <si>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</si>
  <si>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</si>
  <si>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</si>
  <si>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</si>
  <si>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</si>
  <si>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</si>
  <si>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</si>
  <si>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</si>
  <si>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</si>
  <si>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</si>
  <si>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</si>
  <si>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</si>
  <si>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</si>
  <si>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</si>
  <si>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</si>
  <si>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</si>
  <si>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</si>
  <si>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</si>
  <si>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</si>
  <si>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</si>
  <si>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</si>
  <si>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</si>
  <si>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</si>
  <si>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</si>
  <si>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</si>
  <si>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</si>
  <si>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</si>
  <si>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</si>
  <si>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</si>
  <si>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</si>
  <si>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</si>
  <si>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</si>
  <si>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</si>
  <si>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</si>
  <si>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</si>
  <si>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</si>
  <si>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</si>
  <si>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</si>
  <si>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</si>
  <si>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</si>
  <si>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</si>
  <si>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</si>
  <si>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</si>
  <si>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</si>
  <si>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</si>
  <si>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</si>
  <si>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</si>
  <si>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</si>
  <si>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</si>
  <si>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</si>
  <si>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</si>
  <si>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</si>
  <si>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</si>
  <si>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</si>
  <si>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</si>
  <si>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</si>
  <si>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</si>
  <si>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</si>
  <si>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</si>
  <si>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</si>
  <si>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</si>
  <si>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</si>
  <si>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</si>
  <si>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</si>
  <si>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</si>
  <si>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</si>
  <si>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</si>
  <si>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</si>
  <si>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</si>
  <si>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</si>
  <si>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</si>
  <si>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</si>
  <si>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</si>
  <si>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</si>
  <si>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</si>
  <si>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</si>
  <si>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</si>
  <si>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</si>
  <si>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</si>
  <si>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</si>
  <si>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</si>
  <si>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</si>
  <si>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</si>
  <si>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</si>
  <si>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</si>
  <si>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</si>
  <si>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</si>
  <si>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</si>
  <si>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</si>
  <si>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</si>
  <si>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</si>
  <si>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</si>
  <si>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</si>
  <si>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</si>
  <si>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</si>
  <si>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</si>
  <si>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</si>
  <si>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</si>
  <si>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</si>
  <si>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</si>
  <si>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</si>
  <si>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</si>
  <si>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</si>
  <si>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</si>
  <si>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</si>
  <si>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</si>
  <si>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</si>
  <si>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</si>
  <si>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</si>
  <si>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</si>
  <si>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</si>
  <si>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</si>
  <si>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</si>
  <si>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</si>
  <si>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</si>
  <si>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</si>
  <si>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</si>
  <si>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</si>
  <si>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</si>
  <si>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</si>
  <si>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</si>
  <si>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</si>
  <si>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</si>
  <si>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</si>
  <si>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</si>
  <si>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</si>
  <si>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</si>
  <si>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</si>
  <si>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</si>
  <si>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</si>
  <si>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</si>
  <si>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</si>
  <si>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</si>
  <si>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</si>
  <si>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</si>
  <si>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</si>
  <si>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</si>
  <si>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</si>
  <si>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</si>
  <si>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</si>
  <si>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</si>
  <si>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</si>
  <si>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</si>
  <si>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</si>
  <si>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</si>
  <si>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</si>
  <si>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</si>
  <si>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</si>
  <si>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</si>
  <si>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</si>
  <si>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</si>
  <si>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</si>
  <si>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</si>
  <si>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</si>
  <si>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</si>
  <si>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</si>
  <si>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</si>
  <si>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</si>
  <si>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</si>
  <si>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</si>
  <si>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</si>
  <si>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</si>
  <si>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</si>
  <si>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</si>
  <si>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</si>
  <si>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</si>
  <si>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</si>
  <si>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</si>
  <si>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</si>
  <si>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</si>
  <si>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</si>
  <si>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</si>
  <si>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</si>
  <si>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</si>
  <si>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</si>
  <si>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</si>
  <si>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</si>
  <si>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</si>
  <si>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</si>
  <si>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</si>
  <si>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</si>
  <si>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</si>
  <si>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</si>
  <si>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</si>
  <si>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</si>
  <si>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</si>
  <si>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</si>
  <si>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</si>
  <si>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</si>
  <si>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</si>
  <si>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</si>
  <si>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</si>
  <si>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</si>
  <si>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</si>
  <si>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</si>
  <si>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</si>
  <si>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</si>
  <si>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</si>
  <si>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</si>
  <si>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</si>
  <si>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</si>
  <si>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</si>
  <si>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</si>
  <si>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</si>
  <si>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</si>
  <si>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</si>
  <si>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</si>
  <si>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</si>
  <si>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</si>
  <si>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</si>
  <si>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</si>
  <si>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</si>
  <si>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</si>
  <si>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</si>
  <si>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</si>
  <si>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</si>
  <si>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</si>
  <si>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</si>
  <si>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</si>
  <si>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</si>
  <si>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</si>
  <si>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</si>
  <si>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</si>
  <si>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</si>
  <si>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</si>
  <si>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</si>
  <si>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</si>
  <si>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</si>
  <si>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</si>
  <si>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</si>
  <si>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</si>
  <si>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</si>
  <si>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</si>
  <si>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</si>
  <si>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</si>
  <si>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</si>
  <si>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</si>
  <si>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</si>
  <si>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</si>
  <si>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</si>
  <si>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</si>
  <si>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</si>
  <si>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</si>
  <si>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</si>
  <si>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</si>
  <si>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</si>
  <si>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</si>
  <si>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</si>
  <si>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</si>
  <si>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</si>
  <si>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</si>
  <si>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</si>
  <si>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</si>
  <si>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</si>
  <si>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</si>
  <si>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</si>
  <si>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</si>
  <si>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</si>
  <si>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</si>
  <si>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</si>
  <si>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</si>
  <si>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</si>
  <si>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</si>
  <si>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</si>
  <si>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</si>
  <si>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</si>
  <si>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</si>
  <si>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</si>
  <si>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</si>
  <si>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</si>
  <si>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</si>
  <si>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</si>
  <si>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</si>
  <si>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</si>
  <si>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</si>
  <si>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</si>
  <si>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</si>
  <si>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</si>
  <si>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</si>
  <si>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</si>
  <si>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</si>
  <si>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</si>
  <si>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</si>
  <si>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</si>
  <si>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</si>
  <si>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</si>
  <si>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</si>
  <si>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</si>
  <si>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</si>
  <si>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</si>
  <si>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</si>
  <si>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</si>
  <si>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</si>
  <si>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</si>
  <si>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</si>
  <si>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</si>
  <si>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</si>
  <si>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</si>
  <si>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</si>
  <si>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</si>
  <si>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</si>
  <si>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</si>
  <si>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</si>
  <si>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</si>
  <si>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</si>
  <si>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</si>
  <si>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</si>
  <si>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</si>
  <si>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</si>
  <si>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</si>
  <si>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</si>
  <si>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</si>
  <si>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</si>
  <si>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</si>
  <si>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</si>
  <si>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</si>
  <si>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</si>
  <si>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</si>
  <si>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</si>
  <si>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</si>
  <si>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</si>
  <si>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</si>
  <si>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</si>
  <si>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</si>
  <si>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</si>
  <si>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</si>
  <si>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</si>
  <si>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</si>
  <si>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</si>
  <si>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</si>
  <si>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</si>
  <si>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</si>
  <si>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</si>
  <si>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</si>
  <si>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</si>
  <si>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</si>
  <si>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</si>
  <si>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</si>
  <si>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</si>
  <si>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</si>
  <si>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</si>
  <si>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</si>
  <si>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</si>
  <si>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</si>
  <si>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</si>
  <si>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</si>
  <si>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</si>
  <si>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</si>
  <si>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</si>
  <si>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</si>
  <si>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</si>
  <si>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</si>
  <si>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</si>
  <si>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</si>
  <si>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</si>
  <si>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</si>
  <si>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</si>
  <si>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</si>
  <si>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</si>
  <si>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</si>
  <si>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</si>
  <si>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</si>
  <si>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</si>
  <si>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</si>
  <si>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</si>
  <si>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</si>
  <si>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</si>
  <si>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</si>
  <si>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</si>
  <si>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</si>
  <si>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</si>
  <si>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</si>
  <si>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</si>
  <si>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</si>
  <si>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</si>
  <si>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</si>
  <si>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</si>
  <si>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</si>
  <si>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</si>
  <si>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</si>
  <si>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</si>
  <si>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</si>
  <si>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</si>
  <si>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</si>
  <si>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</si>
  <si>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</si>
  <si>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</si>
  <si>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</si>
  <si>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</si>
  <si>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</si>
  <si>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</si>
  <si>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</si>
  <si>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</si>
  <si>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</si>
  <si>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</si>
  <si>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</si>
  <si>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</si>
  <si>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</si>
  <si>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</si>
  <si>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</si>
  <si>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</si>
  <si>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</si>
  <si>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</si>
  <si>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</si>
  <si>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</si>
  <si>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</si>
  <si>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</si>
  <si>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</si>
  <si>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</si>
  <si>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</si>
  <si>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</si>
  <si>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</si>
  <si>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</si>
  <si>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</si>
  <si>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</si>
  <si>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</si>
  <si>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</si>
  <si>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</si>
  <si>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</si>
  <si>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</si>
  <si>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</si>
  <si>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</si>
  <si>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</si>
  <si>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</si>
  <si>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</si>
  <si>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</si>
  <si>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</si>
  <si>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</si>
  <si>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</si>
  <si>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</si>
  <si>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</si>
  <si>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</si>
  <si>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</si>
  <si>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</si>
  <si>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</si>
  <si>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</si>
  <si>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</si>
  <si>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</si>
  <si>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</si>
  <si>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</si>
  <si>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</si>
  <si>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</si>
  <si>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</si>
  <si>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</si>
  <si>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</si>
  <si>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</si>
  <si>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</si>
  <si>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</si>
  <si>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</si>
  <si>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</si>
  <si>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</si>
  <si>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</si>
  <si>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</si>
  <si>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</si>
  <si>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</si>
  <si>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</si>
  <si>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</si>
  <si>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</si>
  <si>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</si>
  <si>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</si>
  <si>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</si>
  <si>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</si>
  <si>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</si>
  <si>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</si>
  <si>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</si>
  <si>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</si>
  <si>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</si>
  <si>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</si>
  <si>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</si>
  <si>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</si>
  <si>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</si>
  <si>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</si>
  <si>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</si>
  <si>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</si>
  <si>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</si>
  <si>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</si>
  <si>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</si>
  <si>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</si>
  <si>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</si>
  <si>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</si>
  <si>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</si>
  <si>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</si>
  <si>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</si>
  <si>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</si>
  <si>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</si>
  <si>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</si>
  <si>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</si>
  <si>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</si>
  <si>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</si>
  <si>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</si>
  <si>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</si>
  <si>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</si>
  <si>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</si>
  <si>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</si>
  <si>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</si>
  <si>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</si>
  <si>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</si>
  <si>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</si>
  <si>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</si>
  <si>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</si>
  <si>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</si>
  <si>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</si>
  <si>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</si>
  <si>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</si>
  <si>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</si>
  <si>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</si>
  <si>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</si>
  <si>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</si>
  <si>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</si>
  <si>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</si>
  <si>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</si>
  <si>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</si>
  <si>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</si>
  <si>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</si>
  <si>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</si>
  <si>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</si>
  <si>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</si>
  <si>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</si>
  <si>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</si>
  <si>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</si>
  <si>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</si>
  <si>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</si>
  <si>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</si>
  <si>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</si>
  <si>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</si>
  <si>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</si>
  <si>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</si>
  <si>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</si>
  <si>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</si>
  <si>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</si>
  <si>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</si>
  <si>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</si>
  <si>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</si>
  <si>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</si>
  <si>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</si>
  <si>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</si>
  <si>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</si>
  <si>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</si>
  <si>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</si>
  <si>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</si>
  <si>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</si>
  <si>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</si>
  <si>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</si>
  <si>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</si>
  <si>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</si>
  <si>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</si>
  <si>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</si>
  <si>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</si>
  <si>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</si>
  <si>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</si>
  <si>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</si>
  <si>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</si>
  <si>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</si>
  <si>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</si>
  <si>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</si>
  <si>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</si>
  <si>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</si>
  <si>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</si>
  <si>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</si>
  <si>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</si>
  <si>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</si>
  <si>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</si>
  <si>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</si>
  <si>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</si>
  <si>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</si>
  <si>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</si>
  <si>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</si>
  <si>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</si>
  <si>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</si>
  <si>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</si>
  <si>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</si>
  <si>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</si>
  <si>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</si>
  <si>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</si>
  <si>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</si>
  <si>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</si>
  <si>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</si>
  <si>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</si>
  <si>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</si>
  <si>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</si>
  <si>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</si>
  <si>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</si>
  <si>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</si>
  <si>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</si>
  <si>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</si>
  <si>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</si>
  <si>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</si>
  <si>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</si>
  <si>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</si>
  <si>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</si>
  <si>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</si>
  <si>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</si>
  <si>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</si>
  <si>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</si>
  <si>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</si>
  <si>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</si>
  <si>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</si>
  <si>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</si>
  <si>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</si>
  <si>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</si>
  <si>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</si>
  <si>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</si>
  <si>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</si>
  <si>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</si>
  <si>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</si>
  <si>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</si>
  <si>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</si>
  <si>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</si>
  <si>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</si>
  <si>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</si>
  <si>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</si>
  <si>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</si>
  <si>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</si>
  <si>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</si>
  <si>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</si>
  <si>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</si>
  <si>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</si>
  <si>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</si>
  <si>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</si>
  <si>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</si>
  <si>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</si>
  <si>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</si>
  <si>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</si>
  <si>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</si>
  <si>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</si>
  <si>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</si>
  <si>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</si>
  <si>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</si>
  <si>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</si>
  <si>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</si>
  <si>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</si>
  <si>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</si>
  <si>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</si>
  <si>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</si>
  <si>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</si>
  <si>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</si>
  <si>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</si>
  <si>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</si>
  <si>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</si>
  <si>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</si>
  <si>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</si>
  <si>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</si>
  <si>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</si>
  <si>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</si>
  <si>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</si>
  <si>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</si>
  <si>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</si>
  <si>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</si>
  <si>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</si>
  <si>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</si>
  <si>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</si>
  <si>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</si>
  <si>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</si>
  <si>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</si>
  <si>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</si>
  <si>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</si>
  <si>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</si>
  <si>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</si>
  <si>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</si>
  <si>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</si>
  <si>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</si>
  <si>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</si>
  <si>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</si>
  <si>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</si>
  <si>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</si>
  <si>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</si>
  <si>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</si>
  <si>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</si>
  <si>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</si>
  <si>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</si>
  <si>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</si>
  <si>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</si>
  <si>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</si>
  <si>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</si>
  <si>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</si>
  <si>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</si>
  <si>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</si>
  <si>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</si>
  <si>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</si>
  <si>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</si>
  <si>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</si>
  <si>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</si>
  <si>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</si>
  <si>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</si>
  <si>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</si>
  <si>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</si>
  <si>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</si>
  <si>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</si>
  <si>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</si>
  <si>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</si>
  <si>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</si>
  <si>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</si>
  <si>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</si>
  <si>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</si>
  <si>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</si>
  <si>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</si>
  <si>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</si>
  <si>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</si>
  <si>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</si>
  <si>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</si>
  <si>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</si>
  <si>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</si>
  <si>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</si>
  <si>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</si>
  <si>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</si>
  <si>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</si>
  <si>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</si>
  <si>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</si>
  <si>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</si>
  <si>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</si>
  <si>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</si>
  <si>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</si>
  <si>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</si>
  <si>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</si>
  <si>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</si>
  <si>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</si>
  <si>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</si>
  <si>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</si>
  <si>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</si>
  <si>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</si>
  <si>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</si>
  <si>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</si>
  <si>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</si>
  <si>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</si>
  <si>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</si>
  <si>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</si>
  <si>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</si>
  <si>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</si>
  <si>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</si>
  <si>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</si>
  <si>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</si>
  <si>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</si>
  <si>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</si>
  <si>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</si>
  <si>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</si>
  <si>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</si>
  <si>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</si>
  <si>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</si>
  <si>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</si>
  <si>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</si>
  <si>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</si>
  <si>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</si>
  <si>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</si>
  <si>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</si>
  <si>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</si>
  <si>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</si>
  <si>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</si>
  <si>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</si>
  <si>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</si>
  <si>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</si>
  <si>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</si>
  <si>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</si>
  <si>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</si>
  <si>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</si>
  <si>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</si>
  <si>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</si>
  <si>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</si>
  <si>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</si>
  <si>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</si>
  <si>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</si>
  <si>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</si>
  <si>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</si>
  <si>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</si>
  <si>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</si>
  <si>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</si>
  <si>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</si>
  <si>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</si>
  <si>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</si>
  <si>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</si>
  <si>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</si>
  <si>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</si>
  <si>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</si>
  <si>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</si>
  <si>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</si>
  <si>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</si>
  <si>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</si>
  <si>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</si>
  <si>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</si>
  <si>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</si>
  <si>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</si>
  <si>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</si>
  <si>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</si>
  <si>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</si>
  <si>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</si>
  <si>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</si>
  <si>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</si>
  <si>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</si>
  <si>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</si>
  <si>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</si>
  <si>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</si>
  <si>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</si>
  <si>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</si>
  <si>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</si>
  <si>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</si>
  <si>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</si>
  <si>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</si>
  <si>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</si>
  <si>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</si>
  <si>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</si>
  <si>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</si>
  <si>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</si>
  <si>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</si>
  <si>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</si>
  <si>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</si>
  <si>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</si>
  <si>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</si>
  <si>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</si>
  <si>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</si>
  <si>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</si>
  <si>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</si>
  <si>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</si>
  <si>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</si>
  <si>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</si>
  <si>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</si>
  <si>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</si>
  <si>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</si>
  <si>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</si>
  <si>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</si>
  <si>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</si>
  <si>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</si>
  <si>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</si>
  <si>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</si>
  <si>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</si>
  <si>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</si>
  <si>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</si>
  <si>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</si>
  <si>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</si>
  <si>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</si>
  <si>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</si>
  <si>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</si>
  <si>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</si>
  <si>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</si>
  <si>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</si>
  <si>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</si>
  <si>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</si>
  <si>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</si>
  <si>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</si>
  <si>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</si>
  <si>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</si>
  <si>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</si>
  <si>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</si>
  <si>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</si>
  <si>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</si>
  <si>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</si>
  <si>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</si>
  <si>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</si>
  <si>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</si>
  <si>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</si>
  <si>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</si>
  <si>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</si>
  <si>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</si>
  <si>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</si>
  <si>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</si>
  <si>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</si>
  <si>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</si>
  <si>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</si>
  <si>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</si>
  <si>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</si>
  <si>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</si>
  <si>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</si>
  <si>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</si>
  <si>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</si>
  <si>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</si>
  <si>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</si>
  <si>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</si>
  <si>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</si>
  <si>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</si>
  <si>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</si>
  <si>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</si>
  <si>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</si>
  <si>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</si>
  <si>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</si>
  <si>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</si>
  <si>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</si>
  <si>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</si>
  <si>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</si>
  <si>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</si>
  <si>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</si>
  <si>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</si>
  <si>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</si>
  <si>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</si>
  <si>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</si>
  <si>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</si>
  <si>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</si>
  <si>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</si>
  <si>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</si>
  <si>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</si>
  <si>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</si>
  <si>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</si>
  <si>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</si>
  <si>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</si>
  <si>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</si>
  <si>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</si>
  <si>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</si>
  <si>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</si>
  <si>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</si>
  <si>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</si>
  <si>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</si>
  <si>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</si>
  <si>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</si>
  <si>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</si>
  <si>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</si>
  <si>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</si>
  <si>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</si>
  <si>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</si>
  <si>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</si>
  <si>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</si>
  <si>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</si>
  <si>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</si>
  <si>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</si>
  <si>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</si>
  <si>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</si>
  <si>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</si>
  <si>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</si>
  <si>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</si>
  <si>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</si>
  <si>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</si>
  <si>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</si>
  <si>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</si>
  <si>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</si>
  <si>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</si>
  <si>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</si>
  <si>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</si>
  <si>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</si>
  <si>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</si>
  <si>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</si>
  <si>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</si>
  <si>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</si>
  <si>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</si>
  <si>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</si>
  <si>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</si>
  <si>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</si>
  <si>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</si>
  <si>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</si>
  <si>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</si>
  <si>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</si>
  <si>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</si>
  <si>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</si>
  <si>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</si>
  <si>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</si>
  <si>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</si>
  <si>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</si>
  <si>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</si>
  <si>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</si>
  <si>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</si>
  <si>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</si>
  <si>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</si>
  <si>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</si>
  <si>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</si>
  <si>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</si>
  <si>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</si>
  <si>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</si>
  <si>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</si>
  <si>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</si>
  <si>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</si>
  <si>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</si>
  <si>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</si>
  <si>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</si>
  <si>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</si>
  <si>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</si>
  <si>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</si>
  <si>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</si>
  <si>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</si>
  <si>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</si>
  <si>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</si>
  <si>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</si>
  <si>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</si>
  <si>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</si>
  <si>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</si>
  <si>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</si>
  <si>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</si>
  <si>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</si>
  <si>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</si>
  <si>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</si>
  <si>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</si>
  <si>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</si>
  <si>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</si>
  <si>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</si>
  <si>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</si>
  <si>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</si>
  <si>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</si>
  <si>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</si>
  <si>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</si>
  <si>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</si>
  <si>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</si>
  <si>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</si>
  <si>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</si>
  <si>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</si>
  <si>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</si>
  <si>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</si>
  <si>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</si>
  <si>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</si>
  <si>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</si>
  <si>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</si>
  <si>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</si>
  <si>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</si>
  <si>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</si>
  <si>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</si>
  <si>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</si>
  <si>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</si>
  <si>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</si>
  <si>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</si>
  <si>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</si>
  <si>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</si>
  <si>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</si>
  <si>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</si>
  <si>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</si>
  <si>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</si>
  <si>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</si>
  <si>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</si>
  <si>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</si>
  <si>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</si>
  <si>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</si>
  <si>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</si>
  <si>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</si>
  <si>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</si>
  <si>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</si>
  <si>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</si>
  <si>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</si>
  <si>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</si>
  <si>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</si>
  <si>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</si>
  <si>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</si>
  <si>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</si>
  <si>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</si>
  <si>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</si>
  <si>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</si>
  <si>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</si>
  <si>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</si>
  <si>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</si>
  <si>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</si>
  <si>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</si>
  <si>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</si>
  <si>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</si>
  <si>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</si>
  <si>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</si>
  <si>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</si>
  <si>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</si>
  <si>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</si>
  <si>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</si>
  <si>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</si>
  <si>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</si>
  <si>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</si>
  <si>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</si>
  <si>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</si>
  <si>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</si>
  <si>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</si>
  <si>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</si>
  <si>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</si>
  <si>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</si>
  <si>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</si>
  <si>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</si>
  <si>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</si>
  <si>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</si>
  <si>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</si>
  <si>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</si>
  <si>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</si>
  <si>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</si>
  <si>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</si>
  <si>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</si>
  <si>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</si>
  <si>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</si>
  <si>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</si>
  <si>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</si>
  <si>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</si>
  <si>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</si>
  <si>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</si>
  <si>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</si>
  <si>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</si>
  <si>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</si>
  <si>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</si>
  <si>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</si>
  <si>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</si>
  <si>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</si>
  <si>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</si>
  <si>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</si>
  <si>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</si>
  <si>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</si>
  <si>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</si>
  <si>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</si>
  <si>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</si>
  <si>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</si>
  <si>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</si>
  <si>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</si>
  <si>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</si>
  <si>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</si>
  <si>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</si>
  <si>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</si>
  <si>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</si>
  <si>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</si>
  <si>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</si>
  <si>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</si>
  <si>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</si>
  <si>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</si>
  <si>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</si>
  <si>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</si>
  <si>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</si>
  <si>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</si>
  <si>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</si>
  <si>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</si>
  <si>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</si>
  <si>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</si>
  <si>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</si>
  <si>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</si>
  <si>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</si>
  <si>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</si>
  <si>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</si>
  <si>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</si>
  <si>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</si>
  <si>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</si>
  <si>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</si>
  <si>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</si>
  <si>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</si>
  <si>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</si>
  <si>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</si>
  <si>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</si>
  <si>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</si>
  <si>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</si>
  <si>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</si>
  <si>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</si>
  <si>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</si>
  <si>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</si>
  <si>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</si>
  <si>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</si>
  <si>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</si>
  <si>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</si>
  <si>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</si>
  <si>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</si>
  <si>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</si>
  <si>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</si>
  <si>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</si>
  <si>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</si>
  <si>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</si>
  <si>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</si>
  <si>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</si>
  <si>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</si>
  <si>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</si>
  <si>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</si>
  <si>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</si>
  <si>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</si>
  <si>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</si>
  <si>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</si>
  <si>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</si>
  <si>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</si>
  <si>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</si>
  <si>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</si>
  <si>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</si>
  <si>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</si>
  <si>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</si>
  <si>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</si>
  <si>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</si>
  <si>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</si>
  <si>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</si>
  <si>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</si>
  <si>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</si>
  <si>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</si>
  <si>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</si>
  <si>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</si>
  <si>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</si>
  <si>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</si>
  <si>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</si>
  <si>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</si>
  <si>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</si>
  <si>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</si>
  <si>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</si>
  <si>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</si>
  <si>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</si>
  <si>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</si>
  <si>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</si>
  <si>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</si>
  <si>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</si>
  <si>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</si>
  <si>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</si>
  <si>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</si>
  <si>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</si>
  <si>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</si>
  <si>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</si>
  <si>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</si>
  <si>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</si>
  <si>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</si>
  <si>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</si>
  <si>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</si>
  <si>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</si>
  <si>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</si>
  <si>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</si>
  <si>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</si>
  <si>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</si>
  <si>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</si>
  <si>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</si>
  <si>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</si>
  <si>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</si>
  <si>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</si>
  <si>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</si>
  <si>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</si>
  <si>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</si>
  <si>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</si>
  <si>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</si>
  <si>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</si>
  <si>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</si>
  <si>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</si>
  <si>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</si>
  <si>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</si>
  <si>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</si>
  <si>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</si>
  <si>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</si>
  <si>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</si>
  <si>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</si>
  <si>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</si>
  <si>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</si>
  <si>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</si>
  <si>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</si>
  <si>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</si>
  <si>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</si>
  <si>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</si>
  <si>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</si>
  <si>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</si>
  <si>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</si>
  <si>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</si>
  <si>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</si>
  <si>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</si>
  <si>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</si>
  <si>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</si>
  <si>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</si>
  <si>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</si>
  <si>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</si>
  <si>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</si>
  <si>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</si>
  <si>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</si>
  <si>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</si>
  <si>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</si>
  <si>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</si>
  <si>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</si>
  <si>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</si>
  <si>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</si>
  <si>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</si>
  <si>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</si>
  <si>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</si>
  <si>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</si>
  <si>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</si>
  <si>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</si>
  <si>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</si>
  <si>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</si>
  <si>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</si>
  <si>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</si>
  <si>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</si>
  <si>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</si>
  <si>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</si>
  <si>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</si>
  <si>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</si>
  <si>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</si>
  <si>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</si>
  <si>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</si>
  <si>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</si>
  <si>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</si>
  <si>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</si>
  <si>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</si>
  <si>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</si>
  <si>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</si>
  <si>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</si>
  <si>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</si>
  <si>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</si>
  <si>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</si>
  <si>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</si>
  <si>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</si>
  <si>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</si>
  <si>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</si>
  <si>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</si>
  <si>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</si>
  <si>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</si>
  <si>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</si>
  <si>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</si>
  <si>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</si>
  <si>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</si>
  <si>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</si>
  <si>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</si>
  <si>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</si>
  <si>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</si>
  <si>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</si>
  <si>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</si>
  <si>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</si>
  <si>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</si>
  <si>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</si>
  <si>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</si>
  <si>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</si>
  <si>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</si>
  <si>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</si>
  <si>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</si>
  <si>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</si>
  <si>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</si>
  <si>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</si>
  <si>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</si>
  <si>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</si>
  <si>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</si>
  <si>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</si>
  <si>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</si>
  <si>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</si>
  <si>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</si>
  <si>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</si>
  <si>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</si>
  <si>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</si>
  <si>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</si>
  <si>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</si>
  <si>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</si>
  <si>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</si>
  <si>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</si>
  <si>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</si>
  <si>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</si>
  <si>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</si>
  <si>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</si>
  <si>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</si>
  <si>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</si>
  <si>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</si>
  <si>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</si>
  <si>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</si>
  <si>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</si>
  <si>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</si>
  <si>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</si>
  <si>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</si>
  <si>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</si>
  <si>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</si>
  <si>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</si>
  <si>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</si>
  <si>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</si>
  <si>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</si>
  <si>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</si>
  <si>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</si>
  <si>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</si>
  <si>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</si>
  <si>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</si>
  <si>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</si>
  <si>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</si>
  <si>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</si>
  <si>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</si>
  <si>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</si>
  <si>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</si>
  <si>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</si>
  <si>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</si>
  <si>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</si>
  <si>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</si>
  <si>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</si>
  <si>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</si>
  <si>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</si>
  <si>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</si>
  <si>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</si>
  <si>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</si>
  <si>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</si>
  <si>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</si>
  <si>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</si>
  <si>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</si>
  <si>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</si>
  <si>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</si>
  <si>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</si>
  <si>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</si>
  <si>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</si>
  <si>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</si>
  <si>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</si>
  <si>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</si>
  <si>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</si>
  <si>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</si>
  <si>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</si>
  <si>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</si>
  <si>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</si>
  <si>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</si>
  <si>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</si>
  <si>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</si>
  <si>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</si>
  <si>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</si>
  <si>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</si>
  <si>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</si>
  <si>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</si>
  <si>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</si>
  <si>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</si>
  <si>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</si>
  <si>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</si>
  <si>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</si>
  <si>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</si>
  <si>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</si>
  <si>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</si>
  <si>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</si>
  <si>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</si>
  <si>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</si>
  <si>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</si>
  <si>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</si>
  <si>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</si>
  <si>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</si>
  <si>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</si>
  <si>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</si>
  <si>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</si>
  <si>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</si>
  <si>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</si>
  <si>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</si>
  <si>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</si>
  <si>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</si>
  <si>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</si>
  <si>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</si>
  <si>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</si>
  <si>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</si>
  <si>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</si>
  <si>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</si>
  <si>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</si>
  <si>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</si>
  <si>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</si>
  <si>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</si>
  <si>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</si>
  <si>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</si>
  <si>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</si>
  <si>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</si>
  <si>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</si>
  <si>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</si>
  <si>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</si>
  <si>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</si>
  <si>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</si>
  <si>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</si>
  <si>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</si>
  <si>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</si>
  <si>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</si>
  <si>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</si>
  <si>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</si>
  <si>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</si>
  <si>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</si>
  <si>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</si>
  <si>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</si>
  <si>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</si>
  <si>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</si>
  <si>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</si>
  <si>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</si>
  <si>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</si>
  <si>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</si>
  <si>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</si>
  <si>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</si>
  <si>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</si>
  <si>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</si>
  <si>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</si>
  <si>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</si>
  <si>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</si>
  <si>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</si>
  <si>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</si>
  <si>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</si>
  <si>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</si>
  <si>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</si>
  <si>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</si>
  <si>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</si>
  <si>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</si>
  <si>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</si>
  <si>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</si>
  <si>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</si>
  <si>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</si>
  <si>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</si>
  <si>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</si>
  <si>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</si>
  <si>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</si>
  <si>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</si>
  <si>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</si>
  <si>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</si>
  <si>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</si>
  <si>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</si>
  <si>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</si>
  <si>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</si>
  <si>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</si>
  <si>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</si>
  <si>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</si>
  <si>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</si>
  <si>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</si>
  <si>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</si>
  <si>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</si>
  <si>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</si>
  <si>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</si>
  <si>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</si>
  <si>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</si>
  <si>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</si>
  <si>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</si>
  <si>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</si>
  <si>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</si>
  <si>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</si>
  <si>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</si>
  <si>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</si>
  <si>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</si>
  <si>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</si>
  <si>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</si>
  <si>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</si>
  <si>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</si>
  <si>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</si>
  <si>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</si>
  <si>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</si>
  <si>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</si>
  <si>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</si>
  <si>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</si>
  <si>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</si>
  <si>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</si>
  <si>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</si>
  <si>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</si>
  <si>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</si>
  <si>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</si>
  <si>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</si>
  <si>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</si>
  <si>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</si>
  <si>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</si>
  <si>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</si>
  <si>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</si>
  <si>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</si>
  <si>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</si>
  <si>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</si>
  <si>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</si>
  <si>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</si>
  <si>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</si>
  <si>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</si>
  <si>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</si>
  <si>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</si>
  <si>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</si>
  <si>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</si>
  <si>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</si>
  <si>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</si>
  <si>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</si>
  <si>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</si>
  <si>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</si>
  <si>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</si>
  <si>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</si>
  <si>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</si>
  <si>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</si>
  <si>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</si>
  <si>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</si>
  <si>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</si>
  <si>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</si>
  <si>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</si>
  <si>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</si>
  <si>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</si>
  <si>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</si>
  <si>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</si>
  <si>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</si>
  <si>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</si>
  <si>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</si>
  <si>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</si>
  <si>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</si>
  <si>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</si>
  <si>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</si>
  <si>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</si>
  <si>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</si>
  <si>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</si>
  <si>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</si>
  <si>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</si>
  <si>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</si>
  <si>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</si>
  <si>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</si>
  <si>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</si>
  <si>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</si>
  <si>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</si>
  <si>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</si>
  <si>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</si>
  <si>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</si>
  <si>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</si>
  <si>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</si>
  <si>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</si>
  <si>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</si>
  <si>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</si>
  <si>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</si>
  <si>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</si>
  <si>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</si>
  <si>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</si>
  <si>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</si>
  <si>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</si>
  <si>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</si>
  <si>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</si>
  <si>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</si>
  <si>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</si>
  <si>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</si>
  <si>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</si>
  <si>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</si>
  <si>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</si>
  <si>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</si>
  <si>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</si>
  <si>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</si>
  <si>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</si>
  <si>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</si>
  <si>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</si>
  <si>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</si>
  <si>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</si>
  <si>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</si>
  <si>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</si>
  <si>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</si>
  <si>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</si>
  <si>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</si>
  <si>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</si>
  <si>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</si>
  <si>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</si>
  <si>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</si>
  <si>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</si>
  <si>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</si>
  <si>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</si>
  <si>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</si>
  <si>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</si>
  <si>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</si>
  <si>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</si>
  <si>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</si>
  <si>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</si>
  <si>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</si>
  <si>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</si>
  <si>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</si>
  <si>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</si>
  <si>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</si>
  <si>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</si>
  <si>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</si>
  <si>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</si>
  <si>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</si>
  <si>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</si>
  <si>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</si>
  <si>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</si>
  <si>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</si>
  <si>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</si>
  <si>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</si>
  <si>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</si>
  <si>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</si>
  <si>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</si>
  <si>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</si>
  <si>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</si>
  <si>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</si>
  <si>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</si>
  <si>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</si>
  <si>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</si>
  <si>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</si>
  <si>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</si>
  <si>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</si>
  <si>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</si>
  <si>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</si>
  <si>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</si>
  <si>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</si>
  <si>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</si>
  <si>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</si>
  <si>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</si>
  <si>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</si>
  <si>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</si>
  <si>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</si>
  <si>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</si>
  <si>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</si>
  <si>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</si>
  <si>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</si>
  <si>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</si>
  <si>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</si>
  <si>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</si>
  <si>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</si>
  <si>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</si>
  <si>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</si>
  <si>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</si>
  <si>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</si>
  <si>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</si>
  <si>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</si>
  <si>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</si>
  <si>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</si>
  <si>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</si>
  <si>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</si>
  <si>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</si>
  <si>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</si>
  <si>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</si>
  <si>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</si>
  <si>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</si>
  <si>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</si>
  <si>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</si>
  <si>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</si>
  <si>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</si>
  <si>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</si>
  <si>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</si>
  <si>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</si>
  <si>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</si>
  <si>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</si>
  <si>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</si>
  <si>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</si>
  <si>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</si>
  <si>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</si>
  <si>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</si>
  <si>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</si>
  <si>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</si>
  <si>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</si>
  <si>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</si>
  <si>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</si>
  <si>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</si>
  <si>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</si>
  <si>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</si>
  <si>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</si>
  <si>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</si>
  <si>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</si>
  <si>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</si>
  <si>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</si>
  <si>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</si>
  <si>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</si>
  <si>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</si>
  <si>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</si>
  <si>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</si>
  <si>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</si>
  <si>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</si>
  <si>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</si>
  <si>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</si>
  <si>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</si>
  <si>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</si>
  <si>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</si>
  <si>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</si>
  <si>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</si>
  <si>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</si>
  <si>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</si>
  <si>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</si>
  <si>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</si>
  <si>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</si>
  <si>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</si>
  <si>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</si>
  <si>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</si>
  <si>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</si>
  <si>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</si>
  <si>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</si>
  <si>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</si>
  <si>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</si>
  <si>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</si>
  <si>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</si>
  <si>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</si>
  <si>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</si>
  <si>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</si>
  <si>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</si>
  <si>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</si>
  <si>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</si>
  <si>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</si>
  <si>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</si>
  <si>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</si>
  <si>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</si>
  <si>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</si>
  <si>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</si>
  <si>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</si>
  <si>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</si>
  <si>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</si>
  <si>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</si>
  <si>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</si>
  <si>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</si>
  <si>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</si>
  <si>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</si>
  <si>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</si>
  <si>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</si>
  <si>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</si>
  <si>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</si>
  <si>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</si>
  <si>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</si>
  <si>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</si>
  <si>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</si>
  <si>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</si>
  <si>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</si>
  <si>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</si>
  <si>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</si>
  <si>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</si>
  <si>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</si>
  <si>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</si>
  <si>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</si>
  <si>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</si>
  <si>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</si>
  <si>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</si>
  <si>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</si>
  <si>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</si>
  <si>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</si>
  <si>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</si>
  <si>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</si>
  <si>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</si>
  <si>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</si>
  <si>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</si>
  <si>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</si>
  <si>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</si>
  <si>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</si>
  <si>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</si>
  <si>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</si>
  <si>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</si>
  <si>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</si>
  <si>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</si>
  <si>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</si>
  <si>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</si>
  <si>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</si>
  <si>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</si>
  <si>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</si>
  <si>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</si>
  <si>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</si>
  <si>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</si>
  <si>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</si>
  <si>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</si>
  <si>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</si>
  <si>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</si>
  <si>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</si>
  <si>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</si>
  <si>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</si>
  <si>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</si>
  <si>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</si>
  <si>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</si>
  <si>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</si>
  <si>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</si>
  <si>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</si>
  <si>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</si>
  <si>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</si>
  <si>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</si>
  <si>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</si>
  <si>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</si>
  <si>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</si>
  <si>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</si>
  <si>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</si>
  <si>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</si>
  <si>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</si>
  <si>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</si>
  <si>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</si>
  <si>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</si>
  <si>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</si>
  <si>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</si>
  <si>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</si>
  <si>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</si>
  <si>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</si>
  <si>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</si>
  <si>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</si>
  <si>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</si>
  <si>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</si>
  <si>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</si>
  <si>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</si>
  <si>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</si>
  <si>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</si>
  <si>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</si>
  <si>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</si>
  <si>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</si>
  <si>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</si>
  <si>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</si>
  <si>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</si>
  <si>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</si>
  <si>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</si>
  <si>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</si>
  <si>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</si>
  <si>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</si>
  <si>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</si>
  <si>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</si>
  <si>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</si>
  <si>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</si>
  <si>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</si>
  <si>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</si>
  <si>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</si>
  <si>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</si>
  <si>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</si>
  <si>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</si>
  <si>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</si>
  <si>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</si>
  <si>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</si>
  <si>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</si>
  <si>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</si>
  <si>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</si>
  <si>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</si>
  <si>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</si>
  <si>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</si>
  <si>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</si>
  <si>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</si>
  <si>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</si>
  <si>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</si>
  <si>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</si>
  <si>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</si>
  <si>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</si>
  <si>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</si>
  <si>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</si>
  <si>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</si>
  <si>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</si>
  <si>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</si>
  <si>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</si>
  <si>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</si>
  <si>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</si>
  <si>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</si>
  <si>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</si>
  <si>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</si>
  <si>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</si>
  <si>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</si>
  <si>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</si>
  <si>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</si>
  <si>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</si>
  <si>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</si>
  <si>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</si>
  <si>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</si>
  <si>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</si>
  <si>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</si>
  <si>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</si>
  <si>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</si>
  <si>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</si>
  <si>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</si>
  <si>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</si>
  <si>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</si>
  <si>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</si>
  <si>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</si>
  <si>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</si>
  <si>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</si>
  <si>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</si>
  <si>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</si>
  <si>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</si>
  <si>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</si>
  <si>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</si>
  <si>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</si>
  <si>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</si>
  <si>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</si>
  <si>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</si>
  <si>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</si>
  <si>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</si>
  <si>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</si>
  <si>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</si>
  <si>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</si>
  <si>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</si>
  <si>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</si>
  <si>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</si>
  <si>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</si>
  <si>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</si>
  <si>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</si>
  <si>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</si>
  <si>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</si>
  <si>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</si>
  <si>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</si>
  <si>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</si>
  <si>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</si>
  <si>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</si>
  <si>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</si>
  <si>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</si>
  <si>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</si>
  <si>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</si>
  <si>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</si>
  <si>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</si>
  <si>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</si>
  <si>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</si>
  <si>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</si>
  <si>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</si>
  <si>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</si>
  <si>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</si>
  <si>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</si>
  <si>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</si>
  <si>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</si>
  <si>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</si>
  <si>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</si>
  <si>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</si>
  <si>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</si>
  <si>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</si>
  <si>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</si>
  <si>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</si>
  <si>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</si>
  <si>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</si>
  <si>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</si>
  <si>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</si>
  <si>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</si>
  <si>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</si>
  <si>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</si>
  <si>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</si>
  <si>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</si>
  <si>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</si>
  <si>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</si>
  <si>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</si>
  <si>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</si>
  <si>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</si>
  <si>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</si>
  <si>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</si>
  <si>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</si>
  <si>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</si>
  <si>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</si>
  <si>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</si>
  <si>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</si>
  <si>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</si>
  <si>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</si>
  <si>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</si>
  <si>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</si>
  <si>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</si>
  <si>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</si>
  <si>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</si>
  <si>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</si>
  <si>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</si>
  <si>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</si>
  <si>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</si>
  <si>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</si>
  <si>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</si>
  <si>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</si>
  <si>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</si>
  <si>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</si>
  <si>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</si>
  <si>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</si>
  <si>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</si>
  <si>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</si>
  <si>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</si>
  <si>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</si>
  <si>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</si>
  <si>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</si>
  <si>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</si>
  <si>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</si>
  <si>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</si>
  <si>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</si>
  <si>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</si>
  <si>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</si>
  <si>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</si>
  <si>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</si>
  <si>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</si>
  <si>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</si>
  <si>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</si>
  <si>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</si>
  <si>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</si>
  <si>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</si>
  <si>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</si>
  <si>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</si>
  <si>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</si>
  <si>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</si>
  <si>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</si>
  <si>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</si>
  <si>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</si>
  <si>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</si>
  <si>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</si>
  <si>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</si>
  <si>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</si>
  <si>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</si>
  <si>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</si>
  <si>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</si>
  <si>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</si>
  <si>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</si>
  <si>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</si>
  <si>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</si>
  <si>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</si>
  <si>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</si>
  <si>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</si>
  <si>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</si>
  <si>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</si>
  <si>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</si>
  <si>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</si>
  <si>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</si>
  <si>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</si>
  <si>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</si>
  <si>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</si>
  <si>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</si>
  <si>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</si>
  <si>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</si>
  <si>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</si>
  <si>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</si>
  <si>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</si>
  <si>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</si>
  <si>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</si>
  <si>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</si>
  <si>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</si>
  <si>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</si>
  <si>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</si>
  <si>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</si>
  <si>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</si>
  <si>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</si>
  <si>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</si>
  <si>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</si>
  <si>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</si>
  <si>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</si>
  <si>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</si>
  <si>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</si>
  <si>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</si>
  <si>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</si>
  <si>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</si>
  <si>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</si>
  <si>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</si>
  <si>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</si>
  <si>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</si>
  <si>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</si>
  <si>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</si>
  <si>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</si>
  <si>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</si>
  <si>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</si>
  <si>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</si>
  <si>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</si>
  <si>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</si>
  <si>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</si>
  <si>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</si>
  <si>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</si>
  <si>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</si>
  <si>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</si>
  <si>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</si>
  <si>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</si>
  <si>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</si>
  <si>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</si>
  <si>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</si>
  <si>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</si>
  <si>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</si>
  <si>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</si>
  <si>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</si>
  <si>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</si>
  <si>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</si>
  <si>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</si>
  <si>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</si>
  <si>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</si>
  <si>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</si>
  <si>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</si>
  <si>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</si>
  <si>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</si>
  <si>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</si>
  <si>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</si>
  <si>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</si>
  <si>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</si>
  <si>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</si>
  <si>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</si>
  <si>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</si>
  <si>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</si>
  <si>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</si>
  <si>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</si>
  <si>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</si>
  <si>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</si>
  <si>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</si>
  <si>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</si>
  <si>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</si>
  <si>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</si>
  <si>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</si>
  <si>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</si>
  <si>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</si>
  <si>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</si>
  <si>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</si>
  <si>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</si>
  <si>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</si>
  <si>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</si>
  <si>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</si>
  <si>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</si>
  <si>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</si>
  <si>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</si>
  <si>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</si>
  <si>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</si>
  <si>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</si>
  <si>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</si>
  <si>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</si>
  <si>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</si>
  <si>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</si>
  <si>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</si>
  <si>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</si>
  <si>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</si>
  <si>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</si>
  <si>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</si>
  <si>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</si>
  <si>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</si>
  <si>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</si>
  <si>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</si>
  <si>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</si>
  <si>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</si>
  <si>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</si>
  <si>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</si>
  <si>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</si>
  <si>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</si>
  <si>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</si>
  <si>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</si>
  <si>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</si>
  <si>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</si>
  <si>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</si>
  <si>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</si>
  <si>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</si>
  <si>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</si>
  <si>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</si>
  <si>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</si>
  <si>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</si>
  <si>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</si>
  <si>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</si>
  <si>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</si>
  <si>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</si>
  <si>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</si>
  <si>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</si>
  <si>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</si>
  <si>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</si>
  <si>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</si>
  <si>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</si>
  <si>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</si>
  <si>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</si>
  <si>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</si>
  <si>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</si>
  <si>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</si>
  <si>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</si>
  <si>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</si>
  <si>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</si>
  <si>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</si>
  <si>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</si>
  <si>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</si>
  <si>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</si>
  <si>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</si>
  <si>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</si>
  <si>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</si>
  <si>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</si>
  <si>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</si>
  <si>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</si>
  <si>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</si>
  <si>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</si>
  <si>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</si>
  <si>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</si>
  <si>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</si>
  <si>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</si>
  <si>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</si>
  <si>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</si>
  <si>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</si>
  <si>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</si>
  <si>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</si>
  <si>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</si>
  <si>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</si>
  <si>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</si>
  <si>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</si>
  <si>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</si>
  <si>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</si>
  <si>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</si>
  <si>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</si>
  <si>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</si>
  <si>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</si>
  <si>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</si>
  <si>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</si>
  <si>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</si>
  <si>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</si>
  <si>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</si>
  <si>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</si>
  <si>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</si>
  <si>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</si>
  <si>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</si>
  <si>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</si>
  <si>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</si>
  <si>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</si>
  <si>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</si>
  <si>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</si>
  <si>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</si>
  <si>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</si>
  <si>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</si>
  <si>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</si>
  <si>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</si>
  <si>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</si>
  <si>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</si>
  <si>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</si>
  <si>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</si>
  <si>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</si>
  <si>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</si>
  <si>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</si>
  <si>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</si>
  <si>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</si>
  <si>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</si>
  <si>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</si>
  <si>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</si>
  <si>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</si>
  <si>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</si>
  <si>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</si>
  <si>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</si>
  <si>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</si>
  <si>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</si>
  <si>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</si>
  <si>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</si>
  <si>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</si>
  <si>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</si>
  <si>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</si>
  <si>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</si>
  <si>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</si>
  <si>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</si>
  <si>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</si>
  <si>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</si>
  <si>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</si>
  <si>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</si>
  <si>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</si>
  <si>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</si>
  <si>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</si>
  <si>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</si>
  <si>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</si>
  <si>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</si>
  <si>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</si>
  <si>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</si>
  <si>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</si>
  <si>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</si>
  <si>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</si>
  <si>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</si>
  <si>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</si>
  <si>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</si>
  <si>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</si>
  <si>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</si>
  <si>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</si>
  <si>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</si>
  <si>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</si>
  <si>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</si>
  <si>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</si>
  <si>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</si>
  <si>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</si>
  <si>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</si>
  <si>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</si>
  <si>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</si>
  <si>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</si>
  <si>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</si>
  <si>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</si>
  <si>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</si>
  <si>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</si>
  <si>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</si>
  <si>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</si>
  <si>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</si>
  <si>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</si>
  <si>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</si>
  <si>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</si>
  <si>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</si>
  <si>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</si>
  <si>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</si>
  <si>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</si>
  <si>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</si>
  <si>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</si>
  <si>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</si>
  <si>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</si>
  <si>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</si>
  <si>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</si>
  <si>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</si>
  <si>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</si>
  <si>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</si>
  <si>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</si>
  <si>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</si>
  <si>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</si>
  <si>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</si>
  <si>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</si>
  <si>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</si>
  <si>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</si>
  <si>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</si>
  <si>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</si>
  <si>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</si>
  <si>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</si>
  <si>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</si>
  <si>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</si>
  <si>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</si>
  <si>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</si>
  <si>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</si>
  <si>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</si>
  <si>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</si>
  <si>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</si>
  <si>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</si>
  <si>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</si>
  <si>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</si>
  <si>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</si>
  <si>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</si>
  <si>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</si>
  <si>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</si>
  <si>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</si>
  <si>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</si>
  <si>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</si>
  <si>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</si>
  <si>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</si>
  <si>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</si>
  <si>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</si>
  <si>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</si>
  <si>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</si>
  <si>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</si>
  <si>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</si>
  <si>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</si>
  <si>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</si>
  <si>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</si>
  <si>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</si>
  <si>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</si>
  <si>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</si>
  <si>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</si>
  <si>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</si>
  <si>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</si>
  <si>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</si>
  <si>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</si>
  <si>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</si>
  <si>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</si>
  <si>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</si>
  <si>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</si>
  <si>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</si>
  <si>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</si>
  <si>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</si>
  <si>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</si>
  <si>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</si>
  <si>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</si>
  <si>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</si>
  <si>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</si>
  <si>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</si>
  <si>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</si>
  <si>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</si>
  <si>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</si>
  <si>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</si>
  <si>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</si>
  <si>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</si>
  <si>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</si>
  <si>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</si>
  <si>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</si>
  <si>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</si>
  <si>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</si>
  <si>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</si>
  <si>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</si>
  <si>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</si>
  <si>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</si>
  <si>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</si>
  <si>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</si>
  <si>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</si>
  <si>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</si>
  <si>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</si>
  <si>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</si>
  <si>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</si>
  <si>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</si>
  <si>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</si>
  <si>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</si>
  <si>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</si>
  <si>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</si>
  <si>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</si>
  <si>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</si>
  <si>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</si>
  <si>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</si>
  <si>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</si>
  <si>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</si>
  <si>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</si>
  <si>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</si>
  <si>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</si>
  <si>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</si>
  <si>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</si>
  <si>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</si>
  <si>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</si>
  <si>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</si>
  <si>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</si>
  <si>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</si>
  <si>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</si>
  <si>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</si>
  <si>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</si>
  <si>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</si>
  <si>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</si>
  <si>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</si>
  <si>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</si>
  <si>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</si>
  <si>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</si>
  <si>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</si>
  <si>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</si>
  <si>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</si>
  <si>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</si>
  <si>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</si>
  <si>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</si>
  <si>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</si>
  <si>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</si>
  <si>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</si>
  <si>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</si>
  <si>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</si>
  <si>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</si>
  <si>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</si>
  <si>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</si>
  <si>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</si>
  <si>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</si>
  <si>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</si>
  <si>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</si>
  <si>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</si>
  <si>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</si>
  <si>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</si>
  <si>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</si>
  <si>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</si>
  <si>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</si>
  <si>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</si>
  <si>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</si>
  <si>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</si>
  <si>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</si>
  <si>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</si>
  <si>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</si>
  <si>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</si>
  <si>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</si>
  <si>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</si>
  <si>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</si>
  <si>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</si>
  <si>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</si>
  <si>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</si>
  <si>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</si>
  <si>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</si>
  <si>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</si>
  <si>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</si>
  <si>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</si>
  <si>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</si>
  <si>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</si>
  <si>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</si>
  <si>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</si>
  <si>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</si>
  <si>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</si>
  <si>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</si>
  <si>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</si>
  <si>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</si>
  <si>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</si>
  <si>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</si>
  <si>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</si>
  <si>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</si>
  <si>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</si>
  <si>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</si>
  <si>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</si>
  <si>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</si>
  <si>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</si>
  <si>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</si>
  <si>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</si>
  <si>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</si>
  <si>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</si>
  <si>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</si>
  <si>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</si>
  <si>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</si>
  <si>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</si>
  <si>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</si>
  <si>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</si>
  <si>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</si>
  <si>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</si>
  <si>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</si>
  <si>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</si>
  <si>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</si>
  <si>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</si>
  <si>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</si>
  <si>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</si>
  <si>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</si>
  <si>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</si>
  <si>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</si>
  <si>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</si>
  <si>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</si>
  <si>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</si>
  <si>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</si>
  <si>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</si>
  <si>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</si>
  <si>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</si>
  <si>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</si>
  <si>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</si>
  <si>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</si>
  <si>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</si>
  <si>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</si>
  <si>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</si>
  <si>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</si>
  <si>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</si>
  <si>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</si>
  <si>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</si>
  <si>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</si>
  <si>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</si>
  <si>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</si>
  <si>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</si>
  <si>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</si>
  <si>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</si>
  <si>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</si>
  <si>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</si>
  <si>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</si>
  <si>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</si>
  <si>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</si>
  <si>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</si>
  <si>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</si>
  <si>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</si>
  <si>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</si>
  <si>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</si>
  <si>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</si>
  <si>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</si>
  <si>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</si>
  <si>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</si>
  <si>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</si>
  <si>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</si>
  <si>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</si>
  <si>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</si>
  <si>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</si>
  <si>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</si>
  <si>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</si>
  <si>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</si>
  <si>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</si>
  <si>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</si>
  <si>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</si>
  <si>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</si>
  <si>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</si>
  <si>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</si>
  <si>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</si>
  <si>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</si>
  <si>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</si>
  <si>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</si>
  <si>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</si>
  <si>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</si>
  <si>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</si>
  <si>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</si>
  <si>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</si>
  <si>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</si>
  <si>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</si>
  <si>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</si>
  <si>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</si>
  <si>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</si>
  <si>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</si>
  <si>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</si>
  <si>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</si>
  <si>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</si>
  <si>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</si>
  <si>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</si>
  <si>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</si>
  <si>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</si>
  <si>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</si>
  <si>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</si>
  <si>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</si>
  <si>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</si>
  <si>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</si>
  <si>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</si>
  <si>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</si>
  <si>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</si>
  <si>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</si>
  <si>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</si>
  <si>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</si>
  <si>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</si>
  <si>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</si>
  <si>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</si>
  <si>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</si>
  <si>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</si>
  <si>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</si>
  <si>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</si>
  <si>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</si>
  <si>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</si>
  <si>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</si>
  <si>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</si>
  <si>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</si>
  <si>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</si>
  <si>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</si>
  <si>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</si>
  <si>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</si>
  <si>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</si>
  <si>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</si>
  <si>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</si>
  <si>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</si>
  <si>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</si>
  <si>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</si>
  <si>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</si>
  <si>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</si>
  <si>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</si>
  <si>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</si>
  <si>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</si>
  <si>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</si>
  <si>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</si>
  <si>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</si>
  <si>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</si>
  <si>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</si>
  <si>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</si>
  <si>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</si>
  <si>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</si>
  <si>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</si>
  <si>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</si>
  <si>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</si>
  <si>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</si>
  <si>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</si>
  <si>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</si>
  <si>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</si>
  <si>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</si>
  <si>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</si>
  <si>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</si>
  <si>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</si>
  <si>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</si>
  <si>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</si>
  <si>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</si>
  <si>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</si>
  <si>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</si>
  <si>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</si>
  <si>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</si>
  <si>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</si>
  <si>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</si>
  <si>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</si>
  <si>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</si>
  <si>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</si>
  <si>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</si>
  <si>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</si>
  <si>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</si>
  <si>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</si>
  <si>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</si>
  <si>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</si>
  <si>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</si>
  <si>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</si>
  <si>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</si>
  <si>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</si>
  <si>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</si>
  <si>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</si>
  <si>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</si>
  <si>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</si>
  <si>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</si>
  <si>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</si>
  <si>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</si>
  <si>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</si>
  <si>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</si>
  <si>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</si>
  <si>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</si>
  <si>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</si>
  <si>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</si>
  <si>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</si>
  <si>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</si>
  <si>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</si>
  <si>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</si>
  <si>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</si>
  <si>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</si>
  <si>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</si>
  <si>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</si>
  <si>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</si>
  <si>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</si>
  <si>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</si>
  <si>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</si>
  <si>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</si>
  <si>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</si>
  <si>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</si>
  <si>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</si>
  <si>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</si>
  <si>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</si>
  <si>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</si>
  <si>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</si>
  <si>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</si>
  <si>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</si>
  <si>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</si>
  <si>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</si>
  <si>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</si>
  <si>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</si>
  <si>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</si>
  <si>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</si>
  <si>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</si>
  <si>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</si>
  <si>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</si>
  <si>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</si>
  <si>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</si>
  <si>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</si>
  <si>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</si>
  <si>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</si>
  <si>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</si>
  <si>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</si>
  <si>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</si>
  <si>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</si>
  <si>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</si>
  <si>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</si>
  <si>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</si>
  <si>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</si>
  <si>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</si>
  <si>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</si>
  <si>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</si>
  <si>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</si>
  <si>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</si>
  <si>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</si>
  <si>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</si>
  <si>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</si>
  <si>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</si>
  <si>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</si>
  <si>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</si>
  <si>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</si>
  <si>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</si>
  <si>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</si>
  <si>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</si>
  <si>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</si>
  <si>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</si>
  <si>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</si>
  <si>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</si>
  <si>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</si>
  <si>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</si>
  <si>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</si>
  <si>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</si>
  <si>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</si>
  <si>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</si>
  <si>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</si>
  <si>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</si>
  <si>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</si>
  <si>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</si>
  <si>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</si>
  <si>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</si>
  <si>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</si>
  <si>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</si>
  <si>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</si>
  <si>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</si>
  <si>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</si>
  <si>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</si>
  <si>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</si>
  <si>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</si>
  <si>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</si>
  <si>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</si>
  <si>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</si>
  <si>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</si>
  <si>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</si>
  <si>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</si>
  <si>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</si>
  <si>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</si>
  <si>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</si>
  <si>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</si>
  <si>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</si>
  <si>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</si>
  <si>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</si>
  <si>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</si>
  <si>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</si>
  <si>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</si>
  <si>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</si>
  <si>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</si>
  <si>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</si>
  <si>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</si>
  <si>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</si>
  <si>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</si>
  <si>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</si>
  <si>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</si>
  <si>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</si>
  <si>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</si>
  <si>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</si>
  <si>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</si>
  <si>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</si>
  <si>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</si>
  <si>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</si>
  <si>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</si>
  <si>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</si>
  <si>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</si>
  <si>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</si>
  <si>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</si>
  <si>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</si>
  <si>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</si>
  <si>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</si>
  <si>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</si>
  <si>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</si>
  <si>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</si>
  <si>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</si>
  <si>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</si>
  <si>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</si>
  <si>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</si>
  <si>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</si>
  <si>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</si>
  <si>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</si>
  <si>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</si>
  <si>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</si>
  <si>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</si>
  <si>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</si>
  <si>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</si>
  <si>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</si>
  <si>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</si>
  <si>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</si>
  <si>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</si>
  <si>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</si>
  <si>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</si>
  <si>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</si>
  <si>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</si>
  <si>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</si>
  <si>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</si>
  <si>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</si>
  <si>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</si>
  <si>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</si>
  <si>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</si>
  <si>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</si>
  <si>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</si>
  <si>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</si>
  <si>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</si>
  <si>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</si>
  <si>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</si>
  <si>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</si>
  <si>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</si>
  <si>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</si>
  <si>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</si>
  <si>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</si>
  <si>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</si>
  <si>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</si>
  <si>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</si>
  <si>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</si>
  <si>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</si>
  <si>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</si>
  <si>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</si>
  <si>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</si>
  <si>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</si>
  <si>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</si>
  <si>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</si>
  <si>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</si>
  <si>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</si>
  <si>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</si>
  <si>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</si>
  <si>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</si>
  <si>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</si>
  <si>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</si>
  <si>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</si>
  <si>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</si>
  <si>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</si>
  <si>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</si>
  <si>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</si>
  <si>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</si>
  <si>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</si>
  <si>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</si>
  <si>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</si>
  <si>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</si>
  <si>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</si>
  <si>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</si>
  <si>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</si>
  <si>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</si>
  <si>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</si>
  <si>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</si>
  <si>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</si>
  <si>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</si>
  <si>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</si>
  <si>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</si>
  <si>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</si>
  <si>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</si>
  <si>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</si>
  <si>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</si>
  <si>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</si>
  <si>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</si>
  <si>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</si>
  <si>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</si>
  <si>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</si>
  <si>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</si>
  <si>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</si>
  <si>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</si>
  <si>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</si>
  <si>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</si>
  <si>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</si>
  <si>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</si>
  <si>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</si>
  <si>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</si>
  <si>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</si>
  <si>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</si>
  <si>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</si>
  <si>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</si>
  <si>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</si>
  <si>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</si>
  <si>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</si>
  <si>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</si>
  <si>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</si>
  <si>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</si>
  <si>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</si>
  <si>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</si>
  <si>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</si>
  <si>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</si>
  <si>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</si>
  <si>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</si>
  <si>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</si>
  <si>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</si>
  <si>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</si>
  <si>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</si>
  <si>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</si>
  <si>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</si>
  <si>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</si>
  <si>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</si>
  <si>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</si>
  <si>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</si>
  <si>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</si>
  <si>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</si>
  <si>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</si>
  <si>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</si>
  <si>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</si>
  <si>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</si>
  <si>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</si>
  <si>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</si>
  <si>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</si>
  <si>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</si>
  <si>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</si>
  <si>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</si>
  <si>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</si>
  <si>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</si>
  <si>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</si>
  <si>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</si>
  <si>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</si>
  <si>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</si>
  <si>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</si>
  <si>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</si>
  <si>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</si>
  <si>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</si>
  <si>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</si>
  <si>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</si>
  <si>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</si>
  <si>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</si>
  <si>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</si>
  <si>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</si>
  <si>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</si>
  <si>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</si>
  <si>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</si>
  <si>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</si>
  <si>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</si>
  <si>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</si>
  <si>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</si>
  <si>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</si>
  <si>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</si>
  <si>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</si>
  <si>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</si>
  <si>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</si>
  <si>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</si>
  <si>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</si>
  <si>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</si>
  <si>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</si>
  <si>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</si>
  <si>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</si>
  <si>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</si>
  <si>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</si>
  <si>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</si>
  <si>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</si>
  <si>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</si>
  <si>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</si>
  <si>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</si>
  <si>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</si>
  <si>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</si>
  <si>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</si>
  <si>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</si>
  <si>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</si>
  <si>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</si>
  <si>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</si>
  <si>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</si>
  <si>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</si>
  <si>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</si>
  <si>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</si>
  <si>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</si>
  <si>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</si>
  <si>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</si>
  <si>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</si>
  <si>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</si>
  <si>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</si>
  <si>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</si>
  <si>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</si>
  <si>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</si>
  <si>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</si>
  <si>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</si>
  <si>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</si>
  <si>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</si>
  <si>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</si>
  <si>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</si>
  <si>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</si>
  <si>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</si>
  <si>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</si>
  <si>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</si>
  <si>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</si>
  <si>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</si>
  <si>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</si>
  <si>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</si>
  <si>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</si>
  <si>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</si>
  <si>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</si>
  <si>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</si>
  <si>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</si>
  <si>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</si>
  <si>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</si>
  <si>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</si>
  <si>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</si>
  <si>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</si>
  <si>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</si>
  <si>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</si>
  <si>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</si>
  <si>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</si>
  <si>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</si>
  <si>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</si>
  <si>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</si>
  <si>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</si>
  <si>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</si>
  <si>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</si>
  <si>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</si>
  <si>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</si>
  <si>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</si>
  <si>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</si>
  <si>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</si>
  <si>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</si>
  <si>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</si>
  <si>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</si>
  <si>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</si>
  <si>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</si>
  <si>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</si>
  <si>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</si>
  <si>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</si>
  <si>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</si>
  <si>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</si>
  <si>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</si>
  <si>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</si>
  <si>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</si>
  <si>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</si>
  <si>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</si>
  <si>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</si>
  <si>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</si>
  <si>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</si>
  <si>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</si>
  <si>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</si>
  <si>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</si>
  <si>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</si>
  <si>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</si>
  <si>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</si>
  <si>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</si>
  <si>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</si>
  <si>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</si>
  <si>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</si>
  <si>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</si>
  <si>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</si>
  <si>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</si>
  <si>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</si>
  <si>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</si>
  <si>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</si>
  <si>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</si>
  <si>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</si>
  <si>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</si>
  <si>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</si>
  <si>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</si>
  <si>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</si>
  <si>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</si>
  <si>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</si>
  <si>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</si>
  <si>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</si>
  <si>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</si>
  <si>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</si>
  <si>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</si>
  <si>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</si>
  <si>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</si>
  <si>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</si>
  <si>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</si>
  <si>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</si>
  <si>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</si>
  <si>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</si>
  <si>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</si>
  <si>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</si>
  <si>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</si>
  <si>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</si>
  <si>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</si>
  <si>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</si>
  <si>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</si>
  <si>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</si>
  <si>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</si>
  <si>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</si>
  <si>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</si>
  <si>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</si>
  <si>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</si>
  <si>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</si>
  <si>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</si>
  <si>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</si>
  <si>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</si>
  <si>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</si>
  <si>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</si>
  <si>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</si>
  <si>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</si>
  <si>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</si>
  <si>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</si>
  <si>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</si>
  <si>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</si>
  <si>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</si>
  <si>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</si>
  <si>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</si>
  <si>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</si>
  <si>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</si>
  <si>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</si>
  <si>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</si>
  <si>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</si>
  <si>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</si>
  <si>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</si>
  <si>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</si>
  <si>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</si>
  <si>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</si>
  <si>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</si>
  <si>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</si>
  <si>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</si>
  <si>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</si>
  <si>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</si>
  <si>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</si>
  <si>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</si>
  <si>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</si>
  <si>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</si>
  <si>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</si>
  <si>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</si>
  <si>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</si>
  <si>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</si>
  <si>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</si>
  <si>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</si>
  <si>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</si>
  <si>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</si>
  <si>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</si>
  <si>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</si>
  <si>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</si>
  <si>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</si>
  <si>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</si>
  <si>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</si>
  <si>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</si>
  <si>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</si>
  <si>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</si>
  <si>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</si>
  <si>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</si>
  <si>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</si>
  <si>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</si>
  <si>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</si>
  <si>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</si>
  <si>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</si>
  <si>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</si>
  <si>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</si>
  <si>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</si>
  <si>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</si>
  <si>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</si>
  <si>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</si>
  <si>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</si>
  <si>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</si>
  <si>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</si>
  <si>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</si>
  <si>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</si>
  <si>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</si>
  <si>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</si>
  <si>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</si>
  <si>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</si>
  <si>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</si>
  <si>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</si>
  <si>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</si>
  <si>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</si>
  <si>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</si>
  <si>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</si>
  <si>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</si>
  <si>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</si>
  <si>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</si>
  <si>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</si>
  <si>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</si>
  <si>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</si>
  <si>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</si>
  <si>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</si>
  <si>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</si>
  <si>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</si>
  <si>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</si>
  <si>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</si>
  <si>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</si>
  <si>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</si>
  <si>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</si>
  <si>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</si>
  <si>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</si>
  <si>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</si>
  <si>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</si>
  <si>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</si>
  <si>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</si>
  <si>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</si>
  <si>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</si>
  <si>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</si>
  <si>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</si>
  <si>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</si>
  <si>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</si>
  <si>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</si>
  <si>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</si>
  <si>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</si>
  <si>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</si>
  <si>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</si>
  <si>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</si>
  <si>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</si>
  <si>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</si>
  <si>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</si>
  <si>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</si>
  <si>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</si>
  <si>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</si>
  <si>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</si>
  <si>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</si>
  <si>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</si>
  <si>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</si>
  <si>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</si>
  <si>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</si>
  <si>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</si>
  <si>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</si>
  <si>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</si>
  <si>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</si>
  <si>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</si>
  <si>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</si>
  <si>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</si>
  <si>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</si>
  <si>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</si>
  <si>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</si>
  <si>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</si>
  <si>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</si>
  <si>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</si>
  <si>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</si>
  <si>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</si>
  <si>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</si>
  <si>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</si>
  <si>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</si>
  <si>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</si>
  <si>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</si>
  <si>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</si>
  <si>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</si>
  <si>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</si>
  <si>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</si>
  <si>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</si>
  <si>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</si>
  <si>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</si>
  <si>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</si>
  <si>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</si>
  <si>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</si>
  <si>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</si>
  <si>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</si>
  <si>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</si>
  <si>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</si>
  <si>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</si>
  <si>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</si>
  <si>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</si>
  <si>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</si>
  <si>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</si>
  <si>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</si>
  <si>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</si>
  <si>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</si>
  <si>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</si>
  <si>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</si>
  <si>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</si>
  <si>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</si>
  <si>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</si>
  <si>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</si>
  <si>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</si>
  <si>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</si>
  <si>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</si>
  <si>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</si>
  <si>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</si>
  <si>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</si>
  <si>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</si>
  <si>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</si>
  <si>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</si>
  <si>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</si>
  <si>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</si>
  <si>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</si>
  <si>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</si>
  <si>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</si>
  <si>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</si>
  <si>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</si>
  <si>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</si>
  <si>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</si>
  <si>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</si>
  <si>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</si>
  <si>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</si>
  <si>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</si>
  <si>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</si>
  <si>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</si>
  <si>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</si>
  <si>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</si>
  <si>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</si>
  <si>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</si>
  <si>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</si>
  <si>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</si>
  <si>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</si>
  <si>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</si>
  <si>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</si>
  <si>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</si>
  <si>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</si>
  <si>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</si>
  <si>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</si>
  <si>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</si>
  <si>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</si>
  <si>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</si>
  <si>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</si>
  <si>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</si>
  <si>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</si>
  <si>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</si>
  <si>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</si>
  <si>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</si>
  <si>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</si>
  <si>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</si>
  <si>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</si>
  <si>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</si>
  <si>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</si>
  <si>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</si>
  <si>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</si>
  <si>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</si>
  <si>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</si>
  <si>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</si>
  <si>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</si>
  <si>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</si>
  <si>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</si>
  <si>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</si>
  <si>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</si>
  <si>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</si>
  <si>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</si>
  <si>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</si>
  <si>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</si>
  <si>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</si>
  <si>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</si>
  <si>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</si>
  <si>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</si>
  <si>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</si>
  <si>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</si>
  <si>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</si>
  <si>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</si>
  <si>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</si>
  <si>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</si>
  <si>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</si>
  <si>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</si>
  <si>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</si>
  <si>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</si>
  <si>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</si>
  <si>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</si>
  <si>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</si>
  <si>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</si>
  <si>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</si>
  <si>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</si>
  <si>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</si>
  <si>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</si>
  <si>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</si>
  <si>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</si>
  <si>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</si>
  <si>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</si>
  <si>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</si>
  <si>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</si>
  <si>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</si>
  <si>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</si>
  <si>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</si>
  <si>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</si>
  <si>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</si>
  <si>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</si>
  <si>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</si>
  <si>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</si>
  <si>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</si>
  <si>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</si>
  <si>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</si>
  <si>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</si>
  <si>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</si>
  <si>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</si>
  <si>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</si>
  <si>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</si>
  <si>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</si>
  <si>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</si>
  <si>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</si>
  <si>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</si>
  <si>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</si>
  <si>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</si>
  <si>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</si>
  <si>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</si>
  <si>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</si>
  <si>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</si>
  <si>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</si>
  <si>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</si>
  <si>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</si>
  <si>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</si>
  <si>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</si>
  <si>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</si>
  <si>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</si>
  <si>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</si>
  <si>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</si>
  <si>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</si>
  <si>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</si>
  <si>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</si>
  <si>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</si>
  <si>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</si>
  <si>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</si>
  <si>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</si>
  <si>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</si>
  <si>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</si>
  <si>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</si>
  <si>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</si>
  <si>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</si>
  <si>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</si>
  <si>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</si>
  <si>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</si>
  <si>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</si>
  <si>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</si>
  <si>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</si>
  <si>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</si>
  <si>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</si>
  <si>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</si>
  <si>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</si>
  <si>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</si>
  <si>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</si>
  <si>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</si>
  <si>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</si>
  <si>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</si>
  <si>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</si>
  <si>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</si>
  <si>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</si>
  <si>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</si>
  <si>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</si>
  <si>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</si>
  <si>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</si>
  <si>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</si>
  <si>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</si>
  <si>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</si>
  <si>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</si>
  <si>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</si>
  <si>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</si>
  <si>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</si>
  <si>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</si>
  <si>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</si>
  <si>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</si>
  <si>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</si>
  <si>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</si>
  <si>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</si>
  <si>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</si>
  <si>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</si>
  <si>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</si>
  <si>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</si>
  <si>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</si>
  <si>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</si>
  <si>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</si>
  <si>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</si>
  <si>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</si>
  <si>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</si>
  <si>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</si>
  <si>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</si>
  <si>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</si>
  <si>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</si>
  <si>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</si>
  <si>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</si>
  <si>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</si>
  <si>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</si>
  <si>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</si>
  <si>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</si>
  <si>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</si>
  <si>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</si>
  <si>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</si>
  <si>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</si>
  <si>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</si>
  <si>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</si>
  <si>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</si>
  <si>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</si>
  <si>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</si>
  <si>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</si>
  <si>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</si>
  <si>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</si>
  <si>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</si>
  <si>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</si>
  <si>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</si>
  <si>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</si>
  <si>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</si>
  <si>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</si>
  <si>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</si>
  <si>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</si>
  <si>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</si>
  <si>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</si>
  <si>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</si>
  <si>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</si>
  <si>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</si>
  <si>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</si>
  <si>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</si>
  <si>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</si>
  <si>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</si>
  <si>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</si>
  <si>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</si>
  <si>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</si>
  <si>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</si>
  <si>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</si>
  <si>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</si>
  <si>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</si>
  <si>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</si>
  <si>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</si>
  <si>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</si>
  <si>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</si>
  <si>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</si>
  <si>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</si>
  <si>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</si>
  <si>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</si>
  <si>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</si>
  <si>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</si>
  <si>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</si>
  <si>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</si>
  <si>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</si>
  <si>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</si>
  <si>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</si>
  <si>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</si>
  <si>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</si>
  <si>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</si>
  <si>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</si>
  <si>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</si>
  <si>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</si>
  <si>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</si>
  <si>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</si>
  <si>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</si>
  <si>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</si>
  <si>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</si>
  <si>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</si>
  <si>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</si>
  <si>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</si>
  <si>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</si>
  <si>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</si>
  <si>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</si>
  <si>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</si>
  <si>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</si>
  <si>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</si>
  <si>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</si>
  <si>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</si>
  <si>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</si>
  <si>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</si>
  <si>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</si>
  <si>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</si>
  <si>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</si>
  <si>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</si>
  <si>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</si>
  <si>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</si>
  <si>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</si>
  <si>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</si>
  <si>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</si>
  <si>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</si>
  <si>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</si>
  <si>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</si>
  <si>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</si>
  <si>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</si>
  <si>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</si>
  <si>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</si>
  <si>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</si>
  <si>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</si>
  <si>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</si>
  <si>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</si>
  <si>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</si>
  <si>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</si>
  <si>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</si>
  <si>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</si>
  <si>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</si>
  <si>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</si>
  <si>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</si>
  <si>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</si>
  <si>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</si>
  <si>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</si>
  <si>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</si>
  <si>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</si>
  <si>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</si>
  <si>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</si>
  <si>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</si>
  <si>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</si>
  <si>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</si>
  <si>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</si>
  <si>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</si>
  <si>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</si>
  <si>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</si>
  <si>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</si>
  <si>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</si>
  <si>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</si>
  <si>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</si>
  <si>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</si>
  <si>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</si>
  <si>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</si>
  <si>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</si>
  <si>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</si>
  <si>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</si>
  <si>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</si>
  <si>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</si>
  <si>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</si>
  <si>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</si>
  <si>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</si>
  <si>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</si>
  <si>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</si>
  <si>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</si>
  <si>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</si>
  <si>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</si>
  <si>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</si>
  <si>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</si>
  <si>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</si>
  <si>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</si>
  <si>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</si>
  <si>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</si>
  <si>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</si>
  <si>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</si>
  <si>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</si>
  <si>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</si>
  <si>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</si>
  <si>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</si>
  <si>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</si>
  <si>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</si>
  <si>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</si>
  <si>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</si>
  <si>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</si>
  <si>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</si>
  <si>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</si>
  <si>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</si>
  <si>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</si>
  <si>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</si>
  <si>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</si>
  <si>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</si>
  <si>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</si>
  <si>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</si>
  <si>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</si>
  <si>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</si>
  <si>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</si>
  <si>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</si>
  <si>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</si>
  <si>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</si>
  <si>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</si>
  <si>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</si>
  <si>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</si>
  <si>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</si>
  <si>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</si>
  <si>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</si>
  <si>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</si>
  <si>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</si>
  <si>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</si>
  <si>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</si>
  <si>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</si>
  <si>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</si>
  <si>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</si>
  <si>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</si>
  <si>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</si>
  <si>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</si>
  <si>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</si>
  <si>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</si>
  <si>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</si>
  <si>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</si>
  <si>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</si>
  <si>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</si>
  <si>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</si>
  <si>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</si>
  <si>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</si>
  <si>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</si>
  <si>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</si>
  <si>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</si>
  <si>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</si>
  <si>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</si>
  <si>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</si>
  <si>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</si>
  <si>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</si>
  <si>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</si>
  <si>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</si>
  <si>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</si>
  <si>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</si>
  <si>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</si>
  <si>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</si>
  <si>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</si>
  <si>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</si>
  <si>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</si>
  <si>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</si>
  <si>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</si>
  <si>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</si>
  <si>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</si>
  <si>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</si>
  <si>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</si>
  <si>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</si>
  <si>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</si>
  <si>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</si>
  <si>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</si>
  <si>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</si>
  <si>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</si>
  <si>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</si>
  <si>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</si>
  <si>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</si>
  <si>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</si>
  <si>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</si>
  <si>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</si>
  <si>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</si>
  <si>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</si>
  <si>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</si>
  <si>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</si>
  <si>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</si>
  <si>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</si>
  <si>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</si>
  <si>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</si>
  <si>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</si>
  <si>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</si>
  <si>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</si>
  <si>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</si>
  <si>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</si>
  <si>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</si>
  <si>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</si>
  <si>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</si>
  <si>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</si>
  <si>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</si>
  <si>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</si>
  <si>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</si>
  <si>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</si>
  <si>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</si>
  <si>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</si>
  <si>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</si>
  <si>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</si>
  <si>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</si>
  <si>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</si>
  <si>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</si>
  <si>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</si>
  <si>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</si>
  <si>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</si>
  <si>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</si>
  <si>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</si>
  <si>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</si>
  <si>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</si>
  <si>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</si>
  <si>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</si>
  <si>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</si>
  <si>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</si>
  <si>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</si>
  <si>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</si>
  <si>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</si>
  <si>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</si>
  <si>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</si>
  <si>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</si>
  <si>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</si>
  <si>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</si>
  <si>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</si>
  <si>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</si>
  <si>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</si>
  <si>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</si>
  <si>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</si>
  <si>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</si>
  <si>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</si>
  <si>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</si>
  <si>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</si>
  <si>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</si>
  <si>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</si>
  <si>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</si>
  <si>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</si>
  <si>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</si>
  <si>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</si>
  <si>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</si>
  <si>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</si>
  <si>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</si>
  <si>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</si>
  <si>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</si>
  <si>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</si>
  <si>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</si>
  <si>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</si>
  <si>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</si>
  <si>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</si>
  <si>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</si>
  <si>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</si>
  <si>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</si>
  <si>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</si>
  <si>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</si>
  <si>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</si>
  <si>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</si>
  <si>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</si>
  <si>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</si>
  <si>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</si>
  <si>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</si>
  <si>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</si>
  <si>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</si>
  <si>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</si>
  <si>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</si>
  <si>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</si>
  <si>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</si>
  <si>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</si>
  <si>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</si>
  <si>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</si>
  <si>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</si>
  <si>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</si>
  <si>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</si>
  <si>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</si>
  <si>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</si>
  <si>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</si>
  <si>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</si>
  <si>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</si>
  <si>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</si>
  <si>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</si>
  <si>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</si>
  <si>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</si>
  <si>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</si>
  <si>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</si>
  <si>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</si>
  <si>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</si>
  <si>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</si>
  <si>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</si>
  <si>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</si>
  <si>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</si>
  <si>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</si>
  <si>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</si>
  <si>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</si>
  <si>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</si>
  <si>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</si>
  <si>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</si>
  <si>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</si>
  <si>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</si>
  <si>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</si>
  <si>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</si>
  <si>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</si>
  <si>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</si>
  <si>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</si>
  <si>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</si>
  <si>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</si>
  <si>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</si>
  <si>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</si>
  <si>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</si>
  <si>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</si>
  <si>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</si>
  <si>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</si>
  <si>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</si>
  <si>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</si>
  <si>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</si>
  <si>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</si>
  <si>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</si>
  <si>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</si>
  <si>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</si>
  <si>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</si>
  <si>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</si>
  <si>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</si>
  <si>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</si>
  <si>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</si>
  <si>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</si>
  <si>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</si>
  <si>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</si>
  <si>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</si>
  <si>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</si>
  <si>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</si>
  <si>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</si>
  <si>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</si>
  <si>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</si>
  <si>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</si>
  <si>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</si>
  <si>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</si>
  <si>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</si>
  <si>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</si>
  <si>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</si>
  <si>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</si>
  <si>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</si>
  <si>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</si>
  <si>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</si>
  <si>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</si>
  <si>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</si>
  <si>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</si>
  <si>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</si>
  <si>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</si>
  <si>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</si>
  <si>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</si>
  <si>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</si>
  <si>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</si>
  <si>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</si>
  <si>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</si>
  <si>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</si>
  <si>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</si>
  <si>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</si>
  <si>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</si>
  <si>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</si>
  <si>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</si>
  <si>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</si>
  <si>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</si>
  <si>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</si>
  <si>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</si>
  <si>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</si>
  <si>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</si>
  <si>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</si>
  <si>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</si>
  <si>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</si>
  <si>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</si>
  <si>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</si>
  <si>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</si>
  <si>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</si>
  <si>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</si>
  <si>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</si>
  <si>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</si>
  <si>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</si>
  <si>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</si>
  <si>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</si>
  <si>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</si>
  <si>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</si>
  <si>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</si>
  <si>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</si>
  <si>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</si>
  <si>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</si>
  <si>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</si>
  <si>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</si>
  <si>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</si>
  <si>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</si>
  <si>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</si>
  <si>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</si>
  <si>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</si>
  <si>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</si>
  <si>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</si>
  <si>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</si>
  <si>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</si>
  <si>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</si>
  <si>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</si>
  <si>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</si>
  <si>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</si>
  <si>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</si>
  <si>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</si>
  <si>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</si>
  <si>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</si>
  <si>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</si>
  <si>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</si>
  <si>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</si>
  <si>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</si>
  <si>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</si>
  <si>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</si>
  <si>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</si>
  <si>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</si>
  <si>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</si>
  <si>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</si>
  <si>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</si>
  <si>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</si>
  <si>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</si>
  <si>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</si>
  <si>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</si>
  <si>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</si>
  <si>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</si>
  <si>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</si>
  <si>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</si>
  <si>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</si>
  <si>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</si>
  <si>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</si>
  <si>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</si>
  <si>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</si>
  <si>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</si>
  <si>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</si>
  <si>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</si>
  <si>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</si>
  <si>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</si>
  <si>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</si>
  <si>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</si>
  <si>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</si>
  <si>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</si>
  <si>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</si>
  <si>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</si>
  <si>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</si>
  <si>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</si>
  <si>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</si>
  <si>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</si>
  <si>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</si>
  <si>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</si>
  <si>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</si>
  <si>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</si>
  <si>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</si>
  <si>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</si>
  <si>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</si>
  <si>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</si>
  <si>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</si>
  <si>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</si>
  <si>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</si>
  <si>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</si>
  <si>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</si>
  <si>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</si>
  <si>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</si>
  <si>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</si>
  <si>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</si>
  <si>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</si>
  <si>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</si>
  <si>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</si>
  <si>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</si>
  <si>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</si>
  <si>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</si>
  <si>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</si>
  <si>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</si>
  <si>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</si>
  <si>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</si>
  <si>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</si>
  <si>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</si>
  <si>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</si>
  <si>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</si>
  <si>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</si>
  <si>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</si>
  <si>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</si>
  <si>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</si>
  <si>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</si>
  <si>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</si>
  <si>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</si>
  <si>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</si>
  <si>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</si>
  <si>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</si>
  <si>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</si>
  <si>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</si>
  <si>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</si>
  <si>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</si>
  <si>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</si>
  <si>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</si>
  <si>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</si>
  <si>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</si>
  <si>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</si>
  <si>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</si>
  <si>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</si>
  <si>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</si>
  <si>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</si>
  <si>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</si>
  <si>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</si>
  <si>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</si>
  <si>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</si>
  <si>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</si>
  <si>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</si>
  <si>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</si>
  <si>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</si>
  <si>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</si>
  <si>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</si>
  <si>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</si>
  <si>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</si>
  <si>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</si>
  <si>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</si>
  <si>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</si>
  <si>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</si>
  <si>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</si>
  <si>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</si>
  <si>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</si>
  <si>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</si>
  <si>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</si>
  <si>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</si>
  <si>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</si>
  <si>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</si>
  <si>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</si>
  <si>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</si>
  <si>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</si>
  <si>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</si>
  <si>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</si>
  <si>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</si>
  <si>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</si>
  <si>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</si>
  <si>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</si>
  <si>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</si>
  <si>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</si>
  <si>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</si>
  <si>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</si>
  <si>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</si>
  <si>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</si>
  <si>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</si>
  <si>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</si>
  <si>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</si>
  <si>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</si>
  <si>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</si>
  <si>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</si>
  <si>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</si>
  <si>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</si>
  <si>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</si>
  <si>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</si>
  <si>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</si>
  <si>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</si>
  <si>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</si>
  <si>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</si>
  <si>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</si>
  <si>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</si>
  <si>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</si>
  <si>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</si>
  <si>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</si>
  <si>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</si>
  <si>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</si>
  <si>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</si>
  <si>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</si>
  <si>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</si>
  <si>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</si>
  <si>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</si>
  <si>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</si>
  <si>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</si>
  <si>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</si>
  <si>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</si>
  <si>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</si>
  <si>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</si>
  <si>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</si>
  <si>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</si>
  <si>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</si>
  <si>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</si>
  <si>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</si>
  <si>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</si>
  <si>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</si>
  <si>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</si>
  <si>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</si>
  <si>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</si>
  <si>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</si>
  <si>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</si>
  <si>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</si>
  <si>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</si>
  <si>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</si>
  <si>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</si>
  <si>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</si>
  <si>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</si>
  <si>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</si>
  <si>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</si>
  <si>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</si>
  <si>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</si>
  <si>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</si>
  <si>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</si>
  <si>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</si>
  <si>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</si>
  <si>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</si>
  <si>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</si>
  <si>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</si>
  <si>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</si>
  <si>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</si>
  <si>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</si>
  <si>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</si>
  <si>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</si>
  <si>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</si>
  <si>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</si>
  <si>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</si>
  <si>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</si>
  <si>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</si>
  <si>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</si>
  <si>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</si>
  <si>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</si>
  <si>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</si>
  <si>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</si>
  <si>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</si>
  <si>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</si>
  <si>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</si>
  <si>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</si>
  <si>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</si>
  <si>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</si>
  <si>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</si>
  <si>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</si>
  <si>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</si>
  <si>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</si>
  <si>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</si>
  <si>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</si>
  <si>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</si>
  <si>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</si>
  <si>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</si>
  <si>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</si>
  <si>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</si>
  <si>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</si>
  <si>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</si>
  <si>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</si>
  <si>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</si>
  <si>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</si>
  <si>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</si>
  <si>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</si>
  <si>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</si>
  <si>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</si>
  <si>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</si>
  <si>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</si>
  <si>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</si>
  <si>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</si>
  <si>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</si>
  <si>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</si>
  <si>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</si>
  <si>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</si>
  <si>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</si>
  <si>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</si>
  <si>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</si>
  <si>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</si>
  <si>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</si>
  <si>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</si>
  <si>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</si>
  <si>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</si>
  <si>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</si>
  <si>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</si>
  <si>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</si>
  <si>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</si>
  <si>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</si>
  <si>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</si>
  <si>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</si>
  <si>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</si>
  <si>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</si>
  <si>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</si>
  <si>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</si>
  <si>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</si>
  <si>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</si>
  <si>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</si>
  <si>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</si>
  <si>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</si>
  <si>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</si>
  <si>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</si>
  <si>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</si>
  <si>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</si>
  <si>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</si>
  <si>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</si>
  <si>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</si>
  <si>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</si>
  <si>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</si>
  <si>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</si>
  <si>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</si>
  <si>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</si>
  <si>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</si>
  <si>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</si>
  <si>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</si>
  <si>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</si>
  <si>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</si>
  <si>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</si>
  <si>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</si>
  <si>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</si>
  <si>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</si>
  <si>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</si>
  <si>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</si>
  <si>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</si>
  <si>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</si>
  <si>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</si>
  <si>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</si>
  <si>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</si>
  <si>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</si>
  <si>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</si>
  <si>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</si>
  <si>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</si>
  <si>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</si>
  <si>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</si>
  <si>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</si>
  <si>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</si>
  <si>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</si>
  <si>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</si>
  <si>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</si>
  <si>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</si>
  <si>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</si>
  <si>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</si>
  <si>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</si>
  <si>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</si>
  <si>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</si>
  <si>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</si>
  <si>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</si>
  <si>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</si>
  <si>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</si>
  <si>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</si>
  <si>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</si>
  <si>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</si>
  <si>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</si>
  <si>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</si>
  <si>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</si>
  <si>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</si>
  <si>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</si>
  <si>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</si>
  <si>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</si>
  <si>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</si>
  <si>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</si>
  <si>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</si>
  <si>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</si>
  <si>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</si>
  <si>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</si>
  <si>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</si>
  <si>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</si>
  <si>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</si>
  <si>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</si>
  <si>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</si>
  <si>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</si>
  <si>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</si>
  <si>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</si>
  <si>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</si>
  <si>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</si>
  <si>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</si>
  <si>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</si>
  <si>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</si>
  <si>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</si>
  <si>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</si>
  <si>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</si>
  <si>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</si>
  <si>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</si>
  <si>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</si>
  <si>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</si>
  <si>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</si>
  <si>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</si>
  <si>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</si>
  <si>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</si>
  <si>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</si>
  <si>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</si>
  <si>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</si>
  <si>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</si>
  <si>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</si>
  <si>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</si>
  <si>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</si>
  <si>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</si>
  <si>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</si>
  <si>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</si>
  <si>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</si>
  <si>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</si>
  <si>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</si>
  <si>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</si>
  <si>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</si>
  <si>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</si>
  <si>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</si>
  <si>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</si>
  <si>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</si>
  <si>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</si>
  <si>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</si>
  <si>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</si>
  <si>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</si>
  <si>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</si>
  <si>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</si>
  <si>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</si>
  <si>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</si>
  <si>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</si>
  <si>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</si>
  <si>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</si>
  <si>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</si>
  <si>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</si>
  <si>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</si>
  <si>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</si>
  <si>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</si>
  <si>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</si>
  <si>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</si>
  <si>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</si>
  <si>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</si>
  <si>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</si>
  <si>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</si>
  <si>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</si>
  <si>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</si>
  <si>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</si>
  <si>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</si>
  <si>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</si>
  <si>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</si>
  <si>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</si>
  <si>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</si>
  <si>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</si>
  <si>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</si>
  <si>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</si>
  <si>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</si>
  <si>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</si>
  <si>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</si>
  <si>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</si>
  <si>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</si>
  <si>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</si>
  <si>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</si>
  <si>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</si>
  <si>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</si>
  <si>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</si>
  <si>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</si>
  <si>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</si>
  <si>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</si>
  <si>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</si>
  <si>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</si>
  <si>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</si>
  <si>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</si>
  <si>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</si>
  <si>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</si>
  <si>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</si>
  <si>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</si>
  <si>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</si>
  <si>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</si>
  <si>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</si>
  <si>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</si>
  <si>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</si>
  <si>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</si>
  <si>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</si>
  <si>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</si>
  <si>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</si>
  <si>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</si>
  <si>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</si>
  <si>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</si>
  <si>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</si>
  <si>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</si>
  <si>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</si>
  <si>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</si>
  <si>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</si>
  <si>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</si>
  <si>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</si>
  <si>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</si>
  <si>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</si>
  <si>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</si>
  <si>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</si>
  <si>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</si>
  <si>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</si>
  <si>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</si>
  <si>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</si>
  <si>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</si>
  <si>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</si>
  <si>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</si>
  <si>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</si>
  <si>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</si>
  <si>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</si>
  <si>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</si>
  <si>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</si>
  <si>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</si>
  <si>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</si>
  <si>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</si>
  <si>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</si>
  <si>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</si>
  <si>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</si>
  <si>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</si>
  <si>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</si>
  <si>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</si>
  <si>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</si>
  <si>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</si>
  <si>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</si>
  <si>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</si>
  <si>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</si>
  <si>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</si>
  <si>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</si>
  <si>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</si>
  <si>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</si>
  <si>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</si>
  <si>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</si>
  <si>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</si>
  <si>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</si>
  <si>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</si>
  <si>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</si>
  <si>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</si>
  <si>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</si>
  <si>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</si>
  <si>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</si>
  <si>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</si>
  <si>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</si>
  <si>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</si>
  <si>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</si>
  <si>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</si>
  <si>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</si>
  <si>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</si>
  <si>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</si>
  <si>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</si>
  <si>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</si>
  <si>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</si>
  <si>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</si>
  <si>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</si>
  <si>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</si>
  <si>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</si>
  <si>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</si>
  <si>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</si>
  <si>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</si>
  <si>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</si>
  <si>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</si>
  <si>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</si>
  <si>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</si>
  <si>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</si>
  <si>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</si>
  <si>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</si>
  <si>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</si>
  <si>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</si>
  <si>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</si>
  <si>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</si>
  <si>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</si>
  <si>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</si>
  <si>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</si>
  <si>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</si>
  <si>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</si>
  <si>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</si>
  <si>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</si>
  <si>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</si>
  <si>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</si>
  <si>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</si>
  <si>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</si>
  <si>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</si>
  <si>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</si>
  <si>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</si>
  <si>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</si>
  <si>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</si>
  <si>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</si>
  <si>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</si>
  <si>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</si>
  <si>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</si>
  <si>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</si>
  <si>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</si>
  <si>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</si>
  <si>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</si>
  <si>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</si>
  <si>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</si>
  <si>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</si>
  <si>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</si>
  <si>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</si>
  <si>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</si>
  <si>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</si>
  <si>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</si>
  <si>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</si>
  <si>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</si>
  <si>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</si>
  <si>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</si>
  <si>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</si>
  <si>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</si>
  <si>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</si>
  <si>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</si>
  <si>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</si>
  <si>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</si>
  <si>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</si>
  <si>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</si>
  <si>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</si>
  <si>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</si>
  <si>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</si>
  <si>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</si>
  <si>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</si>
  <si>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</si>
  <si>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</si>
  <si>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</si>
  <si>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</si>
  <si>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</si>
  <si>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</si>
  <si>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</si>
  <si>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</si>
  <si>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</si>
  <si>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</si>
  <si>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</si>
  <si>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</si>
  <si>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</si>
  <si>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</si>
  <si>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</si>
  <si>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</si>
  <si>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</si>
  <si>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</si>
  <si>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</si>
  <si>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</si>
  <si>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</si>
  <si>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</si>
  <si>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</si>
  <si>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</si>
  <si>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</si>
  <si>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</si>
  <si>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</si>
  <si>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</si>
  <si>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</si>
  <si>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</si>
  <si>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</si>
  <si>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</si>
  <si>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</si>
  <si>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</si>
  <si>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</si>
  <si>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</si>
  <si>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</si>
  <si>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</si>
  <si>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</si>
  <si>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</si>
  <si>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</si>
  <si>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</si>
  <si>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</si>
  <si>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</si>
  <si>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</si>
  <si>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</si>
  <si>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</si>
  <si>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</si>
  <si>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</si>
  <si>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</si>
  <si>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</si>
  <si>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</si>
  <si>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</si>
  <si>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</si>
  <si>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</si>
  <si>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</si>
  <si>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</si>
  <si>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</si>
  <si>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</si>
  <si>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</si>
  <si>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</si>
  <si>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</si>
  <si>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</si>
  <si>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</si>
  <si>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</si>
  <si>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</si>
  <si>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</si>
  <si>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</si>
  <si>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</si>
  <si>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</si>
  <si>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</si>
  <si>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</si>
  <si>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</si>
  <si>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</si>
  <si>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</si>
  <si>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</si>
  <si>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</si>
  <si>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</si>
  <si>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</si>
  <si>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</si>
  <si>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</si>
  <si>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</si>
  <si>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</si>
  <si>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</si>
  <si>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</si>
  <si>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</si>
  <si>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</si>
  <si>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</si>
  <si>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</si>
  <si>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</si>
  <si>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</si>
  <si>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</si>
  <si>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</si>
  <si>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</si>
  <si>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</si>
  <si>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</si>
  <si>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</si>
  <si>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</si>
  <si>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</si>
  <si>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</si>
  <si>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</si>
  <si>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</si>
  <si>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</si>
  <si>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</si>
  <si>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</si>
  <si>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</si>
  <si>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</si>
  <si>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</si>
  <si>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</si>
  <si>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</si>
  <si>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</si>
  <si>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</si>
  <si>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</si>
  <si>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</si>
  <si>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</si>
  <si>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</si>
  <si>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</si>
  <si>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</si>
  <si>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</si>
  <si>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</si>
  <si>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</si>
  <si>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</si>
  <si>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</si>
  <si>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</si>
  <si>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</si>
  <si>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</si>
  <si>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</si>
  <si>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</si>
  <si>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</si>
  <si>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</si>
  <si>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</si>
  <si>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</si>
  <si>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</si>
  <si>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</si>
  <si>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</si>
  <si>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</si>
  <si>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</si>
  <si>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</si>
  <si>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</si>
  <si>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</si>
  <si>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</si>
  <si>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</si>
  <si>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</si>
  <si>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</si>
  <si>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</si>
  <si>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</si>
  <si>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</si>
  <si>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</si>
  <si>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</si>
  <si>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</si>
  <si>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</si>
  <si>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</si>
  <si>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</si>
  <si>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</si>
  <si>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</si>
  <si>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</si>
  <si>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</si>
  <si>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</si>
  <si>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</si>
  <si>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</si>
  <si>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</si>
  <si>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</si>
  <si>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</si>
  <si>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</si>
  <si>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</si>
  <si>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</si>
  <si>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</si>
  <si>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</si>
  <si>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</si>
  <si>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</si>
  <si>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</si>
  <si>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</si>
  <si>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</si>
  <si>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</si>
  <si>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</si>
  <si>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</si>
  <si>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</si>
  <si>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</si>
  <si>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</si>
  <si>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</si>
  <si>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</si>
  <si>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</si>
  <si>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</si>
  <si>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</si>
  <si>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</si>
  <si>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</si>
  <si>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</si>
  <si>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</si>
  <si>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</si>
  <si>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</si>
  <si>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</si>
  <si>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</si>
  <si>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</si>
  <si>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</si>
  <si>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</si>
  <si>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</si>
  <si>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</si>
  <si>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</si>
  <si>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</si>
  <si>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</si>
  <si>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</si>
  <si>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</si>
  <si>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</si>
  <si>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</si>
  <si>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</si>
  <si>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</si>
  <si>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</si>
  <si>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</si>
  <si>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</si>
  <si>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</si>
  <si>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</si>
  <si>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</si>
  <si>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</si>
  <si>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</si>
  <si>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</si>
  <si>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</si>
  <si>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</si>
  <si>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</si>
  <si>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</si>
  <si>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</si>
  <si>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</si>
  <si>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</si>
  <si>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</si>
  <si>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</si>
  <si>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</si>
  <si>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</si>
  <si>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</si>
  <si>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</si>
  <si>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</si>
  <si>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</si>
  <si>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</si>
  <si>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</si>
  <si>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</si>
  <si>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</si>
  <si>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</si>
  <si>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</si>
  <si>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</si>
  <si>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</si>
  <si>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</si>
  <si>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</si>
  <si>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</si>
  <si>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</si>
  <si>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</si>
  <si>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</si>
  <si>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</si>
  <si>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</si>
  <si>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</si>
  <si>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</si>
  <si>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</si>
  <si>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</si>
  <si>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</si>
  <si>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</si>
  <si>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</si>
  <si>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</si>
  <si>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</si>
  <si>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</si>
  <si>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</si>
  <si>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</si>
  <si>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</si>
  <si>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</si>
  <si>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</si>
  <si>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</si>
  <si>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</si>
  <si>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</si>
  <si>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</si>
  <si>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</si>
  <si>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</si>
  <si>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</si>
  <si>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</si>
  <si>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</si>
  <si>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</si>
  <si>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</si>
  <si>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</si>
  <si>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</si>
  <si>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</si>
  <si>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</si>
  <si>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</si>
  <si>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</si>
  <si>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</si>
  <si>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</si>
  <si>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</si>
  <si>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</si>
  <si>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</si>
  <si>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</si>
  <si>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</si>
  <si>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</si>
  <si>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</si>
  <si>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</si>
  <si>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</si>
  <si>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</si>
  <si>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</si>
  <si>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</si>
  <si>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</si>
  <si>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</si>
  <si>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</si>
  <si>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</si>
  <si>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</si>
  <si>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</si>
  <si>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</si>
  <si>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</si>
  <si>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</si>
  <si>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</si>
  <si>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</si>
  <si>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</si>
  <si>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</si>
  <si>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</si>
  <si>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</si>
  <si>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</si>
  <si>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</si>
  <si>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</si>
  <si>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</si>
  <si>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</si>
  <si>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</si>
  <si>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</si>
  <si>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</si>
  <si>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</si>
  <si>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</si>
  <si>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</si>
  <si>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</si>
  <si>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</si>
  <si>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</si>
  <si>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</si>
  <si>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</si>
  <si>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</si>
  <si>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</si>
  <si>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</si>
  <si>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</si>
  <si>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</si>
  <si>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</si>
  <si>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</si>
  <si>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</si>
  <si>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</si>
  <si>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</si>
  <si>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</si>
  <si>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</si>
  <si>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</si>
  <si>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</si>
  <si>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</si>
  <si>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</si>
  <si>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</si>
  <si>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</si>
  <si>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</si>
  <si>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</si>
  <si>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</si>
  <si>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</si>
  <si>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</si>
  <si>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</si>
  <si>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</si>
  <si>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</si>
  <si>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</si>
  <si>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</si>
  <si>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</si>
  <si>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</si>
  <si>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</si>
  <si>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</si>
  <si>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</si>
  <si>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</si>
  <si>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</si>
  <si>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</si>
  <si>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</si>
  <si>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</si>
  <si>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</si>
  <si>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</si>
  <si>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</si>
  <si>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</si>
  <si>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</si>
  <si>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</si>
  <si>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</si>
  <si>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</si>
  <si>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</si>
  <si>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</si>
  <si>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</si>
  <si>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</si>
  <si>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</si>
  <si>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</si>
  <si>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</si>
  <si>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</si>
  <si>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</si>
  <si>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</si>
  <si>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</si>
  <si>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</si>
  <si>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</si>
  <si>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</si>
  <si>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</si>
  <si>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</si>
  <si>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</si>
  <si>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</si>
  <si>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</si>
  <si>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</si>
  <si>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</si>
  <si>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</si>
  <si>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</si>
  <si>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</si>
  <si>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</si>
  <si>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</si>
  <si>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</si>
  <si>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</si>
  <si>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</si>
  <si>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</si>
  <si>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</si>
  <si>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</si>
  <si>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</si>
  <si>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</si>
  <si>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</si>
  <si>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</si>
  <si>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</si>
  <si>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</si>
  <si>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</si>
  <si>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</si>
  <si>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</si>
  <si>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</si>
  <si>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</si>
  <si>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</si>
  <si>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</si>
  <si>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</si>
  <si>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</si>
  <si>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</si>
  <si>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</si>
  <si>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</si>
  <si>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</si>
  <si>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</si>
  <si>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</si>
  <si>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</si>
  <si>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</si>
  <si>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</si>
  <si>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</si>
  <si>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</si>
  <si>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</si>
  <si>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</si>
  <si>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</si>
  <si>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</si>
  <si>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</si>
  <si>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</si>
  <si>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</si>
  <si>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</si>
  <si>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</si>
  <si>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</si>
  <si>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</si>
  <si>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</si>
  <si>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</si>
  <si>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</si>
  <si>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</si>
  <si>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</si>
  <si>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</si>
  <si>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</si>
  <si>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</si>
  <si>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</si>
  <si>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</si>
  <si>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</si>
  <si>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</si>
  <si>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</si>
  <si>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</si>
  <si>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</si>
  <si>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</si>
  <si>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</si>
  <si>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</si>
  <si>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</si>
  <si>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</si>
  <si>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</si>
  <si>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</si>
  <si>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</si>
  <si>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</si>
  <si>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</si>
  <si>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</si>
  <si>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</si>
  <si>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</si>
  <si>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</si>
  <si>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</si>
  <si>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</si>
  <si>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</si>
  <si>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</si>
  <si>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</si>
  <si>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</si>
  <si>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</si>
  <si>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</si>
  <si>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</si>
  <si>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</si>
  <si>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</si>
  <si>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</si>
  <si>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</si>
  <si>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</si>
  <si>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</si>
  <si>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</si>
  <si>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</si>
  <si>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</si>
  <si>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</si>
  <si>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</si>
  <si>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</si>
  <si>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</si>
  <si>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</si>
  <si>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</si>
  <si>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</si>
  <si>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</si>
  <si>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</si>
  <si>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</si>
  <si>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</si>
  <si>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</si>
  <si>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</si>
  <si>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</si>
  <si>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</si>
  <si>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</si>
  <si>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</si>
  <si>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</si>
  <si>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</si>
  <si>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</si>
  <si>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</si>
  <si>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</si>
  <si>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</si>
  <si>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</si>
  <si>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</si>
  <si>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</si>
  <si>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</si>
  <si>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</si>
  <si>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</si>
  <si>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</si>
  <si>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</si>
  <si>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</si>
  <si>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</si>
  <si>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</si>
  <si>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</si>
  <si>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</si>
  <si>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</si>
  <si>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</si>
  <si>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</si>
  <si>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</si>
  <si>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</si>
  <si>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</si>
  <si>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</si>
  <si>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</si>
  <si>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</si>
  <si>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</si>
  <si>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</si>
  <si>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</si>
  <si>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</si>
  <si>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</si>
  <si>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</si>
  <si>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</si>
  <si>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</si>
  <si>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</si>
  <si>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</si>
  <si>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</si>
  <si>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</si>
  <si>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</si>
  <si>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</si>
  <si>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</si>
  <si>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</si>
  <si>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</si>
  <si>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</si>
  <si>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</si>
  <si>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</si>
  <si>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</si>
  <si>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</si>
  <si>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</si>
  <si>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</si>
  <si>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</si>
  <si>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</si>
  <si>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</si>
  <si>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</si>
  <si>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</si>
  <si>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</si>
  <si>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</si>
  <si>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</si>
  <si>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</si>
  <si>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</si>
  <si>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</si>
  <si>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</si>
  <si>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</si>
  <si>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</si>
  <si>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</si>
  <si>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</si>
  <si>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</si>
  <si>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</si>
  <si>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</si>
  <si>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</si>
  <si>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</si>
  <si>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</si>
  <si>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</si>
  <si>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</si>
  <si>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</si>
  <si>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</si>
  <si>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</si>
  <si>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</si>
  <si>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</si>
  <si>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</si>
  <si>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</si>
  <si>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</si>
  <si>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</si>
  <si>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</si>
  <si>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</si>
  <si>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</si>
  <si>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</si>
  <si>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</si>
  <si>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</si>
  <si>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</si>
  <si>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</si>
  <si>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</si>
  <si>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</si>
  <si>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</si>
  <si>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</si>
  <si>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</si>
  <si>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</si>
  <si>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</si>
  <si>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</si>
  <si>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</si>
  <si>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</si>
  <si>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</si>
  <si>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</si>
  <si>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</si>
  <si>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</si>
  <si>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</si>
  <si>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</si>
  <si>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</si>
  <si>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</si>
  <si>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</si>
  <si>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</si>
  <si>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</si>
  <si>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</si>
  <si>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</si>
  <si>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</si>
  <si>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</si>
  <si>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</si>
  <si>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</si>
  <si>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</si>
  <si>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</si>
  <si>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</si>
  <si>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</si>
  <si>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</si>
  <si>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</si>
  <si>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</si>
  <si>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</si>
  <si>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</si>
  <si>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</si>
  <si>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</si>
  <si>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</si>
  <si>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</si>
  <si>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</si>
  <si>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</si>
  <si>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</si>
  <si>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</si>
  <si>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</si>
  <si>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</si>
  <si>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</si>
  <si>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</si>
  <si>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</si>
  <si>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</si>
  <si>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</si>
  <si>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</si>
  <si>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</si>
  <si>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</si>
  <si>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</si>
  <si>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</si>
  <si>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</si>
  <si>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</si>
  <si>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</si>
  <si>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</si>
  <si>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</si>
  <si>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</si>
  <si>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</si>
  <si>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</si>
  <si>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</si>
  <si>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</si>
  <si>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</si>
  <si>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</si>
  <si>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</si>
  <si>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</si>
  <si>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</si>
  <si>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</si>
  <si>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</si>
  <si>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</si>
  <si>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</si>
  <si>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</si>
  <si>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</si>
  <si>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</si>
  <si>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</si>
  <si>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</si>
  <si>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</si>
  <si>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</si>
  <si>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</si>
  <si>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</si>
  <si>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</si>
  <si>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</si>
  <si>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</si>
  <si>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</si>
  <si>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</si>
  <si>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</si>
  <si>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</si>
  <si>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</si>
  <si>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</si>
  <si>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</si>
  <si>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</si>
  <si>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</si>
  <si>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</si>
  <si>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</si>
  <si>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</si>
  <si>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</si>
  <si>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</si>
  <si>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</si>
  <si>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</si>
  <si>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</si>
  <si>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</si>
  <si>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</si>
  <si>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</si>
  <si>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</si>
  <si>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</si>
  <si>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</si>
  <si>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</si>
  <si>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</si>
  <si>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</si>
  <si>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</si>
  <si>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</si>
  <si>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</si>
  <si>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</si>
  <si>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</si>
  <si>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</si>
  <si>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</si>
  <si>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</si>
  <si>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</si>
  <si>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</si>
  <si>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</si>
  <si>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</si>
  <si>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</si>
  <si>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</si>
  <si>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</si>
  <si>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</si>
  <si>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</si>
  <si>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</si>
  <si>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</si>
  <si>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</si>
  <si>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</si>
  <si>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</si>
  <si>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</si>
  <si>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</si>
  <si>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</si>
  <si>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</si>
  <si>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</si>
  <si>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</si>
  <si>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</si>
  <si>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</si>
  <si>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</si>
  <si>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</si>
  <si>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</si>
  <si>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</si>
  <si>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</si>
  <si>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</si>
  <si>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</si>
  <si>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</si>
  <si>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</si>
  <si>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</si>
  <si>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</si>
  <si>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</si>
  <si>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</si>
  <si>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</si>
  <si>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</si>
  <si>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</si>
  <si>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</si>
  <si>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</si>
  <si>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</si>
  <si>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</si>
  <si>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</si>
  <si>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</si>
  <si>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</si>
  <si>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</si>
  <si>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</si>
  <si>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</si>
  <si>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</si>
  <si>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</si>
  <si>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</si>
  <si>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</si>
  <si>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</si>
  <si>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</si>
  <si>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</si>
  <si>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</si>
  <si>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</si>
  <si>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</si>
  <si>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</si>
  <si>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</si>
  <si>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</si>
  <si>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</si>
  <si>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</si>
  <si>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</si>
  <si>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</si>
  <si>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</si>
  <si>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</si>
  <si>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</si>
  <si>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</si>
  <si>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</si>
  <si>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</si>
  <si>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</si>
  <si>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</si>
  <si>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</si>
  <si>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</si>
  <si>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</si>
  <si>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</si>
  <si>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</si>
  <si>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</si>
  <si>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</si>
  <si>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</si>
  <si>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</si>
  <si>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</si>
  <si>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</si>
  <si>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</si>
  <si>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</si>
  <si>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</si>
  <si>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</si>
  <si>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</si>
  <si>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</si>
  <si>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</si>
  <si>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</si>
  <si>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</si>
  <si>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</si>
  <si>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</si>
  <si>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</si>
  <si>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</si>
  <si>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</si>
  <si>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</si>
  <si>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</si>
  <si>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</si>
  <si>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</si>
  <si>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</si>
  <si>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</si>
  <si>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</si>
  <si>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</si>
  <si>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</si>
  <si>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</si>
  <si>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</si>
  <si>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</si>
  <si>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</si>
  <si>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</si>
  <si>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</si>
  <si>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</si>
  <si>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</si>
  <si>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</si>
  <si>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</si>
  <si>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</si>
  <si>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</si>
  <si>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</si>
  <si>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</si>
  <si>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</si>
  <si>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</si>
  <si>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</si>
  <si>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</si>
  <si>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</si>
  <si>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</si>
  <si>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</si>
  <si>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</si>
  <si>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</si>
  <si>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</si>
  <si>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</si>
  <si>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</si>
  <si>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</si>
  <si>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</si>
  <si>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</si>
  <si>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</si>
  <si>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</si>
  <si>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</si>
  <si>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</si>
  <si>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</si>
  <si>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</si>
  <si>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</si>
  <si>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</si>
  <si>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</si>
  <si>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</si>
  <si>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</si>
  <si>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</si>
  <si>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</si>
  <si>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</si>
  <si>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</si>
  <si>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</si>
  <si>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</si>
  <si>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</si>
  <si>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</si>
  <si>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</si>
  <si>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</si>
  <si>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</si>
  <si>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</si>
  <si>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</si>
  <si>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</si>
  <si>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</si>
  <si>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</si>
  <si>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</si>
  <si>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</si>
  <si>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</si>
  <si>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</si>
  <si>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</si>
  <si>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</si>
  <si>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</si>
  <si>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</si>
  <si>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</si>
  <si>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</si>
  <si>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</si>
  <si>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</si>
  <si>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</si>
  <si>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</si>
  <si>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</si>
  <si>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</si>
  <si>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</si>
  <si>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</si>
  <si>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</si>
  <si>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</si>
  <si>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</si>
  <si>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</si>
  <si>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</si>
  <si>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</si>
  <si>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</si>
  <si>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</si>
  <si>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</si>
  <si>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</si>
  <si>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</si>
  <si>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</si>
  <si>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</si>
  <si>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</si>
  <si>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</si>
  <si>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</si>
  <si>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</si>
  <si>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</si>
  <si>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</si>
  <si>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</si>
  <si>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</si>
  <si>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</si>
  <si>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</si>
  <si>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</si>
  <si>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</si>
  <si>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</si>
  <si>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</si>
  <si>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</si>
  <si>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</si>
  <si>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</si>
  <si>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</si>
  <si>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</si>
  <si>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</si>
  <si>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</si>
  <si>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</si>
  <si>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</si>
  <si>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</si>
  <si>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</si>
  <si>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</si>
  <si>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</si>
  <si>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</si>
  <si>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</si>
  <si>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</si>
  <si>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</si>
  <si>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</si>
  <si>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</si>
  <si>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</si>
  <si>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</si>
  <si>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</si>
  <si>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</si>
  <si>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</si>
  <si>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</si>
  <si>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</si>
  <si>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</si>
  <si>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</si>
  <si>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</si>
  <si>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</si>
  <si>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</si>
  <si>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</si>
  <si>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</si>
  <si>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</si>
  <si>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</si>
  <si>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</si>
  <si>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</si>
  <si>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</si>
  <si>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</si>
  <si>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</si>
  <si>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</si>
  <si>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</si>
  <si>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</si>
  <si>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</si>
  <si>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</si>
  <si>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</si>
  <si>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</si>
  <si>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</si>
  <si>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</si>
  <si>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</si>
  <si>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</si>
  <si>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</si>
  <si>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</si>
  <si>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</si>
  <si>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</si>
  <si>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</si>
  <si>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</si>
  <si>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</si>
  <si>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</si>
  <si>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</si>
  <si>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</si>
  <si>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</si>
  <si>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</si>
  <si>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</si>
  <si>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</si>
  <si>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</si>
  <si>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</si>
  <si>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</si>
  <si>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</si>
  <si>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</si>
  <si>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</si>
  <si>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</si>
  <si>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</si>
  <si>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</si>
  <si>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</si>
  <si>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</si>
  <si>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</si>
  <si>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</si>
  <si>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</si>
  <si>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</si>
  <si>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</si>
  <si>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</si>
  <si>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</si>
  <si>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</si>
  <si>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</si>
  <si>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</si>
  <si>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</si>
  <si>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</si>
  <si>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</si>
  <si>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</si>
  <si>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</si>
  <si>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</si>
  <si>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</si>
  <si>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</si>
  <si>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</si>
  <si>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</si>
  <si>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</si>
  <si>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</si>
  <si>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</si>
  <si>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</si>
  <si>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</si>
  <si>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</si>
  <si>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</si>
  <si>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</si>
  <si>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</si>
  <si>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</si>
  <si>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</si>
  <si>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</si>
  <si>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</si>
  <si>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</si>
  <si>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</si>
  <si>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</si>
  <si>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</si>
  <si>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</si>
  <si>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</si>
  <si>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</si>
  <si>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</si>
  <si>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</si>
  <si>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</si>
  <si>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</si>
  <si>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</si>
  <si>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</si>
  <si>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</si>
  <si>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</si>
  <si>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</si>
  <si>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</si>
  <si>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</si>
  <si>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</si>
  <si>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</si>
  <si>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</si>
  <si>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</si>
  <si>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</si>
  <si>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</si>
  <si>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</si>
  <si>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</si>
  <si>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</si>
  <si>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</si>
  <si>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</si>
  <si>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</si>
  <si>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</si>
  <si>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</si>
  <si>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</si>
  <si>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</si>
  <si>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</si>
  <si>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</si>
  <si>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</si>
  <si>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</si>
  <si>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</si>
  <si>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</si>
  <si>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</si>
  <si>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</si>
  <si>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</si>
  <si>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</si>
  <si>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</si>
  <si>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</si>
  <si>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</si>
  <si>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</si>
  <si>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</si>
  <si>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</si>
  <si>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</si>
  <si>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</si>
  <si>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</si>
  <si>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</si>
  <si>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</si>
  <si>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</si>
  <si>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</si>
  <si>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</si>
  <si>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</si>
  <si>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</si>
  <si>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</si>
  <si>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</si>
  <si>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</si>
  <si>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</si>
  <si>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</si>
  <si>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</si>
  <si>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</si>
  <si>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</si>
  <si>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</si>
  <si>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</si>
  <si>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</si>
  <si>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</si>
  <si>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</si>
  <si>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</si>
  <si>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</si>
  <si>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</si>
  <si>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</si>
  <si>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</si>
  <si>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</si>
  <si>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</si>
  <si>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</si>
  <si>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</si>
  <si>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</si>
  <si>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</si>
  <si>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</si>
  <si>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</si>
  <si>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</si>
  <si>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</si>
  <si>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</si>
  <si>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</si>
  <si>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</si>
  <si>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</si>
  <si>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</si>
  <si>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</si>
  <si>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</si>
  <si>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</si>
  <si>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</si>
  <si>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</si>
  <si>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</si>
  <si>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</si>
  <si>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</si>
  <si>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</si>
  <si>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</si>
  <si>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</si>
  <si>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</si>
  <si>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</si>
  <si>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</si>
  <si>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</si>
  <si>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</si>
  <si>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</si>
  <si>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</si>
  <si>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</si>
  <si>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</si>
  <si>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</si>
  <si>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</si>
  <si>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</si>
  <si>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</si>
  <si>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</si>
  <si>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</si>
  <si>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</si>
  <si>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</si>
  <si>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</si>
  <si>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</si>
  <si>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</si>
  <si>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</si>
  <si>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</si>
  <si>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</si>
  <si>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</si>
  <si>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</si>
  <si>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</si>
  <si>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</si>
  <si>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</si>
  <si>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</si>
  <si>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</si>
  <si>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</si>
  <si>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</si>
  <si>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</si>
  <si>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</si>
  <si>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</si>
  <si>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</si>
  <si>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</si>
  <si>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</si>
  <si>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</si>
  <si>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</si>
  <si>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</si>
  <si>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</si>
  <si>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</si>
  <si>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</si>
  <si>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</si>
  <si>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</si>
  <si>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</si>
  <si>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</si>
  <si>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</si>
  <si>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</si>
  <si>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</si>
  <si>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</si>
  <si>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</si>
  <si>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</si>
  <si>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</si>
  <si>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</si>
  <si>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</si>
  <si>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</si>
  <si>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</si>
  <si>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</si>
  <si>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</si>
  <si>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</si>
  <si>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</si>
  <si>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</si>
  <si>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</si>
  <si>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</si>
  <si>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</si>
  <si>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</si>
  <si>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</si>
  <si>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</si>
  <si>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</si>
  <si>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</si>
  <si>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</si>
  <si>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</si>
  <si>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</si>
  <si>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</si>
  <si>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</si>
  <si>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</si>
  <si>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</si>
  <si>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</si>
  <si>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</si>
  <si>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</si>
  <si>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</si>
  <si>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</si>
  <si>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</si>
  <si>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</si>
  <si>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</si>
  <si>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</si>
  <si>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</si>
  <si>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</si>
  <si>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</si>
  <si>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</si>
  <si>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</si>
  <si>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</si>
  <si>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</si>
  <si>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</si>
  <si>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</si>
  <si>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</si>
  <si>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</si>
  <si>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</si>
  <si>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</si>
  <si>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</si>
  <si>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</si>
  <si>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</si>
  <si>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</si>
  <si>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</si>
  <si>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</si>
  <si>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</si>
  <si>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</si>
  <si>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</si>
  <si>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</si>
  <si>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</si>
  <si>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</si>
  <si>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</si>
  <si>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</si>
  <si>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</si>
  <si>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</si>
  <si>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</si>
  <si>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</si>
  <si>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</si>
  <si>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</si>
  <si>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</si>
  <si>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</si>
  <si>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</si>
  <si>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</si>
  <si>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</si>
  <si>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</si>
  <si>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</si>
  <si>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</si>
  <si>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</si>
  <si>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</si>
  <si>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</si>
  <si>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</si>
  <si>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</si>
  <si>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</si>
  <si>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</si>
  <si>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</si>
  <si>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</si>
  <si>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</si>
  <si>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</si>
  <si>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</si>
  <si>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</si>
  <si>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</si>
  <si>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</si>
  <si>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</si>
  <si>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</si>
  <si>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</si>
  <si>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</si>
  <si>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</si>
  <si>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</si>
  <si>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</si>
  <si>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</si>
  <si>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</si>
  <si>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</si>
  <si>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</si>
  <si>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</si>
  <si>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</si>
  <si>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</si>
  <si>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</si>
  <si>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</si>
  <si>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</si>
  <si>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</si>
  <si>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</si>
  <si>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</si>
  <si>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</si>
  <si>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</si>
  <si>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</si>
  <si>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</si>
  <si>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</si>
  <si>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</si>
  <si>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</si>
  <si>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</si>
  <si>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</si>
  <si>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</si>
  <si>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</si>
  <si>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</si>
  <si>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</si>
  <si>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</si>
  <si>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</si>
  <si>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</si>
  <si>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</si>
  <si>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</si>
  <si>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</si>
  <si>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</si>
  <si>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</si>
  <si>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</si>
  <si>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</si>
  <si>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</si>
  <si>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</si>
  <si>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</si>
  <si>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</si>
  <si>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</si>
  <si>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</si>
  <si>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</si>
  <si>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</si>
  <si>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</si>
  <si>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</si>
  <si>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</si>
  <si>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</si>
  <si>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</si>
  <si>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</si>
  <si>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</si>
  <si>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</si>
  <si>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</si>
  <si>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</si>
  <si>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</si>
  <si>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</si>
  <si>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</si>
  <si>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</si>
  <si>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</si>
  <si>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</si>
  <si>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</si>
  <si>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</si>
  <si>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</si>
  <si>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</si>
  <si>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</si>
  <si>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</si>
  <si>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</si>
  <si>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</si>
  <si>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</si>
  <si>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</si>
  <si>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</si>
  <si>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</si>
  <si>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</si>
  <si>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</si>
  <si>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</si>
  <si>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</si>
  <si>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</si>
  <si>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</si>
  <si>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</si>
  <si>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</si>
  <si>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</si>
  <si>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</si>
  <si>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</si>
  <si>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</si>
  <si>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</si>
  <si>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</si>
  <si>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</si>
  <si>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</si>
  <si>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</si>
  <si>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</si>
  <si>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</si>
  <si>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</si>
  <si>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</si>
  <si>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</si>
  <si>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</si>
  <si>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</si>
  <si>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</si>
  <si>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</si>
  <si>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</si>
  <si>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</si>
  <si>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</si>
  <si>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</si>
  <si>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</si>
  <si>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</si>
  <si>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</si>
  <si>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</si>
  <si>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</si>
  <si>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</si>
  <si>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</si>
  <si>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</si>
  <si>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</si>
  <si>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</si>
  <si>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</si>
  <si>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</si>
  <si>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</si>
  <si>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</si>
  <si>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</si>
  <si>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</si>
  <si>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</si>
  <si>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</si>
  <si>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</si>
  <si>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</si>
  <si>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</si>
  <si>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</si>
  <si>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</si>
  <si>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</si>
  <si>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</si>
  <si>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</si>
  <si>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</si>
  <si>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</si>
  <si>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</si>
  <si>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</si>
  <si>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</si>
  <si>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</si>
  <si>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</si>
  <si>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</si>
  <si>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</si>
  <si>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</si>
  <si>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</si>
  <si>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</si>
  <si>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</si>
  <si>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</si>
  <si>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</si>
  <si>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</si>
  <si>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</si>
  <si>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</si>
  <si>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</si>
  <si>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</si>
  <si>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</si>
  <si>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</si>
  <si>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</si>
  <si>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</si>
  <si>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</si>
  <si>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</si>
  <si>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</si>
  <si>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</si>
  <si>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</si>
  <si>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</si>
  <si>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</si>
  <si>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</si>
  <si>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</si>
  <si>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</si>
  <si>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</si>
  <si>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</si>
  <si>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</si>
  <si>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</si>
  <si>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</si>
  <si>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</si>
  <si>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</si>
  <si>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</si>
  <si>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</si>
  <si>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</si>
  <si>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</si>
  <si>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</si>
  <si>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</si>
  <si>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</si>
  <si>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</si>
  <si>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</si>
  <si>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</si>
  <si>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</si>
  <si>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</si>
  <si>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</si>
  <si>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</si>
  <si>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</si>
  <si>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</si>
  <si>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</si>
  <si>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</si>
  <si>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</si>
  <si>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</si>
  <si>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</si>
  <si>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</si>
  <si>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</si>
  <si>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</si>
  <si>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</si>
  <si>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</si>
  <si>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</si>
  <si>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</si>
  <si>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</si>
  <si>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</si>
  <si>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</si>
  <si>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</si>
  <si>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</si>
  <si>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</si>
  <si>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</si>
  <si>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</si>
  <si>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</si>
  <si>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</si>
  <si>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</si>
  <si>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</si>
  <si>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</si>
  <si>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</si>
  <si>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</si>
  <si>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</si>
  <si>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</si>
  <si>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</si>
  <si>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</si>
  <si>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</si>
  <si>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</si>
  <si>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</si>
  <si>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</si>
  <si>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</si>
  <si>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</si>
  <si>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</si>
  <si>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</si>
  <si>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</si>
  <si>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</si>
  <si>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</si>
  <si>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</si>
  <si>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</si>
  <si>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</si>
  <si>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</si>
  <si>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</si>
  <si>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</si>
  <si>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</si>
  <si>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</si>
  <si>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</si>
  <si>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</si>
  <si>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</si>
  <si>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</si>
  <si>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</si>
  <si>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</si>
  <si>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</si>
  <si>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</si>
  <si>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</si>
  <si>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</si>
  <si>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</si>
  <si>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</si>
  <si>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</si>
  <si>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</si>
  <si>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</si>
  <si>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</si>
  <si>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</si>
  <si>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</si>
  <si>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</si>
  <si>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</si>
  <si>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</si>
  <si>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</si>
  <si>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</si>
  <si>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</si>
  <si>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</si>
  <si>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</si>
  <si>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</si>
  <si>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</si>
  <si>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</si>
  <si>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</si>
  <si>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</si>
  <si>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</si>
  <si>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</si>
  <si>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</si>
  <si>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</si>
  <si>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</si>
  <si>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</si>
  <si>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</si>
  <si>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</si>
  <si>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</si>
  <si>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</si>
  <si>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</si>
  <si>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</si>
  <si>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</si>
  <si>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</si>
  <si>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</si>
  <si>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</si>
  <si>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</si>
  <si>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</si>
  <si>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</si>
  <si>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</si>
  <si>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</si>
  <si>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</si>
  <si>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</si>
  <si>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</si>
  <si>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</si>
  <si>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</si>
  <si>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</si>
  <si>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</si>
  <si>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</si>
  <si>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</si>
  <si>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</si>
  <si>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</si>
  <si>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</si>
  <si>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</si>
  <si>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</si>
  <si>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</si>
  <si>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</si>
  <si>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</si>
  <si>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</si>
  <si>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</si>
  <si>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</si>
  <si>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</si>
  <si>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</si>
  <si>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</si>
  <si>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</si>
  <si>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</si>
  <si>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</si>
  <si>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</si>
  <si>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</si>
  <si>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</si>
  <si>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</si>
  <si>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</si>
  <si>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</si>
  <si>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</si>
  <si>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</si>
  <si>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</si>
  <si>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</si>
  <si>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</si>
  <si>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</si>
  <si>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</si>
  <si>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</si>
  <si>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</si>
  <si>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</si>
  <si>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</si>
  <si>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</si>
  <si>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</si>
  <si>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</si>
  <si>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</si>
  <si>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</si>
  <si>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</si>
  <si>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</si>
  <si>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</si>
  <si>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</si>
  <si>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</si>
  <si>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</si>
  <si>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</si>
  <si>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</si>
  <si>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</si>
  <si>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</si>
  <si>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</si>
  <si>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</si>
  <si>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</si>
  <si>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</si>
  <si>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</si>
  <si>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</si>
  <si>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</si>
  <si>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</si>
  <si>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</si>
  <si>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</si>
  <si>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</si>
  <si>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</si>
  <si>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</si>
  <si>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</si>
  <si>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</si>
  <si>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</si>
  <si>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</si>
  <si>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</si>
  <si>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</si>
  <si>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</si>
  <si>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</si>
  <si>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</si>
  <si>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</si>
  <si>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</si>
  <si>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</si>
  <si>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</si>
  <si>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</si>
  <si>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</si>
  <si>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</si>
  <si>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</si>
  <si>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</si>
  <si>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</si>
  <si>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</si>
  <si>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</si>
  <si>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</si>
  <si>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</si>
  <si>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</si>
  <si>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</si>
  <si>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</si>
  <si>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</si>
  <si>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</si>
  <si>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</si>
  <si>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</si>
  <si>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</si>
  <si>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</si>
  <si>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</si>
  <si>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</si>
  <si>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</si>
  <si>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</si>
  <si>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</si>
  <si>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</si>
  <si>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</si>
  <si>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</si>
  <si>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</si>
  <si>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</si>
  <si>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</si>
  <si>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</si>
  <si>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</si>
  <si>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</si>
  <si>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</si>
  <si>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</si>
  <si>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</si>
  <si>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</si>
  <si>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</si>
  <si>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</si>
  <si>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</si>
  <si>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</si>
  <si>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</si>
  <si>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</si>
  <si>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</si>
  <si>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</si>
  <si>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</si>
  <si>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</si>
  <si>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</si>
  <si>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</si>
  <si>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</si>
  <si>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</si>
  <si>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</si>
  <si>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</si>
  <si>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</si>
  <si>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</si>
  <si>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</si>
  <si>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</si>
  <si>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</si>
  <si>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</si>
  <si>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</si>
  <si>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</si>
  <si>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</si>
  <si>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</si>
  <si>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</si>
  <si>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</si>
  <si>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</si>
  <si>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</si>
  <si>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</si>
  <si>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</si>
  <si>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</si>
  <si>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</si>
  <si>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</si>
  <si>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</si>
  <si>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</si>
  <si>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</si>
  <si>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</si>
  <si>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</si>
  <si>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</si>
  <si>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</si>
  <si>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</si>
  <si>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</si>
  <si>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</si>
  <si>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</si>
  <si>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</si>
  <si>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</si>
  <si>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</si>
  <si>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</si>
  <si>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</si>
  <si>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</si>
  <si>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</si>
  <si>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</si>
  <si>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</si>
  <si>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</si>
  <si>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</si>
  <si>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</si>
  <si>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</si>
  <si>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</si>
  <si>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</si>
  <si>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</si>
  <si>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</si>
  <si>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</si>
  <si>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</si>
  <si>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</si>
  <si>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</si>
  <si>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</si>
  <si>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</si>
  <si>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</si>
  <si>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</si>
  <si>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</si>
  <si>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</si>
  <si>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</si>
  <si>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</si>
  <si>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</si>
  <si>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</si>
  <si>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</si>
  <si>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</si>
  <si>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</si>
  <si>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</si>
  <si>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</si>
  <si>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</si>
  <si>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</si>
  <si>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</si>
  <si>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</si>
  <si>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</si>
  <si>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</si>
  <si>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</si>
  <si>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</si>
  <si>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</si>
  <si>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</si>
  <si>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</si>
  <si>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</si>
  <si>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</si>
  <si>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</si>
  <si>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</si>
  <si>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</si>
  <si>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</si>
  <si>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</si>
  <si>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</si>
  <si>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</si>
  <si>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</si>
  <si>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</si>
  <si>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</si>
  <si>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</si>
  <si>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</si>
  <si>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</si>
  <si>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</si>
  <si>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</si>
  <si>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</si>
  <si>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</si>
  <si>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</si>
  <si>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</si>
  <si>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</si>
  <si>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</si>
  <si>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</si>
  <si>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</si>
  <si>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</si>
  <si>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</si>
  <si>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</si>
  <si>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</si>
  <si>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</si>
  <si>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</si>
  <si>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</si>
  <si>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</si>
  <si>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</si>
  <si>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</si>
  <si>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</si>
  <si>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</si>
  <si>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</si>
  <si>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</si>
  <si>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</si>
  <si>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</si>
  <si>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</si>
  <si>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</si>
  <si>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</si>
  <si>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</si>
  <si>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</si>
  <si>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</si>
  <si>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</si>
  <si>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</si>
  <si>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</si>
  <si>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</si>
  <si>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</si>
  <si>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</si>
  <si>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</si>
  <si>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</si>
  <si>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</si>
  <si>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</si>
  <si>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</si>
  <si>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</si>
  <si>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</si>
  <si>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</si>
  <si>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</si>
  <si>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</si>
  <si>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</si>
  <si>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</si>
  <si>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</si>
  <si>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</si>
  <si>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</si>
  <si>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</si>
  <si>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</si>
  <si>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</si>
  <si>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</si>
  <si>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</si>
  <si>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</si>
  <si>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</si>
  <si>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</si>
  <si>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</si>
  <si>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</si>
  <si>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</si>
  <si>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</si>
  <si>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</si>
  <si>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</si>
  <si>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</si>
  <si>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</si>
  <si>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</si>
  <si>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</si>
  <si>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</si>
  <si>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</si>
  <si>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</si>
  <si>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</si>
  <si>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</si>
  <si>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</si>
  <si>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</si>
  <si>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</si>
  <si>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</si>
  <si>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</si>
  <si>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</si>
  <si>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</si>
  <si>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</si>
  <si>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</si>
  <si>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</si>
  <si>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</si>
  <si>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</si>
  <si>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</si>
  <si>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</si>
  <si>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</si>
  <si>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</si>
  <si>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</si>
  <si>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</si>
  <si>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</si>
  <si>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</si>
  <si>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</si>
  <si>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</si>
  <si>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</si>
  <si>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</si>
  <si>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</si>
  <si>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</si>
  <si>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</si>
  <si>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</si>
  <si>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</si>
  <si>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</si>
  <si>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</si>
  <si>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</si>
  <si>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</si>
  <si>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</si>
  <si>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</si>
  <si>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</si>
  <si>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</si>
  <si>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</si>
  <si>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</si>
  <si>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</si>
  <si>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</si>
  <si>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</si>
  <si>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</si>
  <si>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</si>
  <si>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</si>
  <si>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</si>
  <si>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</si>
  <si>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</si>
  <si>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</si>
  <si>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</si>
  <si>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</si>
  <si>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</si>
  <si>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</si>
  <si>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</si>
  <si>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</si>
  <si>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</si>
  <si>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</si>
  <si>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</si>
  <si>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</si>
  <si>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</si>
  <si>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</si>
  <si>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</si>
  <si>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</si>
  <si>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</si>
  <si>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</si>
  <si>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</si>
  <si>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</si>
  <si>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</si>
  <si>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</si>
  <si>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</si>
  <si>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</si>
  <si>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</si>
  <si>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</si>
  <si>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</si>
  <si>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</si>
  <si>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</si>
  <si>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</si>
  <si>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</si>
  <si>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</si>
  <si>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</si>
  <si>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</si>
  <si>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</si>
  <si>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</si>
  <si>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</si>
  <si>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</si>
  <si>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</si>
  <si>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</si>
  <si>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</si>
  <si>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</si>
  <si>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</si>
  <si>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</si>
  <si>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</si>
  <si>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</si>
  <si>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</si>
  <si>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</si>
  <si>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</si>
  <si>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</si>
  <si>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</si>
  <si>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</si>
  <si>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</si>
  <si>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</si>
  <si>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</si>
  <si>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</si>
  <si>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</si>
  <si>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</si>
  <si>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</si>
  <si>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</si>
  <si>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</si>
  <si>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</si>
  <si>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</si>
  <si>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</si>
  <si>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</si>
  <si>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</si>
  <si>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</si>
  <si>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</si>
  <si>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</si>
  <si>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</si>
  <si>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</si>
  <si>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</si>
  <si>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</si>
  <si>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</si>
  <si>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</si>
  <si>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</si>
  <si>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</si>
  <si>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</si>
  <si>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</si>
  <si>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</si>
  <si>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</si>
  <si>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</si>
  <si>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</si>
  <si>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</si>
  <si>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</si>
  <si>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</si>
  <si>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</si>
  <si>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</si>
  <si>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</si>
  <si>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</si>
  <si>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</si>
  <si>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</si>
  <si>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</si>
  <si>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</si>
  <si>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</si>
  <si>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</si>
  <si>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</si>
  <si>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</si>
  <si>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</si>
  <si>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</si>
  <si>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</si>
  <si>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</si>
  <si>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</si>
  <si>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</si>
  <si>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</si>
  <si>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</si>
  <si>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</si>
  <si>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</si>
  <si>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</si>
  <si>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</si>
  <si>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</si>
  <si>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</si>
  <si>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</si>
  <si>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</si>
  <si>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</si>
  <si>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</si>
  <si>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</si>
  <si>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</si>
  <si>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</si>
  <si>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</si>
  <si>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</si>
  <si>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</si>
  <si>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</si>
  <si>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</si>
  <si>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</si>
  <si>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</si>
  <si>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</si>
  <si>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</si>
  <si>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</si>
  <si>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</si>
  <si>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</si>
  <si>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</si>
  <si>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</si>
  <si>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</si>
  <si>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</si>
  <si>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</si>
  <si>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</si>
  <si>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</si>
  <si>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</si>
  <si>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</si>
  <si>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</si>
  <si>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</si>
  <si>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</si>
  <si>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</si>
  <si>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</si>
  <si>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</si>
  <si>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</si>
  <si>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</si>
  <si>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</si>
  <si>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</si>
  <si>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</si>
  <si>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</si>
  <si>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</si>
  <si>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</si>
  <si>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</si>
  <si>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</si>
  <si>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</si>
  <si>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</si>
  <si>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</si>
  <si>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</si>
  <si>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</si>
  <si>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</si>
  <si>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</si>
  <si>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</si>
  <si>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</si>
  <si>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</si>
  <si>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</si>
  <si>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</si>
  <si>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</si>
  <si>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</si>
  <si>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</si>
  <si>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</si>
  <si>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</si>
  <si>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</si>
  <si>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</si>
  <si>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</si>
  <si>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</si>
  <si>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</si>
  <si>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</si>
  <si>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</si>
  <si>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</si>
  <si>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</si>
  <si>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</si>
  <si>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</si>
  <si>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</si>
  <si>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</si>
  <si>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</si>
  <si>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</si>
  <si>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</si>
  <si>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</si>
  <si>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</si>
  <si>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</si>
  <si>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</si>
  <si>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</si>
  <si>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</si>
  <si>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</si>
  <si>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</si>
  <si>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</si>
  <si>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</si>
  <si>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</si>
  <si>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</si>
  <si>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</si>
  <si>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</si>
  <si>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</si>
  <si>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</si>
  <si>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</si>
  <si>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</si>
  <si>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</si>
  <si>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</si>
  <si>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</si>
  <si>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</si>
  <si>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</si>
  <si>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</si>
  <si>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</si>
  <si>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</si>
  <si>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</si>
  <si>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</si>
  <si>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</si>
  <si>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</si>
  <si>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</si>
  <si>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</si>
  <si>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</si>
  <si>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</si>
  <si>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</si>
  <si>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</si>
  <si>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</si>
  <si>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</si>
  <si>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</si>
  <si>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</si>
  <si>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</si>
  <si>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</si>
  <si>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</si>
  <si>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</si>
  <si>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</si>
  <si>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</si>
  <si>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</si>
  <si>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</si>
  <si>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</si>
  <si>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</si>
  <si>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</si>
  <si>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</si>
  <si>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</si>
  <si>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</si>
  <si>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</si>
  <si>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</si>
  <si>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</si>
  <si>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</si>
  <si>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</si>
  <si>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</si>
  <si>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</si>
  <si>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</si>
  <si>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</si>
  <si>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</si>
  <si>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</si>
  <si>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</si>
  <si>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</si>
  <si>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</si>
  <si>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</si>
  <si>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</si>
  <si>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</si>
  <si>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</si>
  <si>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</si>
  <si>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</si>
  <si>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</si>
  <si>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</si>
  <si>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</si>
  <si>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</si>
  <si>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</si>
  <si>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</si>
  <si>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</si>
  <si>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</si>
  <si>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</si>
  <si>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</si>
  <si>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</si>
  <si>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</si>
  <si>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</si>
  <si>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</si>
  <si>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</si>
  <si>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</si>
  <si>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</si>
  <si>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</si>
  <si>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</si>
  <si>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</si>
  <si>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</si>
  <si>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</si>
  <si>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</si>
  <si>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</si>
  <si>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</si>
  <si>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</si>
  <si>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</si>
  <si>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</si>
  <si>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</si>
  <si>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</si>
  <si>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</si>
  <si>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</si>
  <si>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</si>
  <si>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</si>
  <si>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</si>
  <si>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</si>
  <si>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</si>
  <si>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</si>
  <si>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</si>
  <si>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</si>
  <si>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</si>
  <si>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</si>
  <si>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</si>
  <si>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</si>
  <si>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</si>
  <si>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</si>
  <si>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</si>
  <si>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</si>
  <si>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</si>
  <si>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</si>
  <si>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</si>
  <si>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</si>
  <si>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</si>
  <si>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</si>
  <si>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</si>
  <si>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</si>
  <si>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</si>
  <si>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</si>
  <si>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</si>
  <si>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</si>
  <si>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</si>
  <si>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</si>
  <si>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</si>
  <si>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</si>
  <si>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</si>
  <si>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</si>
  <si>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</si>
  <si>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</si>
  <si>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</si>
  <si>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</si>
  <si>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</si>
  <si>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</si>
  <si>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</si>
  <si>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</si>
  <si>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</si>
  <si>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</si>
  <si>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</si>
  <si>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</si>
  <si>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</si>
  <si>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</si>
  <si>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</si>
  <si>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</si>
  <si>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</si>
  <si>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</si>
  <si>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</si>
  <si>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</si>
  <si>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</si>
  <si>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</si>
  <si>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</si>
  <si>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</si>
  <si>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</si>
  <si>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</si>
  <si>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</si>
  <si>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</si>
  <si>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</si>
  <si>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</si>
  <si>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</si>
  <si>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</si>
  <si>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</si>
  <si>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</si>
  <si>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</si>
  <si>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</si>
  <si>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</si>
  <si>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</si>
  <si>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</si>
  <si>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</si>
  <si>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</si>
  <si>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</si>
  <si>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</si>
  <si>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</si>
  <si>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</si>
  <si>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</si>
  <si>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</si>
  <si>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</si>
  <si>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</si>
  <si>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</si>
  <si>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</si>
  <si>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</si>
  <si>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</si>
  <si>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</si>
  <si>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</si>
  <si>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</si>
  <si>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</si>
  <si>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</si>
  <si>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</si>
  <si>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</si>
  <si>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</si>
  <si>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</si>
  <si>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</si>
  <si>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</si>
  <si>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</si>
  <si>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</si>
  <si>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</si>
  <si>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</si>
  <si>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</si>
  <si>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</si>
  <si>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</si>
  <si>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</si>
  <si>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</si>
  <si>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</si>
  <si>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</si>
  <si>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</si>
  <si>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</si>
  <si>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</si>
  <si>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</si>
  <si>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</si>
  <si>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</si>
  <si>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</si>
  <si>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</si>
  <si>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</si>
  <si>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</si>
  <si>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</si>
  <si>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</si>
  <si>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</si>
  <si>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</si>
  <si>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</si>
  <si>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</si>
  <si>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</si>
  <si>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</si>
  <si>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</si>
  <si>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</si>
  <si>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</si>
  <si>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</si>
  <si>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</si>
  <si>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</si>
  <si>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</si>
  <si>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</si>
  <si>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</si>
  <si>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</si>
  <si>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</si>
  <si>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</si>
  <si>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</si>
  <si>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</si>
  <si>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</si>
  <si>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</si>
  <si>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</si>
  <si>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</si>
  <si>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</si>
  <si>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</si>
  <si>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</si>
  <si>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</si>
  <si>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</si>
  <si>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</si>
  <si>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</si>
  <si>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</si>
  <si>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</si>
  <si>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</si>
  <si>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</si>
  <si>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</si>
  <si>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</si>
  <si>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</si>
  <si>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</si>
  <si>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</si>
  <si>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</si>
  <si>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</si>
  <si>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</si>
  <si>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</si>
  <si>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</si>
  <si>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</si>
  <si>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</si>
  <si>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</si>
  <si>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</si>
  <si>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</si>
  <si>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</si>
  <si>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</si>
  <si>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</si>
  <si>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</si>
  <si>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</si>
  <si>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</si>
  <si>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</si>
  <si>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</si>
  <si>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</si>
  <si>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</si>
  <si>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</si>
  <si>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</si>
  <si>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</si>
  <si>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</si>
  <si>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</si>
  <si>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</si>
  <si>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</si>
  <si>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</si>
  <si>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</si>
  <si>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</si>
  <si>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</si>
  <si>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</si>
  <si>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</si>
  <si>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</si>
  <si>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</si>
  <si>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</si>
  <si>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</si>
  <si>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</si>
  <si>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</si>
  <si>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</si>
  <si>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</si>
  <si>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</si>
  <si>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</si>
  <si>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</si>
  <si>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</si>
  <si>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</si>
  <si>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</si>
  <si>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</si>
  <si>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</si>
  <si>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</si>
  <si>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</si>
  <si>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</si>
  <si>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</si>
  <si>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</si>
  <si>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</si>
  <si>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</si>
  <si>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</si>
  <si>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</si>
  <si>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</si>
  <si>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</si>
  <si>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</si>
  <si>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</si>
  <si>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</si>
  <si>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</si>
  <si>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</si>
  <si>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</si>
  <si>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</si>
  <si>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</si>
  <si>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</si>
  <si>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</si>
  <si>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</si>
  <si>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</si>
  <si>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</si>
  <si>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</si>
  <si>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</si>
  <si>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</si>
  <si>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</si>
  <si>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</si>
  <si>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</si>
  <si>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</si>
  <si>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</si>
  <si>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</si>
  <si>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</si>
  <si>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</si>
  <si>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</si>
  <si>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</si>
  <si>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</si>
  <si>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</si>
  <si>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</si>
  <si>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</si>
  <si>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</si>
  <si>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</si>
  <si>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</si>
  <si>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</si>
  <si>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</si>
  <si>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</si>
  <si>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</si>
  <si>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</si>
  <si>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</si>
  <si>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</si>
  <si>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</si>
  <si>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</si>
  <si>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</si>
  <si>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</si>
  <si>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</si>
  <si>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</si>
  <si>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</si>
  <si>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</si>
  <si>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</si>
  <si>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</si>
  <si>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</si>
  <si>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</si>
  <si>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</si>
  <si>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</si>
  <si>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</si>
  <si>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</si>
  <si>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</si>
  <si>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</si>
  <si>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</si>
  <si>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</si>
  <si>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</si>
  <si>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</si>
  <si>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</si>
  <si>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</si>
  <si>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</si>
  <si>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</si>
  <si>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</si>
  <si>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</si>
  <si>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</si>
  <si>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</si>
  <si>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</si>
  <si>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</si>
  <si>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</si>
  <si>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</si>
  <si>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</si>
  <si>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</si>
  <si>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</si>
  <si>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</si>
  <si>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</si>
  <si>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</si>
  <si>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</si>
  <si>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</si>
  <si>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</si>
  <si>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</si>
  <si>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</si>
  <si>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</si>
  <si>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</si>
  <si>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</si>
  <si>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</si>
  <si>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</si>
  <si>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</si>
  <si>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</si>
  <si>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</si>
  <si>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</si>
  <si>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</si>
  <si>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</si>
  <si>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</si>
  <si>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</si>
  <si>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</si>
  <si>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</si>
  <si>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</si>
  <si>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</si>
  <si>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</si>
  <si>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</si>
  <si>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</si>
  <si>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</si>
  <si>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</si>
  <si>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</si>
  <si>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</si>
  <si>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</si>
  <si>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</si>
  <si>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</si>
  <si>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</si>
  <si>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</si>
  <si>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</si>
  <si>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</si>
  <si>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</si>
  <si>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</si>
  <si>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</si>
  <si>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</si>
  <si>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</si>
  <si>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</si>
  <si>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</si>
  <si>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</si>
  <si>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</si>
  <si>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</si>
  <si>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</si>
  <si>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</si>
  <si>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</si>
  <si>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</si>
  <si>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</si>
  <si>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</si>
  <si>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</si>
  <si>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</si>
  <si>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</si>
  <si>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</si>
  <si>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</si>
  <si>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</si>
  <si>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</si>
  <si>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</si>
  <si>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</si>
  <si>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</si>
  <si>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</si>
  <si>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</si>
  <si>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</si>
  <si>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</si>
  <si>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</si>
  <si>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</si>
  <si>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</si>
  <si>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</si>
  <si>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</si>
  <si>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</si>
  <si>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</si>
  <si>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</si>
  <si>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</si>
  <si>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</si>
  <si>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</si>
  <si>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</si>
  <si>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</si>
  <si>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</si>
  <si>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</si>
  <si>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</si>
  <si>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</si>
  <si>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</si>
  <si>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</si>
  <si>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</si>
  <si>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</si>
  <si>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</si>
  <si>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</si>
  <si>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</si>
  <si>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</si>
  <si>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</si>
  <si>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</si>
  <si>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</si>
  <si>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</si>
  <si>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</si>
  <si>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</si>
  <si>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</si>
  <si>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</si>
  <si>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</si>
  <si>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</si>
  <si>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</si>
  <si>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</si>
  <si>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</si>
  <si>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</si>
  <si>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</si>
  <si>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</si>
  <si>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</si>
  <si>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</si>
  <si>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</si>
  <si>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</si>
  <si>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</si>
  <si>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</si>
  <si>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</si>
  <si>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</si>
  <si>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</si>
  <si>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</si>
  <si>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</si>
  <si>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</si>
  <si>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</si>
  <si>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</si>
  <si>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</si>
  <si>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</si>
  <si>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</si>
  <si>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</si>
  <si>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</si>
  <si>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</si>
  <si>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</si>
  <si>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</si>
  <si>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</si>
  <si>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</si>
  <si>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</si>
  <si>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</si>
  <si>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</si>
  <si>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</si>
  <si>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</si>
  <si>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</si>
  <si>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</si>
  <si>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</si>
  <si>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</si>
  <si>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</si>
  <si>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</si>
  <si>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</si>
  <si>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</si>
  <si>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</si>
  <si>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</si>
  <si>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</si>
  <si>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</si>
  <si>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</si>
  <si>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</si>
  <si>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</si>
  <si>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</si>
  <si>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</si>
  <si>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</si>
  <si>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</si>
  <si>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</si>
  <si>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</si>
  <si>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</si>
  <si>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</si>
  <si>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</si>
  <si>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</si>
  <si>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</si>
  <si>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</si>
  <si>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</si>
  <si>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</si>
  <si>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</si>
  <si>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</si>
  <si>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</si>
  <si>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</si>
  <si>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</si>
  <si>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</si>
  <si>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</si>
  <si>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</si>
  <si>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</si>
  <si>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</si>
  <si>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</si>
  <si>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</si>
  <si>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</si>
  <si>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</si>
  <si>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</si>
  <si>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</si>
  <si>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</si>
  <si>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</si>
  <si>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</si>
  <si>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</si>
  <si>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</si>
  <si>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</si>
  <si>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</si>
  <si>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</si>
  <si>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</si>
  <si>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</si>
  <si>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</si>
  <si>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</si>
  <si>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</si>
  <si>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</si>
  <si>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</si>
  <si>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</si>
  <si>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</si>
  <si>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</si>
  <si>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</si>
  <si>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</si>
  <si>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</si>
  <si>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</si>
  <si>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</si>
  <si>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</si>
  <si>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</si>
  <si>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</si>
  <si>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</si>
  <si>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</si>
  <si>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</si>
  <si>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</si>
  <si>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</si>
  <si>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</si>
  <si>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</si>
  <si>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</si>
  <si>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</si>
  <si>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</si>
  <si>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</si>
  <si>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</si>
  <si>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</si>
  <si>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</si>
  <si>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</si>
  <si>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</si>
  <si>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</si>
  <si>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</si>
  <si>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</si>
  <si>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</si>
  <si>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</si>
  <si>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</si>
  <si>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</si>
  <si>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</si>
  <si>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</si>
  <si>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</si>
  <si>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</si>
  <si>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</si>
  <si>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</si>
  <si>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</si>
  <si>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</si>
  <si>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</si>
  <si>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</si>
  <si>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</si>
  <si>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</si>
  <si>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</si>
  <si>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</si>
  <si>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</si>
  <si>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</si>
  <si>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</si>
  <si>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</si>
  <si>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</si>
  <si>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</si>
  <si>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</si>
  <si>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</si>
  <si>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</si>
  <si>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</si>
  <si>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</si>
  <si>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</si>
  <si>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</si>
  <si>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</si>
  <si>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</si>
  <si>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</si>
  <si>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</si>
  <si>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</si>
  <si>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</si>
  <si>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</si>
  <si>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</si>
  <si>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</si>
  <si>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</si>
  <si>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</si>
  <si>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</si>
  <si>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</si>
  <si>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</si>
  <si>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</si>
  <si>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</si>
  <si>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</si>
  <si>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</si>
  <si>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</si>
  <si>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</si>
  <si>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</si>
  <si>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</si>
  <si>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</si>
  <si>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</si>
  <si>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</si>
  <si>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</si>
  <si>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</si>
  <si>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</si>
  <si>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</si>
  <si>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</si>
  <si>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</si>
  <si>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</si>
  <si>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</si>
  <si>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</si>
  <si>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</si>
  <si>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</si>
  <si>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</si>
  <si>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</si>
  <si>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</si>
  <si>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</si>
  <si>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</si>
  <si>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</si>
  <si>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</si>
  <si>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</si>
  <si>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</si>
  <si>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</si>
  <si>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</si>
  <si>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</si>
  <si>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</si>
  <si>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</si>
  <si>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</si>
  <si>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</si>
  <si>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</si>
  <si>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</si>
  <si>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</si>
  <si>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</si>
  <si>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</si>
  <si>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</si>
  <si>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</si>
  <si>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</si>
  <si>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</si>
  <si>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</si>
  <si>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</si>
  <si>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</si>
  <si>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</si>
  <si>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</si>
  <si>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</si>
  <si>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</si>
  <si>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</si>
  <si>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</si>
  <si>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</si>
  <si>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</si>
  <si>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</si>
  <si>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</si>
  <si>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</si>
  <si>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</si>
  <si>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</si>
  <si>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</si>
  <si>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</si>
  <si>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</si>
  <si>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</si>
  <si>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</si>
  <si>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</si>
  <si>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</si>
  <si>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</si>
  <si>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</si>
  <si>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</si>
  <si>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</si>
  <si>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</si>
  <si>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</si>
  <si>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</si>
  <si>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</si>
  <si>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</si>
  <si>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</si>
  <si>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</si>
  <si>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</si>
  <si>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</si>
  <si>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</si>
  <si>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</si>
  <si>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</si>
  <si>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</si>
  <si>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</si>
  <si>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</si>
  <si>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</si>
  <si>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</si>
  <si>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</si>
  <si>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</si>
  <si>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</si>
  <si>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</si>
  <si>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</si>
  <si>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</si>
  <si>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</si>
  <si>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</si>
  <si>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</si>
  <si>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</si>
  <si>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</si>
  <si>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</si>
  <si>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</si>
  <si>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</si>
  <si>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</si>
  <si>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</si>
  <si>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</si>
  <si>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</si>
  <si>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</si>
  <si>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</si>
  <si>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</si>
  <si>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</si>
  <si>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</si>
  <si>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</si>
  <si>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</si>
  <si>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</si>
  <si>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</si>
  <si>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</si>
  <si>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</si>
  <si>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</si>
  <si>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</si>
  <si>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</si>
  <si>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</si>
  <si>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</si>
  <si>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</si>
  <si>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</si>
  <si>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</si>
  <si>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</si>
  <si>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</si>
  <si>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</si>
  <si>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</si>
  <si>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</si>
  <si>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</si>
  <si>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</si>
  <si>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</si>
  <si>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</si>
  <si>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</si>
  <si>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</si>
  <si>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</si>
  <si>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</si>
  <si>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</si>
  <si>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</si>
  <si>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</si>
  <si>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</si>
  <si>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</si>
  <si>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</si>
  <si>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</si>
  <si>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</si>
  <si>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</si>
  <si>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</si>
  <si>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</si>
  <si>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</si>
  <si>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</si>
  <si>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</si>
  <si>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</si>
  <si>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</si>
  <si>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</si>
  <si>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</si>
  <si>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</si>
  <si>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</si>
  <si>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</si>
  <si>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</si>
  <si>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</si>
  <si>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</si>
  <si>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</si>
  <si>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</si>
  <si>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</si>
  <si>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</si>
  <si>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</si>
  <si>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</si>
  <si>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</si>
  <si>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</si>
  <si>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</si>
  <si>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</si>
  <si>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</si>
  <si>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</si>
  <si>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</si>
  <si>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</si>
  <si>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</si>
  <si>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</si>
  <si>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</si>
  <si>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</si>
  <si>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</si>
  <si>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</si>
  <si>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</si>
  <si>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</si>
  <si>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</si>
  <si>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</si>
  <si>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</si>
  <si>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</si>
  <si>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</si>
  <si>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</si>
  <si>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</si>
  <si>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</si>
  <si>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</si>
  <si>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</si>
  <si>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</si>
  <si>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</si>
  <si>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</si>
  <si>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</si>
  <si>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</si>
  <si>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</si>
  <si>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</si>
  <si>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</si>
  <si>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</si>
  <si>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</si>
  <si>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</si>
  <si>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</si>
  <si>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</si>
  <si>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</si>
  <si>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</si>
  <si>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</si>
  <si>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</si>
  <si>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</si>
  <si>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</si>
  <si>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</si>
  <si>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</si>
  <si>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</si>
  <si>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</si>
  <si>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</si>
  <si>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</si>
  <si>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</si>
  <si>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</si>
  <si>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</si>
  <si>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</si>
  <si>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</si>
  <si>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</si>
  <si>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</si>
  <si>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</si>
  <si>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</si>
  <si>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</si>
  <si>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</si>
  <si>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</si>
  <si>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</si>
  <si>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</si>
  <si>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</si>
  <si>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</si>
  <si>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</si>
  <si>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</si>
  <si>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</si>
  <si>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</si>
  <si>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</si>
  <si>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</si>
  <si>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</si>
  <si>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</si>
  <si>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</si>
  <si>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</si>
  <si>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</si>
  <si>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</si>
  <si>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</si>
  <si>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</si>
  <si>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</si>
  <si>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</si>
  <si>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</si>
  <si>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</si>
  <si>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</si>
  <si>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</si>
  <si>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</si>
  <si>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</si>
  <si>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</si>
  <si>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</si>
  <si>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</si>
  <si>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</si>
  <si>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</si>
  <si>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</si>
  <si>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</si>
  <si>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</si>
  <si>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</si>
  <si>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</si>
  <si>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</si>
  <si>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</si>
  <si>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</si>
  <si>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</si>
  <si>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</si>
  <si>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</si>
  <si>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</si>
  <si>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</si>
  <si>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</si>
  <si>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</si>
  <si>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</si>
  <si>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</si>
  <si>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</si>
  <si>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</si>
  <si>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</si>
  <si>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</si>
  <si>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</si>
  <si>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</si>
  <si>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</si>
  <si>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</si>
  <si>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</si>
  <si>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</si>
  <si>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</si>
  <si>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</si>
  <si>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</si>
  <si>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</si>
  <si>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</si>
  <si>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</si>
  <si>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</si>
  <si>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</si>
  <si>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</si>
  <si>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</si>
  <si>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</si>
  <si>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</si>
  <si>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</si>
  <si>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</si>
  <si>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</si>
  <si>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</si>
  <si>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</si>
  <si>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</si>
  <si>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</si>
  <si>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</si>
  <si>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</si>
  <si>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</si>
  <si>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</si>
  <si>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</si>
  <si>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</si>
  <si>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</si>
  <si>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</si>
  <si>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</si>
  <si>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</si>
  <si>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</si>
  <si>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</si>
  <si>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</si>
  <si>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</si>
  <si>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</si>
  <si>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</si>
  <si>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</si>
  <si>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</si>
  <si>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</si>
  <si>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</si>
  <si>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</si>
  <si>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</si>
  <si>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</si>
  <si>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</si>
  <si>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</si>
  <si>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</si>
  <si>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</si>
  <si>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</si>
  <si>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</si>
  <si>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</si>
  <si>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</si>
  <si>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</si>
  <si>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</si>
  <si>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</si>
  <si>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</si>
  <si>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</si>
  <si>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</si>
  <si>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</si>
  <si>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</si>
  <si>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</si>
  <si>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</si>
  <si>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</si>
  <si>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</si>
  <si>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</si>
  <si>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</si>
  <si>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</si>
  <si>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</si>
  <si>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</si>
  <si>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</si>
  <si>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</si>
  <si>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</si>
  <si>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</si>
  <si>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</si>
  <si>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</si>
  <si>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</si>
  <si>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</si>
  <si>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</si>
  <si>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</si>
  <si>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</si>
  <si>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</si>
  <si>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</si>
  <si>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</si>
  <si>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</si>
  <si>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</si>
  <si>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</si>
  <si>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</si>
  <si>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</si>
  <si>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</si>
  <si>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</si>
  <si>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</si>
  <si>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</si>
  <si>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</si>
  <si>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</si>
  <si>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</si>
  <si>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</si>
  <si>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</si>
  <si>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</si>
  <si>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</si>
  <si>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</si>
  <si>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</si>
  <si>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</si>
  <si>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</si>
  <si>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</si>
  <si>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</si>
  <si>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</si>
  <si>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</si>
  <si>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</si>
  <si>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</si>
  <si>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</si>
  <si>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</si>
  <si>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</si>
  <si>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</si>
  <si>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</si>
  <si>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</si>
  <si>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</si>
  <si>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</si>
  <si>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</si>
  <si>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</si>
  <si>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</si>
  <si>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</si>
  <si>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</si>
  <si>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</si>
  <si>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</si>
  <si>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</si>
  <si>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</si>
  <si>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</si>
  <si>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</si>
  <si>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</si>
  <si>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</si>
  <si>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</si>
  <si>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</si>
  <si>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</si>
  <si>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</si>
  <si>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</si>
  <si>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</si>
  <si>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</si>
  <si>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</si>
  <si>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</si>
  <si>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</si>
  <si>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</si>
  <si>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</si>
  <si>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</si>
  <si>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</si>
  <si>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</si>
  <si>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</si>
  <si>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</si>
  <si>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</si>
  <si>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</si>
  <si>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</si>
  <si>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</si>
  <si>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</si>
  <si>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</si>
  <si>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</si>
  <si>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</si>
  <si>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</si>
  <si>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</si>
  <si>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</si>
  <si>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</si>
  <si>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</si>
  <si>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</si>
  <si>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</si>
  <si>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</si>
  <si>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</si>
  <si>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</si>
  <si>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</si>
  <si>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</si>
  <si>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</si>
  <si>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</si>
  <si>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</si>
  <si>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</si>
  <si>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</si>
  <si>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</si>
  <si>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</si>
  <si>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</si>
  <si>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</si>
  <si>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</si>
  <si>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</si>
  <si>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</si>
  <si>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</si>
  <si>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</si>
  <si>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</si>
  <si>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</si>
  <si>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</si>
  <si>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</si>
  <si>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</si>
  <si>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</si>
  <si>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</si>
  <si>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</si>
  <si>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</si>
  <si>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</si>
  <si>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</si>
  <si>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</si>
  <si>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</si>
  <si>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</si>
  <si>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</si>
  <si>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</si>
  <si>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</si>
  <si>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</si>
  <si>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</si>
  <si>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</si>
  <si>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</si>
  <si>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</si>
  <si>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</si>
  <si>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</si>
  <si>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</si>
  <si>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</si>
  <si>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</si>
  <si>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</si>
  <si>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</si>
  <si>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</si>
  <si>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</si>
  <si>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</si>
  <si>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</si>
  <si>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</si>
  <si>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</si>
  <si>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</si>
  <si>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</si>
  <si>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</si>
  <si>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</si>
  <si>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</si>
  <si>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</si>
  <si>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</si>
  <si>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</si>
  <si>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</si>
  <si>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</si>
  <si>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</si>
  <si>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</si>
  <si>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</si>
  <si>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</si>
  <si>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</si>
  <si>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</si>
  <si>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</si>
  <si>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</si>
  <si>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</si>
  <si>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</si>
  <si>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</si>
  <si>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</si>
  <si>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</si>
  <si>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</si>
  <si>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</si>
  <si>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</si>
  <si>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</si>
  <si>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</si>
  <si>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</si>
  <si>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</si>
  <si>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</si>
  <si>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</si>
  <si>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</si>
  <si>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</si>
  <si>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</si>
  <si>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</si>
  <si>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</si>
  <si>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</si>
  <si>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</si>
  <si>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</si>
  <si>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</si>
  <si>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</si>
  <si>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</si>
  <si>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</si>
  <si>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</si>
  <si>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</si>
  <si>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</si>
  <si>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</si>
  <si>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</si>
  <si>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</si>
  <si>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</si>
  <si>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</si>
  <si>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</si>
  <si>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</si>
  <si>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</si>
  <si>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</si>
  <si>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</si>
  <si>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</si>
  <si>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</si>
  <si>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</si>
  <si>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</si>
  <si>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</si>
  <si>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</si>
  <si>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</si>
  <si>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</si>
  <si>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</si>
  <si>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</si>
  <si>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</si>
  <si>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</si>
  <si>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</si>
  <si>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</si>
  <si>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</si>
  <si>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</si>
  <si>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</si>
  <si>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</si>
  <si>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</si>
  <si>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</si>
  <si>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</si>
  <si>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</si>
  <si>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</si>
  <si>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</si>
  <si>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</si>
  <si>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</si>
  <si>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</si>
  <si>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</si>
  <si>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</si>
  <si>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</si>
  <si>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</si>
  <si>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</si>
  <si>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</si>
  <si>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</si>
  <si>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</si>
  <si>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</si>
  <si>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</si>
  <si>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</si>
  <si>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</si>
  <si>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</si>
  <si>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</si>
  <si>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</si>
  <si>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</si>
  <si>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</si>
  <si>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</si>
  <si>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</si>
  <si>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</si>
  <si>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</si>
  <si>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</si>
  <si>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</si>
  <si>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</si>
  <si>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</si>
  <si>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</si>
  <si>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</si>
  <si>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</si>
  <si>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</si>
  <si>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</si>
  <si>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</si>
  <si>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</si>
  <si>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</si>
  <si>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</si>
  <si>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</si>
  <si>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</si>
  <si>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</si>
  <si>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</si>
  <si>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</si>
  <si>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</si>
  <si>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</si>
  <si>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</si>
  <si>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</si>
  <si>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</si>
  <si>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</si>
  <si>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</si>
  <si>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</si>
  <si>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</si>
  <si>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</si>
  <si>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</si>
  <si>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</si>
  <si>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</si>
  <si>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</si>
  <si>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</si>
  <si>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</si>
  <si>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</si>
  <si>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</si>
  <si>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</si>
  <si>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</si>
  <si>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</si>
  <si>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</si>
  <si>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</si>
  <si>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</si>
  <si>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</si>
  <si>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</si>
  <si>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</si>
  <si>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</si>
  <si>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</si>
  <si>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</si>
  <si>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</si>
  <si>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</si>
  <si>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</si>
  <si>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</si>
  <si>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</si>
  <si>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</si>
  <si>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</si>
  <si>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</si>
  <si>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</si>
  <si>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</si>
  <si>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</si>
  <si>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</si>
  <si>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</si>
  <si>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</si>
  <si>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</si>
  <si>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</si>
  <si>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</si>
  <si>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</si>
  <si>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</si>
  <si>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</si>
  <si>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</si>
  <si>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</si>
  <si>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</si>
  <si>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</si>
  <si>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</si>
  <si>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</si>
  <si>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</si>
  <si>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</si>
  <si>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</si>
  <si>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</si>
  <si>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</si>
  <si>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</si>
  <si>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</si>
  <si>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</si>
  <si>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</si>
  <si>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</si>
  <si>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</si>
  <si>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</si>
  <si>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</si>
  <si>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</si>
  <si>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</si>
  <si>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</si>
  <si>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</si>
  <si>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</si>
  <si>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</si>
  <si>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</si>
  <si>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</si>
  <si>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</si>
  <si>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</si>
  <si>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</si>
  <si>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</si>
  <si>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</si>
  <si>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</si>
  <si>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</si>
  <si>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</si>
  <si>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</si>
  <si>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</si>
  <si>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</si>
  <si>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</si>
  <si>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</si>
  <si>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</si>
  <si>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</si>
  <si>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</si>
  <si>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</si>
  <si>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</si>
  <si>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</si>
  <si>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</si>
  <si>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</si>
  <si>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</si>
  <si>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</si>
  <si>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</si>
  <si>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</si>
  <si>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</si>
  <si>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</si>
  <si>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</si>
  <si>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</si>
  <si>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</si>
  <si>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</si>
  <si>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</si>
  <si>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</si>
  <si>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</si>
  <si>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</si>
  <si>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</si>
  <si>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</si>
  <si>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</si>
  <si>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</si>
  <si>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</si>
  <si>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</si>
  <si>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</si>
  <si>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</si>
  <si>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</si>
  <si>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</si>
  <si>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</si>
  <si>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</si>
  <si>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</si>
  <si>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</si>
  <si>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</si>
  <si>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</si>
  <si>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</si>
  <si>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</si>
  <si>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</si>
  <si>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</si>
  <si>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</si>
  <si>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</si>
  <si>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</si>
  <si>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</si>
  <si>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</si>
  <si>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</si>
  <si>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</si>
  <si>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</si>
  <si>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</si>
  <si>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</si>
  <si>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</si>
  <si>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</si>
  <si>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</si>
  <si>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</si>
  <si>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</si>
  <si>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</si>
  <si>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</si>
  <si>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</si>
  <si>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</si>
  <si>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</si>
  <si>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</si>
  <si>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</si>
  <si>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</si>
  <si>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</si>
  <si>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</si>
  <si>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</si>
  <si>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</si>
  <si>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</si>
  <si>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</si>
  <si>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</si>
  <si>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</si>
  <si>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</si>
  <si>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</si>
  <si>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</si>
  <si>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</si>
  <si>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</si>
  <si>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</si>
  <si>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</si>
  <si>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</si>
  <si>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</si>
  <si>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</si>
  <si>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</si>
  <si>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</si>
  <si>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</si>
  <si>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</si>
  <si>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</si>
  <si>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</si>
  <si>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</si>
  <si>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</si>
  <si>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</si>
  <si>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</si>
  <si>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</si>
  <si>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</si>
  <si>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</si>
  <si>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</si>
  <si>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</si>
  <si>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</si>
  <si>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</si>
  <si>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</si>
  <si>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</si>
  <si>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</si>
  <si>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</si>
  <si>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</si>
  <si>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</si>
  <si>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</si>
  <si>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</si>
  <si>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</si>
  <si>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</si>
  <si>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</si>
  <si>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</si>
  <si>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</si>
  <si>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</si>
  <si>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</si>
  <si>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</si>
  <si>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</si>
  <si>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</si>
  <si>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</si>
  <si>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</si>
  <si>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</si>
  <si>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</si>
  <si>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</si>
  <si>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</si>
  <si>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</si>
  <si>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</si>
  <si>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</si>
  <si>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</si>
  <si>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</si>
  <si>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</si>
  <si>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</si>
  <si>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</si>
  <si>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</si>
  <si>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</si>
  <si>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</si>
  <si>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</si>
  <si>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</si>
  <si>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</si>
  <si>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</si>
  <si>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</si>
  <si>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</si>
  <si>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</si>
  <si>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</si>
  <si>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</si>
  <si>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</si>
  <si>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</si>
  <si>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</si>
  <si>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</si>
  <si>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</si>
  <si>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</si>
  <si>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</si>
  <si>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</si>
  <si>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</si>
  <si>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</si>
  <si>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</si>
  <si>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</si>
  <si>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</si>
  <si>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</si>
  <si>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</si>
  <si>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</si>
  <si>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</si>
  <si>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</si>
  <si>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</si>
  <si>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</si>
  <si>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</si>
  <si>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</si>
  <si>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</si>
  <si>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</si>
  <si>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</si>
  <si>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</si>
  <si>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</si>
  <si>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</si>
  <si>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</si>
  <si>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</si>
  <si>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</si>
  <si>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</si>
  <si>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</si>
  <si>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</si>
  <si>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</si>
  <si>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</si>
  <si>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</si>
  <si>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</si>
  <si>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</si>
  <si>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</si>
  <si>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</si>
  <si>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</si>
  <si>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</si>
  <si>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</si>
  <si>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</si>
  <si>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</si>
  <si>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</si>
  <si>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</si>
  <si>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</si>
  <si>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</si>
  <si>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</si>
  <si>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</si>
  <si>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</si>
  <si>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</si>
  <si>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</si>
  <si>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</si>
  <si>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</si>
  <si>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</si>
  <si>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</si>
  <si>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</si>
  <si>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</si>
  <si>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</si>
  <si>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</si>
  <si>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</si>
  <si>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</si>
  <si>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</si>
  <si>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</si>
  <si>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</si>
  <si>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</si>
  <si>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</si>
  <si>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</si>
  <si>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</si>
  <si>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</si>
  <si>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</si>
  <si>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</si>
  <si>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</si>
  <si>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</si>
  <si>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</si>
  <si>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</si>
  <si>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</si>
  <si>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</si>
  <si>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</si>
  <si>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</si>
  <si>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</si>
  <si>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</si>
  <si>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</si>
  <si>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</si>
  <si>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</si>
  <si>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</si>
  <si>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</si>
  <si>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</si>
  <si>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</si>
  <si>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</si>
  <si>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</si>
  <si>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</si>
  <si>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</si>
  <si>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</si>
  <si>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</si>
  <si>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</si>
  <si>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</si>
  <si>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</si>
  <si>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</si>
  <si>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</si>
  <si>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</si>
  <si>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</si>
  <si>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</si>
  <si>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</si>
  <si>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</si>
  <si>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</si>
  <si>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</si>
  <si>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</si>
  <si>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</si>
  <si>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</si>
  <si>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</si>
  <si>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</si>
  <si>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</si>
  <si>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</si>
  <si>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</si>
  <si>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</si>
  <si>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</si>
  <si>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</si>
  <si>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</si>
  <si>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</si>
  <si>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</si>
  <si>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</si>
  <si>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</si>
  <si>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</si>
  <si>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</si>
  <si>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</si>
  <si>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</si>
  <si>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</si>
  <si>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</si>
  <si>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</si>
  <si>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</si>
  <si>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</si>
  <si>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</si>
  <si>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</si>
  <si>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</si>
  <si>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</si>
  <si>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</si>
  <si>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</si>
  <si>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</si>
  <si>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</si>
  <si>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</si>
  <si>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</si>
  <si>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</si>
  <si>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</si>
  <si>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</si>
  <si>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</si>
  <si>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</si>
  <si>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</si>
  <si>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</si>
  <si>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</si>
  <si>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</si>
  <si>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</si>
  <si>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</si>
  <si>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</si>
  <si>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</si>
  <si>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</si>
  <si>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</si>
  <si>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</si>
  <si>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</si>
  <si>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</si>
  <si>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</si>
  <si>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</si>
  <si>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</si>
  <si>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</si>
  <si>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</si>
  <si>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</si>
  <si>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</si>
  <si>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</si>
  <si>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</si>
  <si>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</si>
  <si>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</si>
  <si>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</si>
  <si>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</si>
  <si>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</si>
  <si>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</si>
  <si>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</si>
  <si>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</si>
  <si>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</si>
  <si>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</si>
  <si>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</si>
  <si>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</si>
  <si>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</si>
  <si>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</si>
  <si>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</si>
  <si>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</si>
  <si>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</si>
  <si>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</si>
  <si>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</si>
  <si>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</si>
  <si>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</si>
  <si>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</si>
  <si>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</si>
  <si>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</si>
  <si>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</si>
  <si>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</si>
  <si>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</si>
  <si>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</si>
  <si>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</si>
  <si>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</si>
  <si>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</si>
  <si>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</si>
  <si>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</si>
  <si>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</si>
  <si>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</si>
  <si>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</si>
  <si>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</si>
  <si>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</si>
  <si>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</si>
  <si>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</si>
  <si>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</si>
  <si>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</si>
  <si>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</si>
  <si>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</si>
  <si>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</si>
  <si>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</si>
  <si>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</si>
  <si>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</si>
  <si>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</si>
  <si>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</si>
  <si>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</si>
  <si>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</si>
  <si>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</si>
  <si>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</si>
  <si>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</si>
  <si>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</si>
  <si>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</si>
  <si>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</si>
  <si>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</si>
  <si>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</si>
  <si>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</si>
  <si>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</si>
  <si>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</si>
  <si>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</si>
  <si>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</si>
  <si>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</si>
  <si>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</si>
  <si>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</si>
  <si>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</si>
  <si>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</si>
  <si>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</si>
  <si>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</si>
  <si>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</si>
  <si>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</si>
  <si>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</si>
  <si>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</si>
  <si>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</si>
  <si>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</si>
  <si>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</si>
  <si>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</si>
  <si>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</si>
  <si>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</si>
  <si>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</si>
  <si>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</si>
  <si>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</si>
  <si>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</si>
  <si>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</si>
  <si>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</si>
  <si>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</si>
  <si>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</si>
  <si>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</si>
  <si>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</si>
  <si>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</si>
  <si>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</si>
  <si>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</si>
  <si>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</si>
  <si>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</si>
  <si>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</si>
  <si>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</si>
  <si>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</si>
  <si>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</si>
  <si>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</si>
  <si>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</si>
  <si>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</si>
  <si>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</si>
  <si>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</si>
  <si>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</si>
  <si>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</si>
  <si>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</si>
  <si>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</si>
  <si>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</si>
  <si>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</si>
  <si>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</si>
  <si>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</si>
  <si>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</si>
  <si>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</si>
  <si>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</si>
  <si>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</si>
  <si>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</si>
  <si>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</si>
  <si>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</si>
  <si>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</si>
  <si>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</si>
  <si>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</si>
  <si>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</si>
  <si>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</si>
  <si>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</si>
  <si>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</si>
  <si>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</si>
  <si>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</si>
  <si>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</si>
  <si>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</si>
  <si>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</si>
  <si>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</si>
  <si>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</si>
  <si>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</si>
  <si>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</si>
  <si>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</si>
  <si>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</si>
  <si>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</si>
  <si>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</si>
  <si>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</si>
  <si>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</si>
  <si>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</si>
  <si>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</si>
  <si>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</si>
  <si>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</si>
  <si>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</si>
  <si>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</si>
  <si>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</si>
  <si>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</si>
  <si>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</si>
  <si>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</si>
  <si>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</si>
  <si>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</si>
  <si>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</si>
  <si>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</si>
  <si>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</si>
  <si>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</si>
  <si>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</si>
  <si>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</si>
  <si>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</si>
  <si>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</si>
  <si>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</si>
  <si>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</si>
  <si>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</si>
  <si>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</si>
  <si>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</si>
  <si>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</si>
  <si>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</si>
  <si>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</si>
  <si>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</si>
  <si>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</si>
  <si>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</si>
  <si>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</si>
  <si>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</si>
  <si>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</si>
  <si>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</si>
  <si>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</si>
  <si>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</si>
  <si>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</si>
  <si>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</si>
  <si>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</si>
  <si>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</si>
  <si>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</si>
  <si>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</si>
  <si>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</si>
  <si>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</si>
  <si>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</si>
  <si>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</si>
  <si>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</si>
  <si>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</si>
  <si>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</si>
  <si>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</si>
  <si>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</si>
  <si>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</si>
  <si>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</si>
  <si>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</si>
  <si>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</si>
  <si>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</si>
  <si>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</si>
  <si>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</si>
  <si>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</si>
  <si>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</si>
  <si>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</si>
  <si>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</si>
  <si>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</si>
  <si>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</si>
  <si>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</si>
  <si>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</si>
  <si>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</si>
  <si>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</si>
  <si>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</si>
  <si>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</si>
  <si>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</si>
  <si>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</si>
  <si>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</si>
  <si>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</si>
  <si>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</si>
  <si>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</si>
  <si>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</si>
  <si>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</si>
  <si>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</si>
  <si>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</si>
  <si>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</si>
  <si>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</si>
  <si>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</si>
  <si>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</si>
  <si>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</si>
  <si>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</si>
  <si>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</si>
  <si>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</si>
  <si>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</si>
  <si>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</si>
  <si>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</si>
  <si>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</si>
  <si>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</si>
  <si>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</si>
  <si>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</si>
  <si>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</si>
  <si>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</si>
  <si>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</si>
  <si>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</si>
  <si>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</si>
  <si>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</si>
  <si>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</si>
  <si>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</si>
  <si>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</si>
  <si>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</si>
  <si>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</si>
  <si>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</si>
  <si>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</si>
  <si>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</si>
  <si>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</si>
  <si>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</si>
  <si>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</si>
  <si>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</si>
  <si>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</si>
  <si>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</si>
  <si>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</si>
  <si>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</si>
  <si>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</si>
  <si>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</si>
  <si>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</si>
  <si>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</si>
  <si>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</si>
  <si>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</si>
  <si>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</si>
  <si>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</si>
  <si>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</si>
  <si>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</si>
  <si>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</si>
  <si>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</si>
  <si>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</si>
  <si>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</si>
  <si>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</si>
  <si>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</si>
  <si>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</si>
  <si>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</si>
  <si>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</si>
  <si>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</si>
  <si>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</si>
  <si>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</si>
  <si>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</si>
  <si>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</si>
  <si>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</si>
  <si>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</si>
  <si>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</si>
  <si>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</si>
  <si>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</si>
  <si>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</si>
  <si>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</si>
  <si>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</si>
  <si>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</si>
  <si>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</si>
  <si>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</si>
  <si>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</si>
  <si>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</si>
  <si>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</si>
  <si>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</si>
  <si>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</si>
  <si>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</si>
  <si>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</si>
  <si>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</si>
  <si>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</si>
  <si>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</si>
  <si>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</si>
  <si>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</si>
  <si>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</si>
  <si>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</si>
  <si>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</si>
  <si>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</si>
  <si>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</si>
  <si>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</si>
  <si>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</si>
  <si>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</si>
  <si>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</si>
  <si>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</si>
  <si>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</si>
  <si>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</si>
  <si>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</si>
  <si>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</si>
  <si>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</si>
  <si>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</si>
  <si>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</si>
  <si>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</si>
  <si>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</si>
  <si>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</si>
  <si>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</si>
  <si>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</si>
  <si>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</si>
  <si>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</si>
  <si>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</si>
  <si>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</si>
  <si>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</si>
  <si>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</si>
  <si>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</si>
  <si>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</si>
  <si>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</si>
  <si>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</si>
  <si>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</si>
  <si>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</si>
  <si>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</si>
  <si>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</si>
  <si>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</si>
  <si>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</si>
  <si>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</si>
  <si>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</si>
  <si>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</si>
  <si>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</si>
  <si>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</si>
  <si>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</si>
  <si>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</si>
  <si>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</si>
  <si>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</si>
  <si>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</si>
  <si>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</si>
  <si>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</si>
  <si>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</si>
  <si>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</si>
  <si>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</si>
  <si>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</si>
  <si>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</si>
  <si>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</si>
  <si>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</si>
  <si>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</si>
  <si>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</si>
  <si>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</si>
  <si>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</si>
  <si>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</si>
  <si>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</si>
  <si>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</si>
  <si>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</si>
  <si>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</si>
  <si>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</si>
  <si>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</si>
  <si>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</si>
  <si>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</si>
  <si>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</si>
  <si>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</si>
  <si>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</si>
  <si>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</si>
  <si>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</si>
  <si>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</si>
  <si>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</si>
  <si>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</si>
  <si>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</si>
  <si>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</si>
  <si>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</si>
  <si>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</si>
  <si>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</si>
  <si>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</si>
  <si>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</si>
  <si>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</si>
  <si>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</si>
  <si>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</si>
  <si>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</si>
  <si>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</si>
  <si>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</si>
  <si>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</si>
  <si>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</si>
  <si>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</si>
  <si>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</si>
  <si>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</si>
  <si>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</si>
  <si>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</si>
  <si>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</si>
  <si>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</si>
  <si>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</si>
  <si>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</si>
  <si>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</si>
  <si>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</si>
  <si>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</si>
  <si>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</si>
  <si>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</si>
  <si>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</si>
  <si>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</si>
  <si>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</si>
  <si>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</si>
  <si>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</si>
  <si>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</si>
  <si>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</si>
  <si>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</si>
  <si>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</si>
  <si>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</si>
  <si>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</si>
  <si>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</si>
  <si>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</si>
  <si>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</si>
  <si>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</si>
  <si>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</si>
  <si>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</si>
  <si>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</si>
  <si>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</si>
  <si>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</si>
  <si>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</si>
  <si>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</si>
  <si>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</si>
  <si>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</si>
  <si>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</si>
  <si>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</si>
  <si>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</si>
  <si>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</si>
  <si>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</si>
  <si>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</si>
  <si>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</si>
  <si>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</si>
  <si>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</si>
  <si>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</si>
  <si>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</si>
  <si>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</si>
  <si>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</si>
  <si>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</si>
  <si>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</si>
  <si>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</si>
  <si>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</si>
  <si>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</si>
  <si>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</si>
  <si>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</si>
  <si>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</si>
  <si>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</si>
  <si>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</si>
  <si>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</si>
  <si>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</si>
  <si>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</si>
  <si>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</si>
  <si>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</si>
  <si>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</si>
  <si>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</si>
  <si>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</si>
  <si>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</si>
  <si>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</si>
  <si>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</si>
  <si>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</si>
  <si>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</si>
  <si>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</si>
  <si>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</si>
  <si>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</si>
  <si>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</si>
  <si>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</si>
  <si>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</si>
  <si>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</si>
  <si>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</si>
  <si>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</si>
  <si>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</si>
  <si>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</si>
  <si>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</si>
  <si>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</si>
  <si>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</si>
  <si>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</si>
  <si>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</si>
  <si>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</si>
  <si>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</si>
  <si>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</si>
  <si>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</si>
  <si>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</si>
  <si>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</si>
  <si>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</si>
  <si>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</si>
  <si>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</si>
  <si>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</si>
  <si>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</si>
  <si>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</si>
  <si>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</si>
  <si>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</si>
  <si>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</si>
  <si>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</si>
  <si>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</si>
  <si>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</si>
  <si>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</si>
  <si>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</si>
  <si>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</si>
  <si>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</si>
  <si>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</si>
  <si>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</si>
  <si>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</si>
  <si>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</si>
  <si>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</si>
  <si>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</si>
  <si>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</si>
  <si>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</si>
  <si>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</si>
  <si>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</si>
  <si>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</si>
  <si>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</si>
  <si>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</si>
  <si>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</si>
  <si>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</si>
  <si>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</si>
  <si>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</si>
  <si>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</si>
  <si>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</si>
  <si>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</si>
  <si>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</si>
  <si>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</si>
  <si>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</si>
  <si>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</si>
  <si>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</si>
  <si>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</si>
  <si>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</si>
  <si>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</si>
  <si>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</si>
  <si>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</si>
  <si>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</si>
  <si>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</si>
  <si>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</si>
  <si>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</si>
  <si>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</si>
  <si>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</si>
  <si>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</si>
  <si>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</si>
  <si>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</si>
  <si>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</si>
  <si>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</si>
  <si>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</si>
  <si>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</si>
  <si>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</si>
  <si>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</si>
  <si>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</si>
  <si>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</si>
  <si>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</si>
  <si>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</si>
  <si>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</si>
  <si>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</si>
  <si>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</si>
  <si>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</si>
  <si>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</si>
  <si>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</si>
  <si>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</si>
  <si>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</si>
  <si>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</si>
  <si>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</si>
  <si>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</si>
  <si>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</si>
  <si>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</si>
  <si>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</si>
  <si>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</si>
  <si>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</si>
  <si>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</si>
  <si>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</si>
  <si>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</si>
  <si>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</si>
  <si>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</si>
  <si>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</si>
  <si>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</si>
  <si>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</si>
  <si>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</si>
  <si>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</si>
  <si>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</si>
  <si>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</si>
  <si>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</si>
  <si>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</si>
  <si>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</si>
  <si>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</si>
  <si>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</si>
  <si>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</si>
  <si>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</si>
  <si>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</si>
  <si>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</si>
  <si>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</si>
  <si>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</si>
  <si>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</si>
  <si>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</si>
  <si>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</si>
  <si>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</si>
  <si>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</si>
  <si>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</si>
  <si>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</si>
  <si>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</si>
  <si>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</si>
  <si>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</si>
  <si>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</si>
  <si>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</si>
  <si>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</si>
  <si>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</si>
  <si>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</si>
  <si>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</si>
  <si>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</si>
  <si>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</si>
  <si>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</si>
  <si>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</si>
  <si>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</si>
  <si>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</si>
  <si>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</si>
  <si>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</si>
  <si>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</si>
  <si>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</si>
  <si>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</si>
  <si>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</si>
  <si>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</si>
  <si>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</si>
  <si>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</si>
  <si>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</si>
  <si>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</si>
  <si>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</si>
  <si>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</si>
  <si>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</si>
  <si>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</si>
  <si>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</si>
  <si>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</si>
  <si>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</si>
  <si>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</si>
  <si>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</si>
  <si>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</si>
  <si>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</si>
  <si>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</si>
  <si>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</si>
  <si>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</si>
  <si>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</si>
  <si>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</si>
  <si>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</si>
  <si>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</si>
  <si>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</si>
  <si>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</si>
  <si>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</si>
  <si>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</si>
  <si>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</si>
  <si>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</si>
  <si>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</si>
  <si>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</si>
  <si>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</si>
  <si>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</si>
  <si>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</si>
  <si>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</si>
  <si>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</si>
  <si>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</si>
  <si>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</si>
  <si>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</si>
  <si>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</si>
  <si>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</si>
  <si>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</si>
  <si>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</si>
  <si>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</si>
  <si>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</si>
  <si>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</si>
  <si>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</si>
  <si>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</si>
  <si>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</si>
  <si>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</si>
  <si>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</si>
  <si>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</si>
  <si>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</si>
  <si>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</si>
  <si>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</si>
  <si>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</si>
  <si>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</si>
  <si>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</si>
  <si>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</si>
  <si>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</si>
  <si>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</si>
  <si>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</si>
  <si>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</si>
  <si>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</si>
  <si>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</si>
  <si>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</si>
  <si>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</si>
  <si>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</si>
  <si>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</si>
  <si>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</si>
  <si>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</si>
  <si>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</si>
  <si>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</si>
  <si>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</si>
  <si>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</si>
  <si>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</si>
  <si>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</si>
  <si>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</si>
  <si>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</si>
  <si>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</si>
  <si>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</si>
  <si>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</si>
  <si>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</si>
  <si>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</si>
  <si>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</si>
  <si>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</si>
  <si>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</si>
  <si>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</si>
  <si>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</si>
  <si>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</si>
  <si>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</si>
  <si>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</si>
  <si>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</si>
  <si>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</si>
  <si>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</si>
  <si>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</si>
  <si>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</si>
  <si>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</si>
  <si>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</si>
  <si>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</si>
  <si>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</si>
  <si>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</si>
  <si>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</si>
  <si>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HUBProdemge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</si>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</sst>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22784</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f>VLOOKUP(D391,Faturamento!D$3:F1826,3,0)</f>
        <v>41286</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f>VLOOKUP(D649,Faturamento!D$3:F2084,3,0)</f>
        <v>41238</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f>VLOOKUP(D868,Faturamento!D$3:F2303,3,0)</f>
        <v>41300</v>
      </c>
      <c r="AD868" s="32"/>
      <c r="AE868" s="14" t="str">
        <f>VLOOKUP(B868,SAOM!B$2:T2409,16,0)</f>
        <v>-</v>
      </c>
      <c r="AF868" s="14">
        <f t="shared" si="37"/>
        <v>41359</v>
      </c>
      <c r="AG868" s="14">
        <f>VLOOKUP(D868,Monitoramento!A$2:C1225,3,0)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f>VLOOKUP(D935,Faturamento!D$3:F2370,3,0)</f>
        <v>41229</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f>VLOOKUP(D940,Faturamento!D$3:F2375,3,0)</f>
        <v>41315</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f>VLOOKUP(D941,Faturamento!D$3:F2376,3,0)</f>
        <v>41316</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f>VLOOKUP(D943,Faturamento!D$3:F2378,3,0)</f>
        <v>41208</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f>VLOOKUP(D944,Faturamento!D$3:F2379,3,0)</f>
        <v>41288</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f>VLOOKUP(D948,Faturamento!D$3:F2383,3,0)</f>
        <v>41252</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f>VLOOKUP(D950,Faturamento!D$3:F2385,3,0)</f>
        <v>41313</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f>VLOOKUP(D956,Faturamento!D$3:F2391,3,0)</f>
        <v>41293</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f>VLOOKUP(D957,Faturamento!D$3:F2392,3,0)</f>
        <v>41210</v>
      </c>
      <c r="AD957" s="32"/>
      <c r="AE957" s="14" t="str">
        <f>VLOOKUP(B957,SAOM!B$2:T2498,16,0)</f>
        <v>-</v>
      </c>
      <c r="AF957" s="14">
        <f t="shared" si="42"/>
        <v>41269</v>
      </c>
      <c r="AG957" s="14">
        <f>VLOOKUP(D957,Monitoramento!A$2:C1314,3,0)</f>
        <v>41516</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f>VLOOKUP(D960,Faturamento!D$3:F2395,3,0)</f>
        <v>41218</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f>VLOOKUP(D965,Faturamento!D$3:F2400,3,0)</f>
        <v>41201</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f>VLOOKUP(D966,Faturamento!D$3:F2401,3,0)</f>
        <v>41202</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f>VLOOKUP(D967,Faturamento!D$3:F2402,3,0)</f>
        <v>41201</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f>VLOOKUP(D968,Faturamento!D$3:F2403,3,0)</f>
        <v>41202</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f>VLOOKUP(D969,Faturamento!D$3:F2404,3,0)</f>
        <v>41287</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f>VLOOKUP(D1087,Faturamento!D$3:F2522,3,0)</f>
        <v>41279</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f>VLOOKUP(D1721,Faturamento!D$3:F3156,3,0)</f>
        <v>41483</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f>VLOOKUP(D1741,Faturamento!D$3:F3176,3,0)</f>
        <v>41432</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f>VLOOKUP(D1744,Faturamento!D$3:F3179,3,0)</f>
        <v>41441</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f>VLOOKUP(D1776,Faturamento!D$3:F3211,3,0)</f>
        <v>41425</v>
      </c>
      <c r="AD1776" s="36"/>
      <c r="AE1776" s="46" t="str">
        <f>VLOOKUP(B1776,SAOM!B$2:T3317,16,0)</f>
        <v>-</v>
      </c>
      <c r="AF1776" s="46">
        <f t="shared" si="103"/>
        <v>41484</v>
      </c>
      <c r="AG1776" s="14">
        <f>VLOOKUP(D1776,Monitoramento!A$2:C2133,3,0)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f>VLOOKUP(D1785,Faturamento!D$3:F3220,3,0)</f>
        <v>41425</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f>VLOOKUP(D1791,Faturamento!D$3:F3226,3,0)</f>
        <v>41483</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22705</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8" customFormat="1">
      <c r="A2086" s="30">
        <v>8588</v>
      </c>
      <c r="B2086" s="22">
        <v>8588</v>
      </c>
      <c r="C2086" s="22">
        <v>8588</v>
      </c>
      <c r="D2086" s="22" t="s">
        <v>15496</v>
      </c>
      <c r="E2086" s="17">
        <v>41590</v>
      </c>
      <c r="F2086" s="17">
        <f t="shared" si="123"/>
        <v>41635</v>
      </c>
      <c r="G2086" s="17">
        <f>VLOOKUP(B2086,SAOM!B$2:D3631,3,0)</f>
        <v>41635</v>
      </c>
      <c r="H2086" s="17">
        <f t="shared" si="124"/>
        <v>41650</v>
      </c>
      <c r="I2086" s="17" t="s">
        <v>455</v>
      </c>
      <c r="J2086" s="39" t="s">
        <v>17601</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17525</v>
      </c>
      <c r="AA2086" s="93">
        <v>41647</v>
      </c>
      <c r="AB2086" s="463"/>
      <c r="AC2086" s="262" t="s">
        <v>455</v>
      </c>
      <c r="AD2086" s="62"/>
      <c r="AE2086" s="93" t="str">
        <f>VLOOKUP(B2086,SAOM!B$2:T3627,16,0)</f>
        <v>SES-TAAS-5276
12/11/2013 09:23:18 	Carla O. Rocha 	Mudança para a sala onde fica o Rack  	Solicitação Enviada a Operadora</v>
      </c>
      <c r="AF2086" s="93" t="s">
        <v>455</v>
      </c>
      <c r="AG2086" s="14" t="e">
        <f>VLOOKUP(D2086,Monitoramento!A$2:C2443,3,0)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22707</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22698</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22743</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5"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22783</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22783</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22783</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22783</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22783</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22783</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22783</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22783</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D601" activePane="bottomRight" state="frozen"/>
      <selection pane="topRight" activeCell="B1" sqref="B1"/>
      <selection pane="bottomLeft" activeCell="A3" sqref="A3"/>
      <selection pane="bottomRight" activeCell="D612" sqref="D612"/>
    </sheetView>
  </sheetViews>
  <sheetFormatPr defaultRowHeight="15.75" customHeight="1"/>
  <cols>
    <col min="1" max="1" width="8.85546875" customWidth="1"/>
    <col min="2" max="2" width="16.5703125" hidden="1" customWidth="1"/>
    <col min="3" max="3" width="11.5703125" hidden="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22677</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22719</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20843</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8481</v>
      </c>
      <c r="L299" s="100" t="s">
        <v>8954</v>
      </c>
      <c r="M299" s="99" t="s">
        <v>19218</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20848</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22734</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20830</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20862</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20849</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20844</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20853</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20821</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20852</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20866</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20847</v>
      </c>
      <c r="M551" s="99" t="s">
        <v>20861</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20858</v>
      </c>
      <c r="M553" s="402" t="s">
        <v>22712</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20846</v>
      </c>
      <c r="M555" s="99" t="s">
        <v>22685</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20850</v>
      </c>
      <c r="M556" s="99" t="s">
        <v>22686</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20851</v>
      </c>
      <c r="M557" s="99" t="s">
        <v>22683</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20859</v>
      </c>
      <c r="M558" s="99" t="s">
        <v>20865</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22713</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22732</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20857</v>
      </c>
      <c r="M561" s="99" t="s">
        <v>22700</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20860</v>
      </c>
      <c r="M562" s="99" t="s">
        <v>20864</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20863</v>
      </c>
      <c r="M564" s="99" t="s">
        <v>19349</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22703</v>
      </c>
      <c r="M565" s="99" t="s">
        <v>22729</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22699</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22678</v>
      </c>
      <c r="M567" s="99" t="s">
        <v>22701</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15887</v>
      </c>
      <c r="L568" s="99" t="s">
        <v>20654</v>
      </c>
      <c r="M568" s="99" t="s">
        <v>22803</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22682</v>
      </c>
      <c r="M569" s="99" t="s">
        <v>22690</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22684</v>
      </c>
      <c r="M571" s="99" t="s">
        <v>22714</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20860</v>
      </c>
      <c r="M572" s="99" t="s">
        <v>22687</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20860</v>
      </c>
      <c r="M573" s="99" t="s">
        <v>22687</v>
      </c>
      <c r="N573" s="16" t="s">
        <v>4085</v>
      </c>
    </row>
    <row r="574" spans="1:14" s="16" customFormat="1" ht="15.75" customHeight="1">
      <c r="A574" s="22"/>
      <c r="B574" s="24"/>
      <c r="C574" s="24"/>
      <c r="D574" s="11" t="s">
        <v>22688</v>
      </c>
      <c r="E574" s="376" t="s">
        <v>876</v>
      </c>
      <c r="F574" s="376"/>
      <c r="G574" s="376"/>
      <c r="H574" s="14"/>
      <c r="I574" s="14">
        <v>41598</v>
      </c>
      <c r="J574" s="14">
        <v>41604</v>
      </c>
      <c r="K574" s="38" t="s">
        <v>8479</v>
      </c>
      <c r="L574" s="99" t="s">
        <v>22689</v>
      </c>
      <c r="M574" s="99" t="s">
        <v>22702</v>
      </c>
      <c r="N574" s="16" t="s">
        <v>4085</v>
      </c>
    </row>
    <row r="575" spans="1:14" s="16" customFormat="1" ht="15.75" customHeight="1">
      <c r="A575" s="22"/>
      <c r="B575" s="24"/>
      <c r="C575" s="24"/>
      <c r="D575" s="11" t="s">
        <v>22688</v>
      </c>
      <c r="E575" s="376" t="s">
        <v>876</v>
      </c>
      <c r="F575" s="376"/>
      <c r="G575" s="376"/>
      <c r="H575" s="14"/>
      <c r="I575" s="14">
        <v>41598</v>
      </c>
      <c r="J575" s="14">
        <v>41604</v>
      </c>
      <c r="K575" s="38" t="s">
        <v>8481</v>
      </c>
      <c r="L575" s="99" t="s">
        <v>22689</v>
      </c>
      <c r="M575" s="99" t="s">
        <v>22702</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22720</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22704</v>
      </c>
      <c r="M577" s="99" t="s">
        <v>22713</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22706</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22717</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22730</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22711</v>
      </c>
      <c r="M581" s="99" t="s">
        <v>22738</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22715</v>
      </c>
      <c r="M583" s="99" t="s">
        <v>22744</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8479</v>
      </c>
      <c r="L584" s="99" t="s">
        <v>20565</v>
      </c>
      <c r="M584" s="99" t="s">
        <v>19222</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22718</v>
      </c>
      <c r="M585" s="99" t="s">
        <v>22735</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22721</v>
      </c>
      <c r="M586" s="99" t="s">
        <v>19349</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22722</v>
      </c>
      <c r="M587" s="99" t="s">
        <v>22741</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15887</v>
      </c>
      <c r="L588" s="99" t="s">
        <v>22799</v>
      </c>
      <c r="M588" s="99"/>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22740</v>
      </c>
      <c r="M589" s="99" t="s">
        <v>22798</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22728</v>
      </c>
      <c r="M590" s="99" t="s">
        <v>22742</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8479</v>
      </c>
      <c r="L591" s="99" t="s">
        <v>22731</v>
      </c>
      <c r="M591" s="99" t="s">
        <v>20263</v>
      </c>
      <c r="N591" s="16" t="s">
        <v>4085</v>
      </c>
    </row>
    <row r="592" spans="1:14" s="16" customFormat="1" ht="15.75" customHeight="1">
      <c r="A592" s="22">
        <v>6345</v>
      </c>
      <c r="B592" s="24" t="str">
        <f>VLOOKUP(A592,VODANET!C$5:D2680,2,0)</f>
        <v>SES-ALIS-6345</v>
      </c>
      <c r="C592" s="24" t="str">
        <f>VLOOKUP(A592,VODANET!C$5:L2680,10,0)</f>
        <v>SH SAT</v>
      </c>
      <c r="D592" s="11" t="s">
        <v>4085</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22733</v>
      </c>
      <c r="M593" s="99" t="s">
        <v>18558</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8479</v>
      </c>
      <c r="L594" s="99" t="s">
        <v>22739</v>
      </c>
      <c r="M594" s="99" t="s">
        <v>22807</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8479</v>
      </c>
      <c r="L595" s="99" t="s">
        <v>8954</v>
      </c>
      <c r="M595" s="99" t="s">
        <v>22811</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8479</v>
      </c>
      <c r="L596" s="99" t="s">
        <v>22736</v>
      </c>
      <c r="M596" s="369" t="s">
        <v>22808</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92" t="s">
        <v>15887</v>
      </c>
      <c r="L597" s="369" t="s">
        <v>22737</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15887</v>
      </c>
      <c r="L598" s="99" t="s">
        <v>8954</v>
      </c>
      <c r="M598" s="99" t="s">
        <v>4085</v>
      </c>
      <c r="N598" s="16" t="s">
        <v>4085</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466" t="s">
        <v>8479</v>
      </c>
      <c r="L599" s="99" t="s">
        <v>22812</v>
      </c>
      <c r="M599" s="99" t="s">
        <v>4085</v>
      </c>
      <c r="N599" s="16" t="s">
        <v>4085</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66" t="s">
        <v>8479</v>
      </c>
      <c r="L600" s="99" t="s">
        <v>22797</v>
      </c>
      <c r="M600" s="99" t="s">
        <v>4085</v>
      </c>
      <c r="N600" s="16" t="s">
        <v>4085</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8954</v>
      </c>
      <c r="M601" s="99" t="s">
        <v>4085</v>
      </c>
      <c r="N601" s="16" t="s">
        <v>4085</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466" t="s">
        <v>8479</v>
      </c>
      <c r="L602" s="99" t="s">
        <v>22800</v>
      </c>
      <c r="M602" s="99" t="s">
        <v>4085</v>
      </c>
      <c r="N602" s="16" t="s">
        <v>4085</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466" t="s">
        <v>8479</v>
      </c>
      <c r="L603" s="99" t="s">
        <v>22801</v>
      </c>
      <c r="M603" s="99" t="s">
        <v>4085</v>
      </c>
      <c r="N603" s="16" t="s">
        <v>4085</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466" t="s">
        <v>8479</v>
      </c>
      <c r="L604" s="99" t="s">
        <v>8954</v>
      </c>
      <c r="M604" s="99" t="s">
        <v>4085</v>
      </c>
      <c r="N604" s="16" t="s">
        <v>4085</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38" t="s">
        <v>613</v>
      </c>
      <c r="L605" s="99" t="s">
        <v>22804</v>
      </c>
      <c r="M605" s="99" t="s">
        <v>4085</v>
      </c>
      <c r="N605" s="16" t="s">
        <v>4085</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c r="K606" s="466" t="s">
        <v>8479</v>
      </c>
      <c r="L606" s="99" t="s">
        <v>22805</v>
      </c>
      <c r="M606" s="99" t="s">
        <v>4085</v>
      </c>
      <c r="N606" s="16" t="s">
        <v>4085</v>
      </c>
    </row>
    <row r="607" spans="1:14"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c r="K607" s="466" t="s">
        <v>8479</v>
      </c>
      <c r="L607" s="99" t="s">
        <v>8954</v>
      </c>
      <c r="M607" s="99" t="s">
        <v>4085</v>
      </c>
      <c r="N607" s="16" t="s">
        <v>4085</v>
      </c>
    </row>
    <row r="608" spans="1:14"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t="e">
        <f>VLOOKUP(A608,VODANET!C$5:AG2696,31,0)</f>
        <v>#N/A</v>
      </c>
      <c r="I608" s="14">
        <v>41648</v>
      </c>
      <c r="J608" s="14"/>
      <c r="K608" s="38" t="s">
        <v>613</v>
      </c>
      <c r="L608" s="369" t="s">
        <v>22809</v>
      </c>
      <c r="M608" s="99" t="s">
        <v>4085</v>
      </c>
      <c r="N608" s="16" t="s">
        <v>4085</v>
      </c>
    </row>
    <row r="609" spans="1:14"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c r="K609" s="466" t="s">
        <v>8479</v>
      </c>
      <c r="L609" s="99" t="s">
        <v>15286</v>
      </c>
      <c r="M609" s="99" t="s">
        <v>4085</v>
      </c>
      <c r="N609" s="16" t="s">
        <v>4085</v>
      </c>
    </row>
    <row r="610" spans="1:14"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22810</v>
      </c>
      <c r="L610" s="99" t="s">
        <v>15287</v>
      </c>
      <c r="M610" s="99" t="s">
        <v>4085</v>
      </c>
      <c r="N610" s="16" t="s">
        <v>4085</v>
      </c>
    </row>
    <row r="611" spans="1:14"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c r="K611" s="392" t="s">
        <v>22810</v>
      </c>
      <c r="L611" s="99" t="s">
        <v>15287</v>
      </c>
      <c r="M611" s="99" t="s">
        <v>4085</v>
      </c>
      <c r="N611" s="16" t="s">
        <v>4085</v>
      </c>
    </row>
    <row r="612" spans="1:14"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22813</v>
      </c>
      <c r="M612" s="99" t="s">
        <v>22814</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32"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1</v>
      </c>
      <c r="J223" s="478"/>
      <c r="K223" s="477">
        <f>COUNTIFS(VODANET!$AA$5:$AA$4966,"&gt;="&amp;Mensal!K221,VODANET!$AA$5:$AA$4966,"&lt;="&amp;Mensal!L221)</f>
        <v>1</v>
      </c>
      <c r="L223" s="478"/>
      <c r="M223" s="114">
        <f>SUM(C223:L223)</f>
        <v>2</v>
      </c>
    </row>
    <row r="224" spans="2:13" ht="16.5" customHeight="1" thickBot="1">
      <c r="B224" s="109" t="s">
        <v>6793</v>
      </c>
      <c r="C224" s="475">
        <v>0</v>
      </c>
      <c r="D224" s="476"/>
      <c r="E224" s="475">
        <v>0</v>
      </c>
      <c r="F224" s="476"/>
      <c r="G224" s="475">
        <v>0</v>
      </c>
      <c r="H224" s="476"/>
      <c r="I224" s="475">
        <v>0</v>
      </c>
      <c r="J224" s="476"/>
      <c r="K224" s="475">
        <v>0</v>
      </c>
      <c r="L224" s="476"/>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7">
        <v>0</v>
      </c>
      <c r="D235" s="478"/>
      <c r="E235" s="477">
        <v>0</v>
      </c>
      <c r="F235" s="478"/>
      <c r="G235" s="477">
        <v>0</v>
      </c>
      <c r="H235" s="478"/>
      <c r="I235" s="477">
        <v>0</v>
      </c>
      <c r="J235" s="478"/>
      <c r="K235" s="477">
        <v>0</v>
      </c>
      <c r="L235" s="478"/>
      <c r="M235" s="114">
        <f>SUM(C235:L235)</f>
        <v>0</v>
      </c>
    </row>
    <row r="236" spans="2:13" ht="16.5" customHeight="1">
      <c r="B236" s="108" t="s">
        <v>5515</v>
      </c>
      <c r="C236" s="477">
        <f>COUNTIFS(VODANET!$AA$5:$AA$4966,"&gt;="&amp;Mensal!C234,VODANET!$AA$5:$AA$4966,"&lt;="&amp;Mensal!D234)</f>
        <v>2</v>
      </c>
      <c r="D236" s="478"/>
      <c r="E236" s="477">
        <f>COUNTIFS(VODANET!$AA$5:$AA$4966,"&gt;="&amp;Mensal!E234,VODANET!$AA$5:$AA$4966,"&lt;="&amp;Mensal!F234)</f>
        <v>0</v>
      </c>
      <c r="F236" s="478"/>
      <c r="G236" s="477">
        <f>COUNTIFS(VODANET!$AA$5:$AA$4966,"&gt;="&amp;Mensal!G234,VODANET!$AA$5:$AA$4966,"&lt;="&amp;Mensal!H234)</f>
        <v>0</v>
      </c>
      <c r="H236" s="478"/>
      <c r="I236" s="477">
        <f>COUNTIFS(VODANET!$AA$5:$AA$4966,"&gt;="&amp;Mensal!I234,VODANET!$AA$5:$AA$4966,"&lt;="&amp;Mensal!J234)</f>
        <v>0</v>
      </c>
      <c r="J236" s="478"/>
      <c r="K236" s="477">
        <f>COUNTIFS(VODANET!$AA$5:$AA$4966,"&gt;="&amp;Mensal!K234,VODANET!$AA$5:$AA$4966,"&lt;="&amp;Mensal!L234)</f>
        <v>0</v>
      </c>
      <c r="L236" s="478"/>
      <c r="M236" s="114">
        <f>SUM(C236:L236)</f>
        <v>2</v>
      </c>
    </row>
    <row r="237" spans="2:13" ht="16.5" customHeight="1" thickBot="1">
      <c r="B237" s="109" t="s">
        <v>6793</v>
      </c>
      <c r="C237" s="475">
        <v>0</v>
      </c>
      <c r="D237" s="476"/>
      <c r="E237" s="475">
        <v>0</v>
      </c>
      <c r="F237" s="476"/>
      <c r="G237" s="475">
        <v>0</v>
      </c>
      <c r="H237" s="476"/>
      <c r="I237" s="475">
        <v>0</v>
      </c>
      <c r="J237" s="476"/>
      <c r="K237" s="475">
        <v>0</v>
      </c>
      <c r="L237" s="476"/>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7"/>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20841</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20842</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topLeftCell="M1" zoomScale="90" zoomScaleNormal="90" workbookViewId="0">
      <pane ySplit="1" topLeftCell="A1778" activePane="bottomLeft" state="frozen"/>
      <selection activeCell="P1" sqref="P1"/>
      <selection pane="bottomLeft" activeCell="S1792" sqref="S1792"/>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8005</v>
      </c>
      <c r="AC1" s="16" t="s">
        <v>22806</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22802</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22785</v>
      </c>
      <c r="R292" s="16" t="s">
        <v>455</v>
      </c>
      <c r="S292" s="16" t="s">
        <v>9904</v>
      </c>
      <c r="T292" s="16" t="s">
        <v>14834</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16" t="s">
        <v>22745</v>
      </c>
      <c r="R317" s="16" t="s">
        <v>9950</v>
      </c>
      <c r="S317" s="16" t="s">
        <v>9951</v>
      </c>
      <c r="T317" s="16" t="s">
        <v>3997</v>
      </c>
      <c r="U317" s="16" t="s">
        <v>14896</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20780</v>
      </c>
      <c r="K340" s="16" t="s">
        <v>20781</v>
      </c>
      <c r="L340" s="16" t="s">
        <v>4488</v>
      </c>
      <c r="M340" s="16" t="s">
        <v>20782</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2849</v>
      </c>
      <c r="H406" s="16" t="s">
        <v>17885</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3">
        <v>41485</v>
      </c>
      <c r="Q452" s="28" t="s">
        <v>18439</v>
      </c>
      <c r="R452" s="16" t="s">
        <v>19885</v>
      </c>
      <c r="S452" s="16" t="s">
        <v>10197</v>
      </c>
      <c r="T452" s="16" t="s">
        <v>14834</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3">
        <v>41457</v>
      </c>
      <c r="Q560" s="28" t="s">
        <v>8282</v>
      </c>
      <c r="R560" s="16" t="s">
        <v>20175</v>
      </c>
      <c r="S560" s="16" t="s">
        <v>10398</v>
      </c>
      <c r="T560" s="16" t="s">
        <v>14834</v>
      </c>
      <c r="U560" s="16" t="s">
        <v>15400</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17999</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20785</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28" t="s">
        <v>20231</v>
      </c>
      <c r="R754" s="16" t="s">
        <v>19896</v>
      </c>
      <c r="S754" s="16" t="s">
        <v>10758</v>
      </c>
      <c r="T754" s="16" t="s">
        <v>14834</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28" t="s">
        <v>455</v>
      </c>
      <c r="R756" s="16" t="s">
        <v>10761</v>
      </c>
      <c r="S756" s="16" t="s">
        <v>10762</v>
      </c>
      <c r="T756" s="16" t="s">
        <v>3997</v>
      </c>
      <c r="U756" s="16" t="s">
        <v>5106</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28" t="s">
        <v>455</v>
      </c>
      <c r="R757" s="16" t="s">
        <v>13126</v>
      </c>
      <c r="S757" s="16" t="s">
        <v>10763</v>
      </c>
      <c r="T757" s="16" t="s">
        <v>14834</v>
      </c>
      <c r="U757" s="16" t="s">
        <v>14944</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28" t="s">
        <v>455</v>
      </c>
      <c r="R758" s="16" t="s">
        <v>10764</v>
      </c>
      <c r="S758" s="16" t="s">
        <v>10765</v>
      </c>
      <c r="T758" s="16" t="s">
        <v>3997</v>
      </c>
      <c r="U758" s="16" t="s">
        <v>15008</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28" t="s">
        <v>455</v>
      </c>
      <c r="R759" s="16" t="s">
        <v>10766</v>
      </c>
      <c r="S759" s="16" t="s">
        <v>10767</v>
      </c>
      <c r="T759" s="16" t="s">
        <v>3997</v>
      </c>
      <c r="U759" s="16" t="s">
        <v>4161</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28" t="s">
        <v>455</v>
      </c>
      <c r="R761" s="16" t="s">
        <v>10769</v>
      </c>
      <c r="S761" s="16" t="s">
        <v>10770</v>
      </c>
      <c r="T761" s="16" t="s">
        <v>14834</v>
      </c>
      <c r="U761" s="16" t="s">
        <v>14894</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28" t="s">
        <v>455</v>
      </c>
      <c r="R762" s="16" t="s">
        <v>10771</v>
      </c>
      <c r="S762" s="16" t="s">
        <v>10772</v>
      </c>
      <c r="T762" s="16" t="s">
        <v>14834</v>
      </c>
      <c r="U762" s="16" t="s">
        <v>14980</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3">
        <v>41472</v>
      </c>
      <c r="Q871" s="28" t="s">
        <v>20316</v>
      </c>
      <c r="R871" s="16" t="s">
        <v>20351</v>
      </c>
      <c r="S871" s="16" t="s">
        <v>10974</v>
      </c>
      <c r="T871" s="16" t="s">
        <v>14834</v>
      </c>
      <c r="U871" s="16" t="s">
        <v>14926</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4750</v>
      </c>
      <c r="H880" s="16" t="s">
        <v>17976</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3">
        <v>41472</v>
      </c>
      <c r="Q890" s="28" t="s">
        <v>20317</v>
      </c>
      <c r="R890" s="16" t="s">
        <v>20354</v>
      </c>
      <c r="S890" s="16" t="s">
        <v>11011</v>
      </c>
      <c r="T890" s="16" t="s">
        <v>14834</v>
      </c>
      <c r="U890" s="16" t="s">
        <v>14926</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6341</v>
      </c>
      <c r="H947" s="16" t="s">
        <v>17899</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17892</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17891</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17890</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17903</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4747</v>
      </c>
      <c r="H960" s="16" t="s">
        <v>17989</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17897</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14084</v>
      </c>
      <c r="G965" s="16" t="s">
        <v>164</v>
      </c>
      <c r="H965" s="16" t="s">
        <v>17898</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6405</v>
      </c>
      <c r="H968" s="16" t="s">
        <v>17919</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17896</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4752</v>
      </c>
      <c r="H972" s="16" t="s">
        <v>17965</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4752</v>
      </c>
      <c r="H974" s="16" t="s">
        <v>17966</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4751</v>
      </c>
      <c r="H977" s="16" t="s">
        <v>17973</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4751</v>
      </c>
      <c r="H978" s="16" t="s">
        <v>17974</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4751</v>
      </c>
      <c r="H979" s="16" t="s">
        <v>17972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4751</v>
      </c>
      <c r="H980" s="16" t="s">
        <v>17975</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6405</v>
      </c>
      <c r="H981" s="16" t="s">
        <v>17918</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3261</v>
      </c>
      <c r="H1003" s="16" t="s">
        <v>20804</v>
      </c>
      <c r="I1003" s="3">
        <v>41571</v>
      </c>
      <c r="J1003" s="16" t="s">
        <v>6599</v>
      </c>
      <c r="K1003" s="16" t="s">
        <v>6600</v>
      </c>
      <c r="L1003" s="16" t="s">
        <v>4636</v>
      </c>
      <c r="M1003" s="16" t="s">
        <v>6601</v>
      </c>
      <c r="N1003" s="16" t="s">
        <v>20805</v>
      </c>
      <c r="O1003" s="16" t="s">
        <v>5053</v>
      </c>
      <c r="P1003" s="3">
        <v>41571</v>
      </c>
      <c r="Q1003" s="28" t="s">
        <v>20806</v>
      </c>
      <c r="R1003" s="16" t="s">
        <v>20807</v>
      </c>
      <c r="S1003" s="16" t="s">
        <v>11207</v>
      </c>
      <c r="T1003" s="16" t="s">
        <v>14834</v>
      </c>
      <c r="U1003" s="16" t="s">
        <v>14872</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3">
        <v>41456</v>
      </c>
      <c r="Q1014" s="16" t="s">
        <v>15574</v>
      </c>
      <c r="R1014" s="16" t="s">
        <v>15575</v>
      </c>
      <c r="S1014" s="16" t="s">
        <v>11224</v>
      </c>
      <c r="T1014" s="16" t="s">
        <v>14834</v>
      </c>
      <c r="U1014" s="16" t="s">
        <v>15044</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20808</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7014</v>
      </c>
      <c r="H1099" s="16" t="s">
        <v>17977</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22695</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22746</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3">
        <v>41519</v>
      </c>
      <c r="Q1314" s="28" t="s">
        <v>18003</v>
      </c>
      <c r="R1314" s="16" t="s">
        <v>19906</v>
      </c>
      <c r="S1314" s="16" t="s">
        <v>11689</v>
      </c>
      <c r="T1314" s="16" t="s">
        <v>14834</v>
      </c>
      <c r="U1314" s="16" t="s">
        <v>17564</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3">
        <v>41464</v>
      </c>
      <c r="Q1348" s="28" t="s">
        <v>19552</v>
      </c>
      <c r="R1348" s="16" t="s">
        <v>20273</v>
      </c>
      <c r="S1348" s="16" t="s">
        <v>11735</v>
      </c>
      <c r="T1348" s="16" t="s">
        <v>14834</v>
      </c>
      <c r="U1348" s="16" t="s">
        <v>15044</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3">
        <v>41456</v>
      </c>
      <c r="J1352" s="16" t="s">
        <v>8726</v>
      </c>
      <c r="K1352" s="16" t="s">
        <v>12817</v>
      </c>
      <c r="L1352" s="16" t="s">
        <v>8727</v>
      </c>
      <c r="M1352" s="16" t="s">
        <v>18459</v>
      </c>
      <c r="N1352" s="16" t="s">
        <v>20178</v>
      </c>
      <c r="O1352" s="16" t="s">
        <v>17774</v>
      </c>
      <c r="P1352" s="3">
        <v>41456</v>
      </c>
      <c r="Q1352" s="28" t="s">
        <v>18460</v>
      </c>
      <c r="R1352" s="16" t="s">
        <v>20179</v>
      </c>
      <c r="S1352" s="16" t="s">
        <v>11741</v>
      </c>
      <c r="T1352" s="16" t="s">
        <v>14834</v>
      </c>
      <c r="U1352" s="16" t="s">
        <v>15400</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9431</v>
      </c>
      <c r="H1424" s="16" t="s">
        <v>455</v>
      </c>
      <c r="I1424" s="3">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3">
        <v>41479</v>
      </c>
      <c r="J1458" s="16" t="s">
        <v>12248</v>
      </c>
      <c r="K1458" s="16" t="s">
        <v>20274</v>
      </c>
      <c r="L1458" s="16" t="s">
        <v>7997</v>
      </c>
      <c r="M1458" s="16" t="s">
        <v>12249</v>
      </c>
      <c r="N1458" s="16" t="s">
        <v>20385</v>
      </c>
      <c r="O1458" s="16" t="s">
        <v>19362</v>
      </c>
      <c r="P1458" s="3">
        <v>41480</v>
      </c>
      <c r="Q1458" s="28" t="s">
        <v>20319</v>
      </c>
      <c r="R1458" s="16" t="s">
        <v>4085</v>
      </c>
      <c r="S1458" s="16" t="s">
        <v>12250</v>
      </c>
      <c r="T1458" s="16" t="s">
        <v>14834</v>
      </c>
      <c r="U1458" s="16" t="s">
        <v>14926</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3">
        <v>41470</v>
      </c>
      <c r="J1467" s="16" t="s">
        <v>12281</v>
      </c>
      <c r="K1467" s="16" t="s">
        <v>12282</v>
      </c>
      <c r="L1467" s="16" t="s">
        <v>4570</v>
      </c>
      <c r="M1467" s="16" t="s">
        <v>18463</v>
      </c>
      <c r="N1467" s="16" t="s">
        <v>20357</v>
      </c>
      <c r="O1467" s="16" t="s">
        <v>7415</v>
      </c>
      <c r="P1467" s="3">
        <v>41488</v>
      </c>
      <c r="Q1467" s="28" t="s">
        <v>18464</v>
      </c>
      <c r="R1467" s="16" t="s">
        <v>20358</v>
      </c>
      <c r="S1467" s="16" t="s">
        <v>12283</v>
      </c>
      <c r="T1467" s="16" t="s">
        <v>14834</v>
      </c>
      <c r="U1467" s="16" t="s">
        <v>15044</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3">
        <v>41477</v>
      </c>
      <c r="J1715" s="16" t="s">
        <v>16259</v>
      </c>
      <c r="K1715" s="16" t="s">
        <v>20387</v>
      </c>
      <c r="L1715" s="16" t="s">
        <v>16253</v>
      </c>
      <c r="M1715" s="16" t="s">
        <v>16257</v>
      </c>
      <c r="N1715" s="16" t="s">
        <v>20388</v>
      </c>
      <c r="O1715" s="16" t="s">
        <v>14610</v>
      </c>
      <c r="P1715" s="3">
        <v>41479</v>
      </c>
      <c r="Q1715" s="28" t="s">
        <v>20389</v>
      </c>
      <c r="R1715" s="16" t="s">
        <v>4085</v>
      </c>
      <c r="S1715" s="16" t="s">
        <v>16260</v>
      </c>
      <c r="T1715" s="16" t="s">
        <v>3997</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28" t="s">
        <v>455</v>
      </c>
      <c r="R1719" s="16" t="s">
        <v>17734</v>
      </c>
      <c r="S1719" s="16" t="s">
        <v>17081</v>
      </c>
      <c r="T1719" s="16" t="s">
        <v>14834</v>
      </c>
      <c r="U1719" s="16" t="s">
        <v>17607</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3">
        <v>41485</v>
      </c>
      <c r="Q1720" s="28" t="s">
        <v>455</v>
      </c>
      <c r="R1720" s="16" t="s">
        <v>11483</v>
      </c>
      <c r="S1720" s="16" t="s">
        <v>17084</v>
      </c>
      <c r="T1720" s="16" t="s">
        <v>14834</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3">
        <v>41485</v>
      </c>
      <c r="Q1722" s="28" t="s">
        <v>20304</v>
      </c>
      <c r="R1722" s="16" t="s">
        <v>20451</v>
      </c>
      <c r="S1722" s="16" t="s">
        <v>17089</v>
      </c>
      <c r="T1722" s="16" t="s">
        <v>14834</v>
      </c>
      <c r="U1722" s="16" t="s">
        <v>15400</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3">
        <v>41465</v>
      </c>
      <c r="Q1723" s="28" t="s">
        <v>455</v>
      </c>
      <c r="R1723" s="16" t="s">
        <v>20279</v>
      </c>
      <c r="S1723" s="16" t="s">
        <v>17092</v>
      </c>
      <c r="T1723" s="16" t="s">
        <v>3997</v>
      </c>
      <c r="U1723" s="16" t="s">
        <v>14908</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3">
        <v>41465</v>
      </c>
      <c r="Q1724" s="28" t="s">
        <v>455</v>
      </c>
      <c r="R1724" s="16" t="s">
        <v>20282</v>
      </c>
      <c r="S1724" s="16" t="s">
        <v>17095</v>
      </c>
      <c r="T1724" s="16" t="s">
        <v>3997</v>
      </c>
      <c r="U1724" s="16" t="s">
        <v>20283</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3">
        <v>41467</v>
      </c>
      <c r="Q1725" s="28" t="s">
        <v>20307</v>
      </c>
      <c r="R1725" s="16" t="s">
        <v>20286</v>
      </c>
      <c r="S1725" s="16" t="s">
        <v>17096</v>
      </c>
      <c r="T1725" s="16" t="s">
        <v>14834</v>
      </c>
      <c r="U1725" s="16" t="s">
        <v>15044</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28" t="s">
        <v>455</v>
      </c>
      <c r="R1727" s="16" t="s">
        <v>17739</v>
      </c>
      <c r="S1727" s="16" t="s">
        <v>17105</v>
      </c>
      <c r="T1727" s="16" t="s">
        <v>14834</v>
      </c>
      <c r="U1727" s="16" t="s">
        <v>15400</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28" t="s">
        <v>455</v>
      </c>
      <c r="R1729" s="16" t="s">
        <v>18583</v>
      </c>
      <c r="S1729" s="16" t="s">
        <v>17113</v>
      </c>
      <c r="T1729" s="16" t="s">
        <v>14834</v>
      </c>
      <c r="U1729" s="16" t="s">
        <v>15850</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13754</v>
      </c>
      <c r="H1737" s="16" t="s">
        <v>20625</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3">
        <v>41477</v>
      </c>
      <c r="J1752" s="16" t="s">
        <v>17209</v>
      </c>
      <c r="K1752" s="16" t="s">
        <v>20287</v>
      </c>
      <c r="L1752" s="16" t="s">
        <v>17210</v>
      </c>
      <c r="M1752" s="16" t="s">
        <v>17211</v>
      </c>
      <c r="N1752" s="16" t="s">
        <v>20391</v>
      </c>
      <c r="O1752" s="16" t="s">
        <v>20392</v>
      </c>
      <c r="P1752" s="3">
        <v>41479</v>
      </c>
      <c r="Q1752" s="28" t="s">
        <v>20320</v>
      </c>
      <c r="R1752" s="16" t="s">
        <v>20393</v>
      </c>
      <c r="S1752" s="16" t="s">
        <v>17212</v>
      </c>
      <c r="T1752" s="16" t="s">
        <v>14834</v>
      </c>
      <c r="U1752" s="16" t="s">
        <v>14926</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14084</v>
      </c>
      <c r="G1757" s="16" t="s">
        <v>13785</v>
      </c>
      <c r="H1757" s="16" t="s">
        <v>20626</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14084</v>
      </c>
      <c r="G1760" s="16" t="s">
        <v>1866</v>
      </c>
      <c r="H1760" s="16" t="s">
        <v>20627</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3">
        <v>41512</v>
      </c>
      <c r="Q1781" s="28" t="s">
        <v>20566</v>
      </c>
      <c r="R1781" s="16" t="s">
        <v>20600</v>
      </c>
      <c r="S1781" s="16" t="s">
        <v>17338</v>
      </c>
      <c r="T1781" s="16" t="s">
        <v>14834</v>
      </c>
      <c r="U1781" s="16" t="s">
        <v>15044</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3">
        <v>41460</v>
      </c>
      <c r="Q1782" s="28" t="s">
        <v>455</v>
      </c>
      <c r="R1782" s="16" t="s">
        <v>20086</v>
      </c>
      <c r="S1782" s="16" t="s">
        <v>17342</v>
      </c>
      <c r="T1782" s="16" t="s">
        <v>14834</v>
      </c>
      <c r="U1782" s="16" t="s">
        <v>14926</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17995</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17996</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20628</v>
      </c>
      <c r="I1807" s="3">
        <v>41389</v>
      </c>
      <c r="J1807" s="16" t="s">
        <v>17327</v>
      </c>
      <c r="K1807" s="16" t="s">
        <v>17430</v>
      </c>
      <c r="L1807" s="16" t="s">
        <v>17431</v>
      </c>
      <c r="M1807" s="16" t="s">
        <v>17432</v>
      </c>
      <c r="N1807" s="16" t="s">
        <v>19938</v>
      </c>
      <c r="O1807" s="16" t="s">
        <v>19939</v>
      </c>
      <c r="P1807" s="3">
        <v>41452</v>
      </c>
      <c r="Q1807" s="28" t="s">
        <v>455</v>
      </c>
      <c r="R1807" s="16" t="s">
        <v>19940</v>
      </c>
      <c r="S1807" s="16" t="s">
        <v>17433</v>
      </c>
      <c r="T1807" s="16" t="s">
        <v>3997</v>
      </c>
      <c r="U1807" s="16" t="s">
        <v>19941</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20816</v>
      </c>
      <c r="I1815" s="3">
        <v>41568</v>
      </c>
      <c r="J1815" s="16" t="s">
        <v>17327</v>
      </c>
      <c r="K1815" s="16" t="s">
        <v>18613</v>
      </c>
      <c r="L1815" s="16" t="s">
        <v>17344</v>
      </c>
      <c r="M1815" s="16" t="s">
        <v>17330</v>
      </c>
      <c r="N1815" s="16" t="s">
        <v>20817</v>
      </c>
      <c r="O1815" s="16" t="s">
        <v>455</v>
      </c>
      <c r="P1815" s="3">
        <v>41570</v>
      </c>
      <c r="Q1815" s="28" t="s">
        <v>20818</v>
      </c>
      <c r="R1815" s="16" t="s">
        <v>20819</v>
      </c>
      <c r="S1815" s="16" t="s">
        <v>17460</v>
      </c>
      <c r="T1815" s="16" t="s">
        <v>14834</v>
      </c>
      <c r="U1815" s="16" t="s">
        <v>17564</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3">
        <v>41458</v>
      </c>
      <c r="Q1823" s="28" t="s">
        <v>455</v>
      </c>
      <c r="R1823" s="16" t="s">
        <v>20181</v>
      </c>
      <c r="S1823" s="16" t="s">
        <v>17487</v>
      </c>
      <c r="T1823" s="16" t="s">
        <v>14834</v>
      </c>
      <c r="U1823" s="16" t="s">
        <v>14974</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3">
        <v>41484</v>
      </c>
      <c r="Q1830" s="28" t="s">
        <v>455</v>
      </c>
      <c r="R1830" s="16" t="s">
        <v>20183</v>
      </c>
      <c r="S1830" s="16" t="s">
        <v>17514</v>
      </c>
      <c r="T1830" s="16" t="s">
        <v>14834</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3">
        <v>41509</v>
      </c>
      <c r="Q1853" s="28" t="s">
        <v>455</v>
      </c>
      <c r="R1853" s="16" t="s">
        <v>20545</v>
      </c>
      <c r="S1853" s="16" t="s">
        <v>18051</v>
      </c>
      <c r="T1853" s="16" t="s">
        <v>14834</v>
      </c>
      <c r="U1853" s="16" t="s">
        <v>14926</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3">
        <v>41486</v>
      </c>
      <c r="Q1854" s="28" t="s">
        <v>455</v>
      </c>
      <c r="R1854" s="16" t="s">
        <v>20454</v>
      </c>
      <c r="S1854" s="16" t="s">
        <v>18054</v>
      </c>
      <c r="T1854" s="16" t="s">
        <v>14834</v>
      </c>
      <c r="U1854" s="16" t="s">
        <v>15044</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3">
        <v>41486</v>
      </c>
      <c r="Q1855" s="28" t="s">
        <v>455</v>
      </c>
      <c r="R1855" s="16" t="s">
        <v>20549</v>
      </c>
      <c r="S1855" s="16" t="s">
        <v>18058</v>
      </c>
      <c r="T1855" s="16" t="s">
        <v>14834</v>
      </c>
      <c r="U1855" s="16" t="s">
        <v>14926</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3">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16" t="s">
        <v>20233</v>
      </c>
      <c r="R1857" s="16" t="s">
        <v>455</v>
      </c>
      <c r="S1857" s="16" t="s">
        <v>18067</v>
      </c>
      <c r="T1857" s="16" t="s">
        <v>14834</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16" t="s">
        <v>20234</v>
      </c>
      <c r="R1861" s="16" t="s">
        <v>455</v>
      </c>
      <c r="S1861" s="16" t="s">
        <v>18081</v>
      </c>
      <c r="T1861" s="16" t="s">
        <v>14834</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16" t="s">
        <v>455</v>
      </c>
      <c r="R1863" s="16" t="s">
        <v>19797</v>
      </c>
      <c r="S1863" s="16" t="s">
        <v>17963</v>
      </c>
      <c r="T1863" s="16" t="s">
        <v>14834</v>
      </c>
      <c r="U1863" s="16" t="s">
        <v>15400</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16" t="s">
        <v>455</v>
      </c>
      <c r="R1865" s="16" t="s">
        <v>19747</v>
      </c>
      <c r="S1865" s="16" t="s">
        <v>17964</v>
      </c>
      <c r="T1865" s="16" t="s">
        <v>14834</v>
      </c>
      <c r="U1865" s="16" t="s">
        <v>14926</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16" t="s">
        <v>455</v>
      </c>
      <c r="R1867" s="16" t="s">
        <v>18644</v>
      </c>
      <c r="S1867" s="16" t="s">
        <v>18104</v>
      </c>
      <c r="T1867" s="16" t="s">
        <v>14834</v>
      </c>
      <c r="U1867" s="16" t="s">
        <v>15400</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3">
        <v>41470</v>
      </c>
      <c r="J1869" s="16" t="s">
        <v>18529</v>
      </c>
      <c r="K1869" s="16" t="s">
        <v>18109</v>
      </c>
      <c r="L1869" s="16" t="s">
        <v>18110</v>
      </c>
      <c r="M1869" s="260">
        <v>3315.4885245901642</v>
      </c>
      <c r="N1869" s="16" t="s">
        <v>20360</v>
      </c>
      <c r="O1869" s="16" t="s">
        <v>15537</v>
      </c>
      <c r="P1869" s="3">
        <v>41473</v>
      </c>
      <c r="Q1869" s="28" t="s">
        <v>19248</v>
      </c>
      <c r="R1869" s="16" t="s">
        <v>20361</v>
      </c>
      <c r="S1869" s="16" t="s">
        <v>17904</v>
      </c>
      <c r="T1869" s="16" t="s">
        <v>14834</v>
      </c>
      <c r="U1869" s="16" t="s">
        <v>14926</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3">
        <v>41464</v>
      </c>
      <c r="Q1876" s="28" t="s">
        <v>455</v>
      </c>
      <c r="R1876" s="16" t="s">
        <v>20290</v>
      </c>
      <c r="S1876" s="16" t="s">
        <v>18135</v>
      </c>
      <c r="T1876" s="16" t="s">
        <v>14834</v>
      </c>
      <c r="U1876" s="16" t="s">
        <v>14926</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3">
        <v>41473</v>
      </c>
      <c r="J1896" s="16" t="s">
        <v>20321</v>
      </c>
      <c r="K1896" s="16" t="s">
        <v>20322</v>
      </c>
      <c r="L1896" s="16" t="s">
        <v>18189</v>
      </c>
      <c r="M1896" s="16" t="s">
        <v>18190</v>
      </c>
      <c r="N1896" s="16" t="s">
        <v>20363</v>
      </c>
      <c r="O1896" s="16" t="s">
        <v>4884</v>
      </c>
      <c r="P1896" s="3">
        <v>41478</v>
      </c>
      <c r="Q1896" s="28" t="s">
        <v>20323</v>
      </c>
      <c r="R1896" s="16" t="s">
        <v>20364</v>
      </c>
      <c r="S1896" s="16" t="s">
        <v>17893</v>
      </c>
      <c r="T1896" s="16" t="s">
        <v>14834</v>
      </c>
      <c r="U1896" s="16" t="s">
        <v>15400</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3">
        <v>41459</v>
      </c>
      <c r="J1897" s="16" t="s">
        <v>18188</v>
      </c>
      <c r="K1897" s="16" t="s">
        <v>18191</v>
      </c>
      <c r="L1897" s="16" t="s">
        <v>18189</v>
      </c>
      <c r="M1897" s="16" t="s">
        <v>18192</v>
      </c>
      <c r="N1897" s="16" t="s">
        <v>20236</v>
      </c>
      <c r="O1897" s="16" t="s">
        <v>20237</v>
      </c>
      <c r="P1897" s="3">
        <v>41459</v>
      </c>
      <c r="Q1897" s="28" t="s">
        <v>455</v>
      </c>
      <c r="R1897" s="16" t="s">
        <v>20238</v>
      </c>
      <c r="S1897" s="16" t="s">
        <v>17894</v>
      </c>
      <c r="T1897" s="16" t="s">
        <v>3997</v>
      </c>
      <c r="U1897" s="16" t="s">
        <v>20239</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16" t="s">
        <v>20324</v>
      </c>
      <c r="R1898" s="16" t="s">
        <v>455</v>
      </c>
      <c r="S1898" s="16" t="s">
        <v>17895</v>
      </c>
      <c r="T1898" s="16" t="s">
        <v>14834</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3">
        <v>41453</v>
      </c>
      <c r="Q1907" s="28" t="s">
        <v>455</v>
      </c>
      <c r="R1907" s="16" t="s">
        <v>19973</v>
      </c>
      <c r="S1907" s="16" t="s">
        <v>17908</v>
      </c>
      <c r="T1907" s="16" t="s">
        <v>3997</v>
      </c>
      <c r="U1907" s="16" t="s">
        <v>20109</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3">
        <v>41465</v>
      </c>
      <c r="Q1922" s="28" t="s">
        <v>455</v>
      </c>
      <c r="R1922" s="16" t="s">
        <v>20293</v>
      </c>
      <c r="S1922" s="16" t="s">
        <v>17948</v>
      </c>
      <c r="T1922" s="16" t="s">
        <v>14834</v>
      </c>
      <c r="U1922" s="16" t="s">
        <v>15044</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16" t="s">
        <v>20240</v>
      </c>
      <c r="R1933" s="16" t="s">
        <v>455</v>
      </c>
      <c r="S1933" s="16" t="s">
        <v>17987</v>
      </c>
      <c r="T1933" s="16" t="s">
        <v>14834</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3">
        <v>41512</v>
      </c>
      <c r="Q1936" s="28" t="s">
        <v>455</v>
      </c>
      <c r="R1936" s="16" t="s">
        <v>20124</v>
      </c>
      <c r="S1936" s="16" t="s">
        <v>17902</v>
      </c>
      <c r="T1936" s="16" t="s">
        <v>14834</v>
      </c>
      <c r="U1936" s="16" t="s">
        <v>14926</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3">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16" t="s">
        <v>20395</v>
      </c>
      <c r="R1963" s="16" t="s">
        <v>455</v>
      </c>
      <c r="S1963" s="16" t="s">
        <v>18677</v>
      </c>
      <c r="T1963" s="16" t="s">
        <v>14834</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3">
        <v>41458</v>
      </c>
      <c r="J1965" s="16" t="s">
        <v>18682</v>
      </c>
      <c r="K1965" s="16" t="s">
        <v>18683</v>
      </c>
      <c r="L1965" s="16" t="s">
        <v>18684</v>
      </c>
      <c r="M1965" s="16">
        <v>3388335791</v>
      </c>
      <c r="N1965" s="16" t="s">
        <v>20243</v>
      </c>
      <c r="O1965" s="16" t="s">
        <v>4884</v>
      </c>
      <c r="P1965" s="3">
        <v>41459</v>
      </c>
      <c r="Q1965" s="28" t="s">
        <v>455</v>
      </c>
      <c r="R1965" s="16" t="s">
        <v>20244</v>
      </c>
      <c r="S1965" s="16" t="s">
        <v>18685</v>
      </c>
      <c r="T1965" s="16" t="s">
        <v>14834</v>
      </c>
      <c r="U1965" s="16" t="s">
        <v>15044</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20831</v>
      </c>
      <c r="O1974" s="16" t="s">
        <v>455</v>
      </c>
      <c r="P1974" s="3">
        <v>41578</v>
      </c>
      <c r="Q1974" s="28" t="s">
        <v>20820</v>
      </c>
      <c r="R1974" s="16" t="s">
        <v>20398</v>
      </c>
      <c r="S1974" s="16" t="s">
        <v>18742</v>
      </c>
      <c r="T1974" s="16" t="s">
        <v>14834</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3">
        <v>41453</v>
      </c>
      <c r="Q1991" s="28" t="s">
        <v>455</v>
      </c>
      <c r="R1991" s="16" t="s">
        <v>19577</v>
      </c>
      <c r="S1991" s="16" t="s">
        <v>18809</v>
      </c>
      <c r="T1991" s="16" t="s">
        <v>14834</v>
      </c>
      <c r="U1991" s="16" t="s">
        <v>17564</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3">
        <v>41470</v>
      </c>
      <c r="Q1996" s="28" t="s">
        <v>455</v>
      </c>
      <c r="R1996" s="16" t="s">
        <v>20327</v>
      </c>
      <c r="S1996" s="16" t="s">
        <v>18827</v>
      </c>
      <c r="T1996" s="16" t="s">
        <v>14834</v>
      </c>
      <c r="U1996" s="16" t="s">
        <v>15400</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3">
        <v>41486</v>
      </c>
      <c r="Q1997" s="28" t="s">
        <v>455</v>
      </c>
      <c r="R1997" s="16" t="s">
        <v>20329</v>
      </c>
      <c r="S1997" s="16" t="s">
        <v>18831</v>
      </c>
      <c r="T1997" s="16" t="s">
        <v>14834</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3">
        <v>41473</v>
      </c>
      <c r="Q1998" s="28" t="s">
        <v>455</v>
      </c>
      <c r="R1998" s="16" t="s">
        <v>20367</v>
      </c>
      <c r="S1998" s="16" t="s">
        <v>18834</v>
      </c>
      <c r="T1998" s="16" t="s">
        <v>14834</v>
      </c>
      <c r="U1998" s="16" t="s">
        <v>14926</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3">
        <v>41457</v>
      </c>
      <c r="Q2022" s="28" t="s">
        <v>455</v>
      </c>
      <c r="R2022" s="16" t="s">
        <v>19764</v>
      </c>
      <c r="S2022" s="16" t="s">
        <v>18921</v>
      </c>
      <c r="T2022" s="16" t="s">
        <v>14834</v>
      </c>
      <c r="U2022" s="16" t="s">
        <v>14926</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3">
        <v>41464</v>
      </c>
      <c r="J2045" s="16" t="s">
        <v>19005</v>
      </c>
      <c r="K2045" s="16" t="s">
        <v>19006</v>
      </c>
      <c r="L2045" s="16" t="s">
        <v>4517</v>
      </c>
      <c r="M2045" s="16" t="s">
        <v>19007</v>
      </c>
      <c r="N2045" s="16" t="s">
        <v>20295</v>
      </c>
      <c r="O2045" s="16" t="s">
        <v>4884</v>
      </c>
      <c r="P2045" s="3">
        <v>41465</v>
      </c>
      <c r="Q2045" s="28" t="s">
        <v>455</v>
      </c>
      <c r="R2045" s="16" t="s">
        <v>20296</v>
      </c>
      <c r="S2045" s="16" t="s">
        <v>19008</v>
      </c>
      <c r="T2045" s="16" t="s">
        <v>14834</v>
      </c>
      <c r="U2045" s="16" t="s">
        <v>15044</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3">
        <v>41465</v>
      </c>
      <c r="J2046" s="16" t="s">
        <v>19009</v>
      </c>
      <c r="K2046" s="16" t="s">
        <v>19010</v>
      </c>
      <c r="L2046" s="16" t="s">
        <v>4517</v>
      </c>
      <c r="M2046" s="16" t="s">
        <v>19011</v>
      </c>
      <c r="N2046" s="16" t="s">
        <v>20308</v>
      </c>
      <c r="O2046" s="16" t="s">
        <v>4884</v>
      </c>
      <c r="P2046" s="3">
        <v>41466</v>
      </c>
      <c r="Q2046" s="28" t="s">
        <v>455</v>
      </c>
      <c r="R2046" s="16" t="s">
        <v>20298</v>
      </c>
      <c r="S2046" s="16" t="s">
        <v>19012</v>
      </c>
      <c r="T2046" s="16" t="s">
        <v>14834</v>
      </c>
      <c r="U2046" s="16" t="s">
        <v>15400</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3">
        <v>41464</v>
      </c>
      <c r="J2047" s="16" t="s">
        <v>19013</v>
      </c>
      <c r="K2047" s="16" t="s">
        <v>19014</v>
      </c>
      <c r="L2047" s="16" t="s">
        <v>4517</v>
      </c>
      <c r="M2047" s="16" t="s">
        <v>19015</v>
      </c>
      <c r="N2047" s="16" t="s">
        <v>20300</v>
      </c>
      <c r="O2047" s="16" t="s">
        <v>4884</v>
      </c>
      <c r="P2047" s="3">
        <v>41464</v>
      </c>
      <c r="Q2047" s="28" t="s">
        <v>455</v>
      </c>
      <c r="R2047" s="16" t="s">
        <v>20124</v>
      </c>
      <c r="S2047" s="16" t="s">
        <v>19016</v>
      </c>
      <c r="T2047" s="16" t="s">
        <v>14834</v>
      </c>
      <c r="U2047" s="16" t="s">
        <v>15044</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3">
        <v>41466</v>
      </c>
      <c r="J2048" s="16" t="s">
        <v>19017</v>
      </c>
      <c r="K2048" s="16" t="s">
        <v>19018</v>
      </c>
      <c r="L2048" s="16" t="s">
        <v>4517</v>
      </c>
      <c r="M2048" s="16" t="s">
        <v>19019</v>
      </c>
      <c r="N2048" s="16" t="s">
        <v>20331</v>
      </c>
      <c r="O2048" s="16" t="s">
        <v>4884</v>
      </c>
      <c r="P2048" s="3">
        <v>41466</v>
      </c>
      <c r="Q2048" s="28" t="s">
        <v>455</v>
      </c>
      <c r="R2048" s="16" t="s">
        <v>20332</v>
      </c>
      <c r="S2048" s="16" t="s">
        <v>19020</v>
      </c>
      <c r="T2048" s="16" t="s">
        <v>14834</v>
      </c>
      <c r="U2048" s="16" t="s">
        <v>15044</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3">
        <v>41457</v>
      </c>
      <c r="J2049" s="16" t="s">
        <v>19021</v>
      </c>
      <c r="K2049" s="16" t="s">
        <v>19022</v>
      </c>
      <c r="L2049" s="16" t="s">
        <v>19023</v>
      </c>
      <c r="M2049" s="16" t="s">
        <v>19024</v>
      </c>
      <c r="N2049" s="16" t="s">
        <v>20333</v>
      </c>
      <c r="O2049" s="16" t="s">
        <v>15537</v>
      </c>
      <c r="P2049" s="3">
        <v>41466</v>
      </c>
      <c r="Q2049" s="28" t="s">
        <v>455</v>
      </c>
      <c r="R2049" s="16" t="s">
        <v>19025</v>
      </c>
      <c r="S2049" s="16" t="s">
        <v>19025</v>
      </c>
      <c r="T2049" s="16" t="s">
        <v>14834</v>
      </c>
      <c r="U2049" s="16" t="s">
        <v>14926</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3">
        <v>41506</v>
      </c>
      <c r="Q2081" s="28" t="s">
        <v>455</v>
      </c>
      <c r="R2081" s="16" t="s">
        <v>20570</v>
      </c>
      <c r="S2081" s="16" t="s">
        <v>19180</v>
      </c>
      <c r="T2081" s="16" t="s">
        <v>14834</v>
      </c>
      <c r="U2081" s="16" t="s">
        <v>15044</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16" t="s">
        <v>20245</v>
      </c>
      <c r="R2083" s="16" t="s">
        <v>455</v>
      </c>
      <c r="S2083" s="16" t="s">
        <v>19185</v>
      </c>
      <c r="T2083" s="16" t="s">
        <v>14834</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3">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16" t="s">
        <v>455</v>
      </c>
      <c r="R2087" s="16" t="s">
        <v>20043</v>
      </c>
      <c r="S2087" s="16" t="s">
        <v>19735</v>
      </c>
      <c r="T2087" s="16" t="s">
        <v>14834</v>
      </c>
      <c r="U2087" s="16" t="s">
        <v>20044</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20246</v>
      </c>
      <c r="K2090" s="16" t="s">
        <v>20247</v>
      </c>
      <c r="L2090" s="16" t="s">
        <v>17361</v>
      </c>
      <c r="M2090" s="16" t="s">
        <v>20248</v>
      </c>
      <c r="N2090" s="16" t="s">
        <v>455</v>
      </c>
      <c r="O2090" s="16" t="s">
        <v>455</v>
      </c>
      <c r="P2090" s="16" t="s">
        <v>455</v>
      </c>
      <c r="Q2090" s="28" t="s">
        <v>20249</v>
      </c>
      <c r="R2090" s="16" t="s">
        <v>455</v>
      </c>
      <c r="S2090" s="16" t="s">
        <v>17994</v>
      </c>
      <c r="T2090" s="16" t="s">
        <v>14834</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20309</v>
      </c>
      <c r="L2091" s="16" t="s">
        <v>4262</v>
      </c>
      <c r="M2091" s="16" t="s">
        <v>20310</v>
      </c>
      <c r="N2091" s="16" t="s">
        <v>455</v>
      </c>
      <c r="O2091" s="16" t="s">
        <v>455</v>
      </c>
      <c r="P2091" s="16" t="s">
        <v>455</v>
      </c>
      <c r="Q2091" s="28" t="s">
        <v>20575</v>
      </c>
      <c r="R2091" s="16" t="s">
        <v>455</v>
      </c>
      <c r="S2091" s="16" t="s">
        <v>9591</v>
      </c>
      <c r="T2091" s="16" t="s">
        <v>14834</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20311</v>
      </c>
      <c r="L2092" s="16" t="s">
        <v>4457</v>
      </c>
      <c r="M2092" s="16" t="s">
        <v>2210</v>
      </c>
      <c r="N2092" s="16" t="s">
        <v>455</v>
      </c>
      <c r="O2092" s="16" t="s">
        <v>455</v>
      </c>
      <c r="P2092" s="16" t="s">
        <v>455</v>
      </c>
      <c r="Q2092" s="28" t="s">
        <v>20576</v>
      </c>
      <c r="R2092" s="16" t="s">
        <v>455</v>
      </c>
      <c r="S2092" s="16" t="s">
        <v>9871</v>
      </c>
      <c r="T2092" s="16" t="s">
        <v>14834</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20577</v>
      </c>
      <c r="I2093" s="3">
        <v>41499</v>
      </c>
      <c r="J2093" s="16" t="s">
        <v>20554</v>
      </c>
      <c r="K2093" s="16" t="s">
        <v>20555</v>
      </c>
      <c r="L2093" s="16" t="s">
        <v>20556</v>
      </c>
      <c r="M2093" s="16" t="s">
        <v>20557</v>
      </c>
      <c r="N2093" s="16" t="s">
        <v>20578</v>
      </c>
      <c r="O2093" s="16" t="s">
        <v>20579</v>
      </c>
      <c r="P2093" s="3">
        <v>41507</v>
      </c>
      <c r="Q2093" s="28" t="s">
        <v>455</v>
      </c>
      <c r="R2093" s="16" t="s">
        <v>20580</v>
      </c>
      <c r="S2093" s="16" t="s">
        <v>20558</v>
      </c>
      <c r="T2093" s="16" t="s">
        <v>14834</v>
      </c>
      <c r="U2093" s="16" t="s">
        <v>18318</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20623</v>
      </c>
      <c r="I2094" s="3">
        <v>41515</v>
      </c>
      <c r="J2094" s="16" t="s">
        <v>20559</v>
      </c>
      <c r="K2094" s="16" t="s">
        <v>20560</v>
      </c>
      <c r="L2094" s="16" t="s">
        <v>20561</v>
      </c>
      <c r="M2094" s="16">
        <v>39160027</v>
      </c>
      <c r="N2094" s="16" t="s">
        <v>20624</v>
      </c>
      <c r="O2094" s="16" t="s">
        <v>5053</v>
      </c>
      <c r="P2094" s="3">
        <v>41515</v>
      </c>
      <c r="Q2094" s="28" t="s">
        <v>455</v>
      </c>
      <c r="R2094" s="16" t="s">
        <v>20398</v>
      </c>
      <c r="S2094" s="16" t="s">
        <v>20562</v>
      </c>
      <c r="T2094" s="16" t="s">
        <v>14834</v>
      </c>
      <c r="U2094" s="16" t="s">
        <v>15400</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14084</v>
      </c>
      <c r="G2095" s="16" t="s">
        <v>7014</v>
      </c>
      <c r="H2095" s="16" t="s">
        <v>455</v>
      </c>
      <c r="I2095" s="16" t="s">
        <v>455</v>
      </c>
      <c r="J2095" s="16" t="s">
        <v>7075</v>
      </c>
      <c r="K2095" s="16" t="s">
        <v>20581</v>
      </c>
      <c r="L2095" s="16" t="s">
        <v>7017</v>
      </c>
      <c r="M2095" s="16" t="s">
        <v>20582</v>
      </c>
      <c r="N2095" s="16" t="s">
        <v>455</v>
      </c>
      <c r="O2095" s="16" t="s">
        <v>455</v>
      </c>
      <c r="P2095" s="16" t="s">
        <v>455</v>
      </c>
      <c r="Q2095" s="28" t="s">
        <v>20583</v>
      </c>
      <c r="R2095" s="16" t="s">
        <v>455</v>
      </c>
      <c r="S2095" s="16" t="s">
        <v>11350</v>
      </c>
      <c r="T2095" s="16" t="s">
        <v>14834</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14084</v>
      </c>
      <c r="G2096" s="16" t="s">
        <v>7014</v>
      </c>
      <c r="H2096" s="16" t="s">
        <v>20603</v>
      </c>
      <c r="I2096" s="3">
        <v>41506</v>
      </c>
      <c r="J2096" s="16" t="s">
        <v>7075</v>
      </c>
      <c r="K2096" s="16" t="s">
        <v>20584</v>
      </c>
      <c r="L2096" s="16" t="s">
        <v>7017</v>
      </c>
      <c r="M2096" s="16" t="s">
        <v>20582</v>
      </c>
      <c r="N2096" s="16" t="s">
        <v>20604</v>
      </c>
      <c r="O2096" s="16" t="s">
        <v>12721</v>
      </c>
      <c r="P2096" s="16" t="s">
        <v>455</v>
      </c>
      <c r="Q2096" s="16" t="s">
        <v>20585</v>
      </c>
      <c r="R2096" s="16" t="s">
        <v>11949</v>
      </c>
      <c r="S2096" s="16" t="s">
        <v>11350</v>
      </c>
      <c r="T2096" s="16" t="s">
        <v>14834</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20832</v>
      </c>
      <c r="L2097" s="16" t="s">
        <v>4262</v>
      </c>
      <c r="M2097" s="16" t="s">
        <v>20833</v>
      </c>
      <c r="N2097" s="16" t="s">
        <v>455</v>
      </c>
      <c r="O2097" s="16" t="s">
        <v>455</v>
      </c>
      <c r="P2097" s="16" t="s">
        <v>455</v>
      </c>
      <c r="Q2097" s="28" t="s">
        <v>22747</v>
      </c>
      <c r="R2097" s="16" t="s">
        <v>455</v>
      </c>
      <c r="S2097" s="16" t="s">
        <v>9590</v>
      </c>
      <c r="T2097" s="16" t="s">
        <v>14834</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20834</v>
      </c>
      <c r="K2098" s="16" t="s">
        <v>20835</v>
      </c>
      <c r="L2098" s="16" t="s">
        <v>5173</v>
      </c>
      <c r="M2098" s="16" t="s">
        <v>20836</v>
      </c>
      <c r="N2098" s="16" t="s">
        <v>455</v>
      </c>
      <c r="O2098" s="16" t="s">
        <v>455</v>
      </c>
      <c r="P2098" s="16" t="s">
        <v>455</v>
      </c>
      <c r="Q2098" s="28" t="s">
        <v>22748</v>
      </c>
      <c r="R2098" s="16" t="s">
        <v>455</v>
      </c>
      <c r="S2098" s="16" t="s">
        <v>10368</v>
      </c>
      <c r="T2098" s="16" t="s">
        <v>14834</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20837</v>
      </c>
      <c r="B2099" s="16">
        <v>7958</v>
      </c>
      <c r="C2099" s="3">
        <v>41514</v>
      </c>
      <c r="D2099" s="3">
        <v>41559</v>
      </c>
      <c r="E2099" s="16" t="s">
        <v>1454</v>
      </c>
      <c r="F2099" s="16" t="s">
        <v>1540</v>
      </c>
      <c r="G2099" s="16" t="s">
        <v>1531</v>
      </c>
      <c r="H2099" s="16" t="s">
        <v>455</v>
      </c>
      <c r="I2099" s="16" t="s">
        <v>455</v>
      </c>
      <c r="J2099" s="16" t="s">
        <v>20554</v>
      </c>
      <c r="K2099" s="16" t="s">
        <v>20838</v>
      </c>
      <c r="L2099" s="16" t="s">
        <v>20556</v>
      </c>
      <c r="M2099" s="16" t="s">
        <v>20839</v>
      </c>
      <c r="N2099" s="16" t="s">
        <v>455</v>
      </c>
      <c r="O2099" s="16" t="s">
        <v>455</v>
      </c>
      <c r="P2099" s="16" t="s">
        <v>455</v>
      </c>
      <c r="Q2099" s="28" t="s">
        <v>20840</v>
      </c>
      <c r="R2099" s="16" t="s">
        <v>455</v>
      </c>
      <c r="S2099" s="16" t="s">
        <v>20558</v>
      </c>
      <c r="T2099" s="16" t="s">
        <v>14834</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20854</v>
      </c>
      <c r="K2100" s="16" t="s">
        <v>20855</v>
      </c>
      <c r="L2100" s="16" t="s">
        <v>4307</v>
      </c>
      <c r="M2100" s="16" t="s">
        <v>20856</v>
      </c>
      <c r="N2100" s="16" t="s">
        <v>455</v>
      </c>
      <c r="O2100" s="16" t="s">
        <v>455</v>
      </c>
      <c r="P2100" s="16" t="s">
        <v>455</v>
      </c>
      <c r="Q2100" s="28" t="s">
        <v>22749</v>
      </c>
      <c r="R2100" s="16" t="s">
        <v>455</v>
      </c>
      <c r="S2100" s="16" t="s">
        <v>9642</v>
      </c>
      <c r="T2100" s="16" t="s">
        <v>14834</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22679</v>
      </c>
      <c r="L2101" s="16" t="s">
        <v>4320</v>
      </c>
      <c r="M2101" s="16" t="s">
        <v>1703</v>
      </c>
      <c r="N2101" s="16" t="s">
        <v>455</v>
      </c>
      <c r="O2101" s="16" t="s">
        <v>455</v>
      </c>
      <c r="P2101" s="16" t="s">
        <v>455</v>
      </c>
      <c r="Q2101" s="28" t="s">
        <v>22750</v>
      </c>
      <c r="R2101" s="16" t="s">
        <v>455</v>
      </c>
      <c r="S2101" s="16" t="s">
        <v>9661</v>
      </c>
      <c r="T2101" s="16" t="s">
        <v>14834</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1454</v>
      </c>
      <c r="F2102" s="16" t="s">
        <v>1540</v>
      </c>
      <c r="G2102" s="16" t="s">
        <v>168</v>
      </c>
      <c r="H2102" s="16" t="s">
        <v>455</v>
      </c>
      <c r="I2102" s="16" t="s">
        <v>455</v>
      </c>
      <c r="J2102" s="16" t="s">
        <v>12974</v>
      </c>
      <c r="K2102" s="16" t="s">
        <v>22680</v>
      </c>
      <c r="L2102" s="16" t="s">
        <v>4193</v>
      </c>
      <c r="M2102" s="16" t="s">
        <v>12976</v>
      </c>
      <c r="N2102" s="16" t="s">
        <v>455</v>
      </c>
      <c r="O2102" s="16" t="s">
        <v>455</v>
      </c>
      <c r="P2102" s="16" t="s">
        <v>455</v>
      </c>
      <c r="Q2102" s="28" t="s">
        <v>22681</v>
      </c>
      <c r="R2102" s="16" t="s">
        <v>455</v>
      </c>
      <c r="S2102" s="16" t="s">
        <v>12977</v>
      </c>
      <c r="T2102" s="16" t="s">
        <v>14834</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14084</v>
      </c>
      <c r="G2103" s="16" t="s">
        <v>13748</v>
      </c>
      <c r="H2103" s="16" t="s">
        <v>22708</v>
      </c>
      <c r="I2103" s="3">
        <v>41606</v>
      </c>
      <c r="J2103" s="16" t="s">
        <v>22691</v>
      </c>
      <c r="K2103" s="16" t="s">
        <v>22692</v>
      </c>
      <c r="L2103" s="16" t="s">
        <v>18745</v>
      </c>
      <c r="M2103" s="16" t="s">
        <v>22693</v>
      </c>
      <c r="N2103" s="16" t="s">
        <v>22709</v>
      </c>
      <c r="O2103" s="16" t="s">
        <v>11992</v>
      </c>
      <c r="P2103" s="3">
        <v>41606</v>
      </c>
      <c r="Q2103" s="28" t="s">
        <v>455</v>
      </c>
      <c r="R2103" s="16" t="s">
        <v>22710</v>
      </c>
      <c r="S2103" s="16" t="s">
        <v>22694</v>
      </c>
      <c r="T2103" s="16" t="s">
        <v>14834</v>
      </c>
      <c r="U2103" s="16" t="s">
        <v>14926</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1454</v>
      </c>
      <c r="F2104" s="16" t="s">
        <v>1540</v>
      </c>
      <c r="G2104" s="16" t="s">
        <v>13786</v>
      </c>
      <c r="H2104" s="16" t="s">
        <v>455</v>
      </c>
      <c r="I2104" s="16" t="s">
        <v>455</v>
      </c>
      <c r="J2104" s="16" t="s">
        <v>22696</v>
      </c>
      <c r="K2104" s="16" t="s">
        <v>22697</v>
      </c>
      <c r="L2104" s="16" t="s">
        <v>18197</v>
      </c>
      <c r="M2104" s="16" t="s">
        <v>18210</v>
      </c>
      <c r="N2104" s="16" t="s">
        <v>455</v>
      </c>
      <c r="O2104" s="16" t="s">
        <v>455</v>
      </c>
      <c r="P2104" s="16" t="s">
        <v>455</v>
      </c>
      <c r="Q2104" s="16" t="s">
        <v>22698</v>
      </c>
      <c r="R2104" s="16" t="s">
        <v>455</v>
      </c>
      <c r="S2104" s="16" t="s">
        <v>17915</v>
      </c>
      <c r="T2104" s="16" t="s">
        <v>14834</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1370</v>
      </c>
      <c r="F2105" s="16" t="s">
        <v>1540</v>
      </c>
      <c r="G2105" s="16" t="s">
        <v>13786</v>
      </c>
      <c r="H2105" s="16" t="s">
        <v>22751</v>
      </c>
      <c r="I2105" s="3">
        <v>41627</v>
      </c>
      <c r="J2105" s="16" t="s">
        <v>22723</v>
      </c>
      <c r="K2105" s="16" t="s">
        <v>22724</v>
      </c>
      <c r="L2105" s="16" t="s">
        <v>22725</v>
      </c>
      <c r="M2105" s="16" t="s">
        <v>22726</v>
      </c>
      <c r="N2105" s="16" t="s">
        <v>22752</v>
      </c>
      <c r="O2105" s="16" t="s">
        <v>22753</v>
      </c>
      <c r="P2105" s="16" t="s">
        <v>455</v>
      </c>
      <c r="Q2105" s="28" t="s">
        <v>455</v>
      </c>
      <c r="R2105" s="16" t="s">
        <v>19636</v>
      </c>
      <c r="S2105" s="16" t="s">
        <v>22727</v>
      </c>
      <c r="T2105" s="16" t="s">
        <v>14834</v>
      </c>
      <c r="U2105" s="16" t="s">
        <v>14926</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14084</v>
      </c>
      <c r="G2106" s="16" t="s">
        <v>13725</v>
      </c>
      <c r="H2106" s="16" t="s">
        <v>455</v>
      </c>
      <c r="I2106" s="16" t="s">
        <v>455</v>
      </c>
      <c r="J2106" s="16" t="s">
        <v>22754</v>
      </c>
      <c r="K2106" s="16" t="s">
        <v>22786</v>
      </c>
      <c r="L2106" s="16" t="s">
        <v>22755</v>
      </c>
      <c r="M2106" s="16" t="s">
        <v>22756</v>
      </c>
      <c r="N2106" s="16" t="s">
        <v>455</v>
      </c>
      <c r="O2106" s="16" t="s">
        <v>455</v>
      </c>
      <c r="P2106" s="16" t="s">
        <v>455</v>
      </c>
      <c r="Q2106" s="16" t="s">
        <v>22757</v>
      </c>
      <c r="R2106" s="16" t="s">
        <v>455</v>
      </c>
      <c r="S2106" s="16" t="s">
        <v>22758</v>
      </c>
      <c r="T2106" s="16" t="s">
        <v>14834</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14084</v>
      </c>
      <c r="G2107" s="16" t="s">
        <v>13725</v>
      </c>
      <c r="H2107" s="16" t="s">
        <v>455</v>
      </c>
      <c r="I2107" s="3" t="s">
        <v>455</v>
      </c>
      <c r="J2107" s="16" t="s">
        <v>22759</v>
      </c>
      <c r="K2107" s="16" t="s">
        <v>22787</v>
      </c>
      <c r="L2107" s="16" t="s">
        <v>22755</v>
      </c>
      <c r="M2107" s="16" t="s">
        <v>22760</v>
      </c>
      <c r="N2107" s="16" t="s">
        <v>455</v>
      </c>
      <c r="O2107" s="16" t="s">
        <v>455</v>
      </c>
      <c r="P2107" s="16" t="s">
        <v>455</v>
      </c>
      <c r="Q2107" s="16" t="s">
        <v>22761</v>
      </c>
      <c r="R2107" s="16" t="s">
        <v>455</v>
      </c>
      <c r="S2107" s="16" t="s">
        <v>22762</v>
      </c>
      <c r="T2107" s="16" t="s">
        <v>14834</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14084</v>
      </c>
      <c r="G2108" s="16" t="s">
        <v>13725</v>
      </c>
      <c r="H2108" s="16" t="s">
        <v>455</v>
      </c>
      <c r="I2108" s="16" t="s">
        <v>455</v>
      </c>
      <c r="J2108" s="16" t="s">
        <v>22763</v>
      </c>
      <c r="K2108" s="16" t="s">
        <v>22788</v>
      </c>
      <c r="L2108" s="16" t="s">
        <v>22755</v>
      </c>
      <c r="M2108" s="16" t="s">
        <v>22764</v>
      </c>
      <c r="N2108" s="16" t="s">
        <v>455</v>
      </c>
      <c r="O2108" s="16" t="s">
        <v>455</v>
      </c>
      <c r="P2108" s="16" t="s">
        <v>455</v>
      </c>
      <c r="Q2108" s="16" t="s">
        <v>22765</v>
      </c>
      <c r="R2108" s="16" t="s">
        <v>455</v>
      </c>
      <c r="S2108" s="16" t="s">
        <v>22766</v>
      </c>
      <c r="T2108" s="16" t="s">
        <v>14834</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14084</v>
      </c>
      <c r="G2109" s="16" t="s">
        <v>13725</v>
      </c>
      <c r="H2109" s="16" t="s">
        <v>455</v>
      </c>
      <c r="I2109" s="3" t="s">
        <v>455</v>
      </c>
      <c r="J2109" s="16" t="s">
        <v>22767</v>
      </c>
      <c r="K2109" s="16" t="s">
        <v>22789</v>
      </c>
      <c r="L2109" s="16" t="s">
        <v>22755</v>
      </c>
      <c r="M2109" s="16" t="s">
        <v>22768</v>
      </c>
      <c r="N2109" s="16" t="s">
        <v>455</v>
      </c>
      <c r="O2109" s="16" t="s">
        <v>455</v>
      </c>
      <c r="P2109" s="16" t="s">
        <v>455</v>
      </c>
      <c r="Q2109" s="16" t="s">
        <v>22769</v>
      </c>
      <c r="R2109" s="16" t="s">
        <v>455</v>
      </c>
      <c r="S2109" s="16" t="s">
        <v>22770</v>
      </c>
      <c r="T2109" s="16" t="s">
        <v>14834</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14084</v>
      </c>
      <c r="G2110" s="16" t="s">
        <v>13725</v>
      </c>
      <c r="H2110" s="16" t="s">
        <v>455</v>
      </c>
      <c r="I2110" s="16" t="s">
        <v>455</v>
      </c>
      <c r="J2110" s="16" t="s">
        <v>22771</v>
      </c>
      <c r="K2110" s="16" t="s">
        <v>22790</v>
      </c>
      <c r="L2110" s="16" t="s">
        <v>22755</v>
      </c>
      <c r="M2110" s="16" t="s">
        <v>22772</v>
      </c>
      <c r="N2110" s="16" t="s">
        <v>455</v>
      </c>
      <c r="O2110" s="16" t="s">
        <v>455</v>
      </c>
      <c r="P2110" s="16" t="s">
        <v>455</v>
      </c>
      <c r="Q2110" s="16" t="s">
        <v>22773</v>
      </c>
      <c r="R2110" s="16" t="s">
        <v>455</v>
      </c>
      <c r="S2110" s="16" t="s">
        <v>22774</v>
      </c>
      <c r="T2110" s="16" t="s">
        <v>14834</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14084</v>
      </c>
      <c r="G2111" s="16" t="s">
        <v>13725</v>
      </c>
      <c r="H2111" s="16" t="s">
        <v>455</v>
      </c>
      <c r="I2111" s="3" t="s">
        <v>455</v>
      </c>
      <c r="J2111" s="16" t="s">
        <v>22775</v>
      </c>
      <c r="K2111" s="16" t="s">
        <v>22791</v>
      </c>
      <c r="L2111" s="16" t="s">
        <v>22755</v>
      </c>
      <c r="M2111" s="16" t="s">
        <v>22776</v>
      </c>
      <c r="N2111" s="16" t="s">
        <v>455</v>
      </c>
      <c r="O2111" s="16" t="s">
        <v>455</v>
      </c>
      <c r="P2111" s="16" t="s">
        <v>455</v>
      </c>
      <c r="Q2111" s="16" t="s">
        <v>22777</v>
      </c>
      <c r="R2111" s="16" t="s">
        <v>455</v>
      </c>
      <c r="S2111" s="16" t="s">
        <v>22778</v>
      </c>
      <c r="T2111" s="16" t="s">
        <v>14834</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14084</v>
      </c>
      <c r="G2112" s="16" t="s">
        <v>13725</v>
      </c>
      <c r="H2112" s="16" t="s">
        <v>455</v>
      </c>
      <c r="I2112" s="16" t="s">
        <v>455</v>
      </c>
      <c r="J2112" s="16" t="s">
        <v>22779</v>
      </c>
      <c r="K2112" s="16" t="s">
        <v>22792</v>
      </c>
      <c r="L2112" s="16" t="s">
        <v>22755</v>
      </c>
      <c r="M2112" s="16" t="s">
        <v>22780</v>
      </c>
      <c r="N2112" s="16" t="s">
        <v>455</v>
      </c>
      <c r="O2112" s="16" t="s">
        <v>455</v>
      </c>
      <c r="P2112" s="16" t="s">
        <v>455</v>
      </c>
      <c r="Q2112" s="16" t="s">
        <v>22781</v>
      </c>
      <c r="R2112" s="16" t="s">
        <v>455</v>
      </c>
      <c r="S2112" s="16" t="s">
        <v>22782</v>
      </c>
      <c r="T2112" s="16" t="s">
        <v>14834</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22793</v>
      </c>
      <c r="K2113" s="16" t="s">
        <v>22794</v>
      </c>
      <c r="L2113" s="16" t="s">
        <v>4284</v>
      </c>
      <c r="M2113" s="16" t="s">
        <v>22795</v>
      </c>
      <c r="N2113" s="16" t="s">
        <v>455</v>
      </c>
      <c r="O2113" s="16" t="s">
        <v>455</v>
      </c>
      <c r="P2113" s="16" t="s">
        <v>455</v>
      </c>
      <c r="Q2113" s="28" t="s">
        <v>22796</v>
      </c>
      <c r="R2113" s="16" t="s">
        <v>455</v>
      </c>
      <c r="S2113" s="16" t="s">
        <v>9613</v>
      </c>
      <c r="T2113" s="16" t="s">
        <v>14834</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20804</v>
      </c>
      <c r="E1968" s="14">
        <v>41571</v>
      </c>
      <c r="F1968" s="323">
        <f t="shared" si="65"/>
        <v>41602</v>
      </c>
    </row>
    <row r="1969" spans="4:6">
      <c r="D1969" s="24" t="s">
        <v>20816</v>
      </c>
      <c r="E1969" s="19">
        <v>41570</v>
      </c>
      <c r="F1969" s="323">
        <f t="shared" si="65"/>
        <v>41601</v>
      </c>
    </row>
    <row r="1970" spans="4:6">
      <c r="D1970" t="s">
        <v>22708</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20824</v>
      </c>
      <c r="E166" s="16" t="s">
        <v>20825</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20822</v>
      </c>
      <c r="E342" s="16" t="s">
        <v>20823</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20826</v>
      </c>
      <c r="E583" s="16" t="s">
        <v>20827</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20828</v>
      </c>
      <c r="E756" s="16" t="s">
        <v>20829</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3"/>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3"/>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3"/>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3"/>
      <c r="H10" s="59">
        <f>F10-G9</f>
        <v>258</v>
      </c>
      <c r="I10" s="59">
        <f>(H10-C10)-J10-M8</f>
        <v>24</v>
      </c>
      <c r="J10" s="59">
        <v>7</v>
      </c>
    </row>
    <row r="11" spans="2:28">
      <c r="B11" s="59" t="s">
        <v>20222</v>
      </c>
      <c r="C11" s="59">
        <v>307</v>
      </c>
      <c r="D11" s="59">
        <f>O14</f>
        <v>2516</v>
      </c>
      <c r="E11" s="59">
        <f>D14</f>
        <v>615</v>
      </c>
      <c r="F11" s="59">
        <f>D11-E11</f>
        <v>1901</v>
      </c>
      <c r="G11" s="483"/>
      <c r="H11" s="59">
        <f>F11-G9</f>
        <v>473</v>
      </c>
      <c r="I11" s="59">
        <f>(H11-C11)-J11-M7</f>
        <v>116</v>
      </c>
      <c r="J11" s="59">
        <v>20</v>
      </c>
    </row>
    <row r="12" spans="2:28">
      <c r="B12" s="59" t="s">
        <v>20219</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4" t="s">
        <v>20210</v>
      </c>
      <c r="B1" s="484"/>
      <c r="C1" s="484"/>
      <c r="D1" s="484"/>
      <c r="E1" s="484"/>
      <c r="G1" s="484" t="s">
        <v>4150</v>
      </c>
      <c r="H1" s="484"/>
      <c r="I1" s="484"/>
      <c r="J1" s="484"/>
      <c r="K1" s="484"/>
      <c r="M1" s="484" t="s">
        <v>4149</v>
      </c>
      <c r="N1" s="484"/>
      <c r="O1" s="484"/>
      <c r="P1" s="484"/>
      <c r="Q1" s="484"/>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20845</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20867</v>
      </c>
      <c r="D1" s="405" t="s">
        <v>264</v>
      </c>
      <c r="E1" s="405" t="s">
        <v>9</v>
      </c>
      <c r="F1" s="405" t="s">
        <v>16320</v>
      </c>
      <c r="G1" s="405" t="s">
        <v>378</v>
      </c>
      <c r="H1" s="405" t="s">
        <v>16321</v>
      </c>
      <c r="I1" s="405" t="s">
        <v>20868</v>
      </c>
      <c r="J1" s="405" t="s">
        <v>20869</v>
      </c>
      <c r="K1" s="405" t="s">
        <v>20870</v>
      </c>
      <c r="L1" s="406" t="s">
        <v>20871</v>
      </c>
      <c r="M1" s="405" t="s">
        <v>20872</v>
      </c>
      <c r="N1" s="405" t="s">
        <v>20873</v>
      </c>
      <c r="O1" s="405" t="s">
        <v>20874</v>
      </c>
      <c r="P1" s="405" t="s">
        <v>20875</v>
      </c>
      <c r="Q1" s="405" t="s">
        <v>20876</v>
      </c>
      <c r="R1" s="405" t="s">
        <v>20877</v>
      </c>
    </row>
    <row r="2" spans="1:18">
      <c r="A2" s="407" t="s">
        <v>16326</v>
      </c>
      <c r="B2" s="408"/>
      <c r="C2" s="408"/>
      <c r="D2" s="409" t="s">
        <v>2554</v>
      </c>
      <c r="E2" s="409" t="s">
        <v>1537</v>
      </c>
      <c r="F2" s="410"/>
      <c r="G2" s="409"/>
      <c r="H2" s="408">
        <v>40867</v>
      </c>
      <c r="I2" s="410" t="s">
        <v>20878</v>
      </c>
      <c r="J2" s="408">
        <v>40868</v>
      </c>
      <c r="K2" s="411" t="s">
        <v>20879</v>
      </c>
      <c r="L2" s="412">
        <v>69371537</v>
      </c>
      <c r="M2" s="413" t="s">
        <v>20879</v>
      </c>
      <c r="N2" s="411">
        <v>40876</v>
      </c>
      <c r="O2" s="411">
        <v>40949</v>
      </c>
      <c r="P2" s="411"/>
      <c r="Q2" s="411">
        <v>40983</v>
      </c>
      <c r="R2" s="413" t="s">
        <v>20880</v>
      </c>
    </row>
    <row r="3" spans="1:18">
      <c r="A3" s="220">
        <v>2587</v>
      </c>
      <c r="B3" s="223">
        <v>40857</v>
      </c>
      <c r="C3" s="223">
        <v>40928</v>
      </c>
      <c r="D3" s="221" t="s">
        <v>341</v>
      </c>
      <c r="E3" s="221" t="s">
        <v>30</v>
      </c>
      <c r="F3" s="222" t="s">
        <v>16340</v>
      </c>
      <c r="G3" s="221" t="s">
        <v>390</v>
      </c>
      <c r="H3" s="223">
        <v>40905</v>
      </c>
      <c r="I3" s="222" t="s">
        <v>20881</v>
      </c>
      <c r="J3" s="223">
        <v>41050</v>
      </c>
      <c r="K3" s="414" t="s">
        <v>20879</v>
      </c>
      <c r="L3" s="415">
        <v>696532387</v>
      </c>
      <c r="M3" s="413" t="s">
        <v>20879</v>
      </c>
      <c r="N3" s="223">
        <v>41061</v>
      </c>
      <c r="O3" s="223">
        <v>41086</v>
      </c>
      <c r="P3" s="223" t="s">
        <v>20882</v>
      </c>
      <c r="Q3" s="223" t="s">
        <v>20883</v>
      </c>
      <c r="R3" s="413" t="s">
        <v>20880</v>
      </c>
    </row>
    <row r="4" spans="1:18">
      <c r="A4" s="220">
        <v>2588</v>
      </c>
      <c r="B4" s="223">
        <v>40857</v>
      </c>
      <c r="C4" s="223">
        <v>40928</v>
      </c>
      <c r="D4" s="221" t="s">
        <v>299</v>
      </c>
      <c r="E4" s="221" t="s">
        <v>32</v>
      </c>
      <c r="F4" s="222" t="s">
        <v>16398</v>
      </c>
      <c r="G4" s="221" t="s">
        <v>391</v>
      </c>
      <c r="H4" s="223">
        <v>40921</v>
      </c>
      <c r="I4" s="222" t="s">
        <v>20881</v>
      </c>
      <c r="J4" s="223">
        <v>41050</v>
      </c>
      <c r="K4" s="414" t="s">
        <v>20879</v>
      </c>
      <c r="L4" s="415">
        <v>696532425</v>
      </c>
      <c r="M4" s="413" t="s">
        <v>20879</v>
      </c>
      <c r="N4" s="223">
        <v>41061</v>
      </c>
      <c r="O4" s="223">
        <v>41086</v>
      </c>
      <c r="P4" s="223" t="s">
        <v>20882</v>
      </c>
      <c r="Q4" s="223" t="s">
        <v>20883</v>
      </c>
      <c r="R4" s="413" t="s">
        <v>20880</v>
      </c>
    </row>
    <row r="5" spans="1:18">
      <c r="A5" s="220">
        <v>2589</v>
      </c>
      <c r="B5" s="223">
        <v>40857</v>
      </c>
      <c r="C5" s="223">
        <v>40928</v>
      </c>
      <c r="D5" s="221" t="s">
        <v>284</v>
      </c>
      <c r="E5" s="221" t="s">
        <v>34</v>
      </c>
      <c r="F5" s="222" t="s">
        <v>16378</v>
      </c>
      <c r="G5" s="221" t="s">
        <v>1358</v>
      </c>
      <c r="H5" s="223">
        <v>40919</v>
      </c>
      <c r="I5" s="222" t="s">
        <v>20881</v>
      </c>
      <c r="J5" s="223">
        <v>41050</v>
      </c>
      <c r="K5" s="414" t="s">
        <v>20879</v>
      </c>
      <c r="L5" s="415">
        <v>696532433</v>
      </c>
      <c r="M5" s="413" t="s">
        <v>20879</v>
      </c>
      <c r="N5" s="223">
        <v>41061</v>
      </c>
      <c r="O5" s="223">
        <v>41086</v>
      </c>
      <c r="P5" s="223" t="s">
        <v>20882</v>
      </c>
      <c r="Q5" s="223" t="s">
        <v>20883</v>
      </c>
      <c r="R5" s="413" t="s">
        <v>20880</v>
      </c>
    </row>
    <row r="6" spans="1:18">
      <c r="A6" s="220">
        <v>2609</v>
      </c>
      <c r="B6" s="223">
        <v>40857</v>
      </c>
      <c r="C6" s="223">
        <v>40928</v>
      </c>
      <c r="D6" s="221" t="s">
        <v>304</v>
      </c>
      <c r="E6" s="221" t="s">
        <v>36</v>
      </c>
      <c r="F6" s="222" t="s">
        <v>16416</v>
      </c>
      <c r="G6" s="221" t="s">
        <v>392</v>
      </c>
      <c r="H6" s="223">
        <v>40926</v>
      </c>
      <c r="I6" s="222" t="s">
        <v>20881</v>
      </c>
      <c r="J6" s="223">
        <v>41050</v>
      </c>
      <c r="K6" s="414" t="s">
        <v>20879</v>
      </c>
      <c r="L6" s="415">
        <v>696565889</v>
      </c>
      <c r="M6" s="413" t="s">
        <v>20879</v>
      </c>
      <c r="N6" s="223">
        <v>41061</v>
      </c>
      <c r="O6" s="223">
        <v>41086</v>
      </c>
      <c r="P6" s="223" t="s">
        <v>20882</v>
      </c>
      <c r="Q6" s="223" t="s">
        <v>20883</v>
      </c>
      <c r="R6" s="413" t="s">
        <v>20880</v>
      </c>
    </row>
    <row r="7" spans="1:18">
      <c r="A7" s="220">
        <v>3036</v>
      </c>
      <c r="B7" s="223">
        <v>40949</v>
      </c>
      <c r="C7" s="223">
        <v>41009</v>
      </c>
      <c r="D7" s="221" t="s">
        <v>837</v>
      </c>
      <c r="E7" s="221" t="s">
        <v>1185</v>
      </c>
      <c r="F7" s="222" t="s">
        <v>16502</v>
      </c>
      <c r="G7" s="221" t="s">
        <v>1190</v>
      </c>
      <c r="H7" s="223">
        <v>40966</v>
      </c>
      <c r="I7" s="222" t="s">
        <v>20881</v>
      </c>
      <c r="J7" s="223">
        <v>41050</v>
      </c>
      <c r="K7" s="414" t="s">
        <v>20879</v>
      </c>
      <c r="L7" s="415">
        <v>696850443</v>
      </c>
      <c r="M7" s="413" t="s">
        <v>20879</v>
      </c>
      <c r="N7" s="223">
        <v>41061</v>
      </c>
      <c r="O7" s="223">
        <v>41086</v>
      </c>
      <c r="P7" s="223" t="s">
        <v>20882</v>
      </c>
      <c r="Q7" s="223" t="s">
        <v>20883</v>
      </c>
      <c r="R7" s="413" t="s">
        <v>20880</v>
      </c>
    </row>
    <row r="8" spans="1:18">
      <c r="A8" s="220">
        <v>2610</v>
      </c>
      <c r="B8" s="223">
        <v>40857</v>
      </c>
      <c r="C8" s="223">
        <v>40928</v>
      </c>
      <c r="D8" s="221" t="s">
        <v>285</v>
      </c>
      <c r="E8" s="221" t="s">
        <v>38</v>
      </c>
      <c r="F8" s="222" t="s">
        <v>16370</v>
      </c>
      <c r="G8" s="221" t="s">
        <v>393</v>
      </c>
      <c r="H8" s="223">
        <v>40918</v>
      </c>
      <c r="I8" s="222" t="s">
        <v>20881</v>
      </c>
      <c r="J8" s="223">
        <v>41050</v>
      </c>
      <c r="K8" s="414" t="s">
        <v>20879</v>
      </c>
      <c r="L8" s="415">
        <v>696532441</v>
      </c>
      <c r="M8" s="413" t="s">
        <v>20879</v>
      </c>
      <c r="N8" s="223">
        <v>41061</v>
      </c>
      <c r="O8" s="223">
        <v>41086</v>
      </c>
      <c r="P8" s="223" t="s">
        <v>20882</v>
      </c>
      <c r="Q8" s="223" t="s">
        <v>20883</v>
      </c>
      <c r="R8" s="413" t="s">
        <v>20880</v>
      </c>
    </row>
    <row r="9" spans="1:18">
      <c r="A9" s="220">
        <v>2611</v>
      </c>
      <c r="B9" s="223">
        <v>40857</v>
      </c>
      <c r="C9" s="223">
        <v>40928</v>
      </c>
      <c r="D9" s="221" t="s">
        <v>286</v>
      </c>
      <c r="E9" s="221" t="s">
        <v>40</v>
      </c>
      <c r="F9" s="222" t="s">
        <v>16412</v>
      </c>
      <c r="G9" s="221" t="s">
        <v>4910</v>
      </c>
      <c r="H9" s="223">
        <v>40926</v>
      </c>
      <c r="I9" s="222" t="s">
        <v>20881</v>
      </c>
      <c r="J9" s="223">
        <v>41050</v>
      </c>
      <c r="K9" s="414" t="s">
        <v>20879</v>
      </c>
      <c r="L9" s="415">
        <v>696532484</v>
      </c>
      <c r="M9" s="413" t="s">
        <v>20879</v>
      </c>
      <c r="N9" s="223">
        <v>41061</v>
      </c>
      <c r="O9" s="223">
        <v>41086</v>
      </c>
      <c r="P9" s="223" t="s">
        <v>20882</v>
      </c>
      <c r="Q9" s="223" t="s">
        <v>20883</v>
      </c>
      <c r="R9" s="413" t="s">
        <v>20880</v>
      </c>
    </row>
    <row r="10" spans="1:18">
      <c r="A10" s="220">
        <v>2614</v>
      </c>
      <c r="B10" s="223">
        <v>40857</v>
      </c>
      <c r="C10" s="223">
        <v>40928</v>
      </c>
      <c r="D10" s="221" t="s">
        <v>305</v>
      </c>
      <c r="E10" s="221" t="s">
        <v>42</v>
      </c>
      <c r="F10" s="222" t="s">
        <v>16364</v>
      </c>
      <c r="G10" s="221" t="s">
        <v>394</v>
      </c>
      <c r="H10" s="223">
        <v>40914</v>
      </c>
      <c r="I10" s="222" t="s">
        <v>20881</v>
      </c>
      <c r="J10" s="223">
        <v>41050</v>
      </c>
      <c r="K10" s="414" t="s">
        <v>20879</v>
      </c>
      <c r="L10" s="415">
        <v>696532506</v>
      </c>
      <c r="M10" s="413" t="s">
        <v>20879</v>
      </c>
      <c r="N10" s="223">
        <v>41061</v>
      </c>
      <c r="O10" s="223">
        <v>41086</v>
      </c>
      <c r="P10" s="223" t="s">
        <v>20882</v>
      </c>
      <c r="Q10" s="223" t="s">
        <v>20883</v>
      </c>
      <c r="R10" s="413" t="s">
        <v>20880</v>
      </c>
    </row>
    <row r="11" spans="1:18">
      <c r="A11" s="220">
        <v>3003</v>
      </c>
      <c r="B11" s="223">
        <v>40948</v>
      </c>
      <c r="C11" s="223">
        <v>41008</v>
      </c>
      <c r="D11" s="221" t="s">
        <v>705</v>
      </c>
      <c r="E11" s="221" t="s">
        <v>887</v>
      </c>
      <c r="F11" s="222" t="s">
        <v>16514</v>
      </c>
      <c r="G11" s="221" t="s">
        <v>1252</v>
      </c>
      <c r="H11" s="223">
        <v>40968</v>
      </c>
      <c r="I11" s="222" t="s">
        <v>20881</v>
      </c>
      <c r="J11" s="223">
        <v>41050</v>
      </c>
      <c r="K11" s="414" t="s">
        <v>20879</v>
      </c>
      <c r="L11" s="415">
        <v>696850710</v>
      </c>
      <c r="M11" s="413" t="s">
        <v>20879</v>
      </c>
      <c r="N11" s="223">
        <v>41061</v>
      </c>
      <c r="O11" s="223">
        <v>41086</v>
      </c>
      <c r="P11" s="223" t="s">
        <v>20882</v>
      </c>
      <c r="Q11" s="223" t="s">
        <v>20883</v>
      </c>
      <c r="R11" s="413" t="s">
        <v>20880</v>
      </c>
    </row>
    <row r="12" spans="1:18">
      <c r="A12" s="220">
        <v>2615</v>
      </c>
      <c r="B12" s="223">
        <v>40857</v>
      </c>
      <c r="C12" s="223">
        <v>40928</v>
      </c>
      <c r="D12" s="221" t="s">
        <v>287</v>
      </c>
      <c r="E12" s="221" t="s">
        <v>44</v>
      </c>
      <c r="F12" s="222" t="s">
        <v>16344</v>
      </c>
      <c r="G12" s="221" t="s">
        <v>395</v>
      </c>
      <c r="H12" s="223">
        <v>40905</v>
      </c>
      <c r="I12" s="222" t="s">
        <v>20881</v>
      </c>
      <c r="J12" s="223">
        <v>41050</v>
      </c>
      <c r="K12" s="414" t="s">
        <v>20879</v>
      </c>
      <c r="L12" s="415">
        <v>696532514</v>
      </c>
      <c r="M12" s="413" t="s">
        <v>20879</v>
      </c>
      <c r="N12" s="223">
        <v>41061</v>
      </c>
      <c r="O12" s="223">
        <v>41086</v>
      </c>
      <c r="P12" s="223" t="s">
        <v>20882</v>
      </c>
      <c r="Q12" s="223" t="s">
        <v>20883</v>
      </c>
      <c r="R12" s="413" t="s">
        <v>20880</v>
      </c>
    </row>
    <row r="13" spans="1:18">
      <c r="A13" s="220">
        <v>2563</v>
      </c>
      <c r="B13" s="223">
        <v>40857</v>
      </c>
      <c r="C13" s="223">
        <v>40928</v>
      </c>
      <c r="D13" s="221" t="s">
        <v>334</v>
      </c>
      <c r="E13" s="221" t="s">
        <v>20884</v>
      </c>
      <c r="F13" s="222" t="s">
        <v>16366</v>
      </c>
      <c r="G13" s="221" t="s">
        <v>379</v>
      </c>
      <c r="H13" s="223">
        <v>40917</v>
      </c>
      <c r="I13" s="222" t="s">
        <v>20881</v>
      </c>
      <c r="J13" s="223">
        <v>41050</v>
      </c>
      <c r="K13" s="414" t="s">
        <v>20879</v>
      </c>
      <c r="L13" s="415">
        <v>696532557</v>
      </c>
      <c r="M13" s="413" t="s">
        <v>20879</v>
      </c>
      <c r="N13" s="223">
        <v>41061</v>
      </c>
      <c r="O13" s="223">
        <v>41086</v>
      </c>
      <c r="P13" s="223" t="s">
        <v>20882</v>
      </c>
      <c r="Q13" s="223" t="s">
        <v>20883</v>
      </c>
      <c r="R13" s="413" t="s">
        <v>20880</v>
      </c>
    </row>
    <row r="14" spans="1:18">
      <c r="A14" s="220">
        <v>2617</v>
      </c>
      <c r="B14" s="223">
        <v>40857</v>
      </c>
      <c r="C14" s="223">
        <v>40928</v>
      </c>
      <c r="D14" s="221" t="s">
        <v>306</v>
      </c>
      <c r="E14" s="221" t="s">
        <v>46</v>
      </c>
      <c r="F14" s="222" t="s">
        <v>16342</v>
      </c>
      <c r="G14" s="221" t="s">
        <v>396</v>
      </c>
      <c r="H14" s="223">
        <v>40905</v>
      </c>
      <c r="I14" s="222" t="s">
        <v>20881</v>
      </c>
      <c r="J14" s="223">
        <v>41050</v>
      </c>
      <c r="K14" s="414" t="s">
        <v>20879</v>
      </c>
      <c r="L14" s="415">
        <v>696532573</v>
      </c>
      <c r="M14" s="413" t="s">
        <v>20879</v>
      </c>
      <c r="N14" s="223">
        <v>41061</v>
      </c>
      <c r="O14" s="223">
        <v>41086</v>
      </c>
      <c r="P14" s="223" t="s">
        <v>20882</v>
      </c>
      <c r="Q14" s="223" t="s">
        <v>20883</v>
      </c>
      <c r="R14" s="413" t="s">
        <v>20880</v>
      </c>
    </row>
    <row r="15" spans="1:18">
      <c r="A15" s="220">
        <v>2619</v>
      </c>
      <c r="B15" s="223">
        <v>40857</v>
      </c>
      <c r="C15" s="223">
        <v>40928</v>
      </c>
      <c r="D15" s="221" t="s">
        <v>16449</v>
      </c>
      <c r="E15" s="221" t="s">
        <v>50</v>
      </c>
      <c r="F15" s="222" t="s">
        <v>16450</v>
      </c>
      <c r="G15" s="221" t="s">
        <v>397</v>
      </c>
      <c r="H15" s="223">
        <v>40938</v>
      </c>
      <c r="I15" s="222" t="s">
        <v>20881</v>
      </c>
      <c r="J15" s="223">
        <v>41050</v>
      </c>
      <c r="K15" s="414" t="s">
        <v>20879</v>
      </c>
      <c r="L15" s="415">
        <v>696598396</v>
      </c>
      <c r="M15" s="413" t="s">
        <v>20879</v>
      </c>
      <c r="N15" s="223">
        <v>41061</v>
      </c>
      <c r="O15" s="223">
        <v>41086</v>
      </c>
      <c r="P15" s="223" t="s">
        <v>20882</v>
      </c>
      <c r="Q15" s="223" t="s">
        <v>20883</v>
      </c>
      <c r="R15" s="413" t="s">
        <v>20880</v>
      </c>
    </row>
    <row r="16" spans="1:18">
      <c r="A16" s="220">
        <v>2642</v>
      </c>
      <c r="B16" s="223">
        <v>40857</v>
      </c>
      <c r="C16" s="223">
        <v>40928</v>
      </c>
      <c r="D16" s="221" t="s">
        <v>288</v>
      </c>
      <c r="E16" s="221" t="s">
        <v>64</v>
      </c>
      <c r="F16" s="222" t="s">
        <v>16372</v>
      </c>
      <c r="G16" s="221" t="s">
        <v>403</v>
      </c>
      <c r="H16" s="223">
        <v>40918</v>
      </c>
      <c r="I16" s="222" t="s">
        <v>20881</v>
      </c>
      <c r="J16" s="223">
        <v>41050</v>
      </c>
      <c r="K16" s="414" t="s">
        <v>20879</v>
      </c>
      <c r="L16" s="415">
        <v>696532611</v>
      </c>
      <c r="M16" s="413" t="s">
        <v>20879</v>
      </c>
      <c r="N16" s="223">
        <v>41061</v>
      </c>
      <c r="O16" s="223">
        <v>41086</v>
      </c>
      <c r="P16" s="223" t="s">
        <v>20882</v>
      </c>
      <c r="Q16" s="223" t="s">
        <v>20883</v>
      </c>
      <c r="R16" s="413" t="s">
        <v>20880</v>
      </c>
    </row>
    <row r="17" spans="1:18">
      <c r="A17" s="220">
        <v>2641</v>
      </c>
      <c r="B17" s="223">
        <v>40857</v>
      </c>
      <c r="C17" s="223">
        <v>40928</v>
      </c>
      <c r="D17" s="221" t="s">
        <v>310</v>
      </c>
      <c r="E17" s="221" t="s">
        <v>62</v>
      </c>
      <c r="F17" s="222" t="s">
        <v>16441</v>
      </c>
      <c r="G17" s="221" t="s">
        <v>402</v>
      </c>
      <c r="H17" s="223">
        <v>40934</v>
      </c>
      <c r="I17" s="222" t="s">
        <v>20881</v>
      </c>
      <c r="J17" s="223">
        <v>41050</v>
      </c>
      <c r="K17" s="414" t="s">
        <v>20879</v>
      </c>
      <c r="L17" s="415">
        <v>696598388</v>
      </c>
      <c r="M17" s="413" t="s">
        <v>20879</v>
      </c>
      <c r="N17" s="223">
        <v>41061</v>
      </c>
      <c r="O17" s="223">
        <v>41086</v>
      </c>
      <c r="P17" s="223" t="s">
        <v>20882</v>
      </c>
      <c r="Q17" s="223" t="s">
        <v>20883</v>
      </c>
      <c r="R17" s="413" t="s">
        <v>20880</v>
      </c>
    </row>
    <row r="18" spans="1:18">
      <c r="A18" s="220">
        <v>2621</v>
      </c>
      <c r="B18" s="223">
        <v>40857</v>
      </c>
      <c r="C18" s="223">
        <v>40928</v>
      </c>
      <c r="D18" s="221" t="s">
        <v>307</v>
      </c>
      <c r="E18" s="221" t="s">
        <v>20885</v>
      </c>
      <c r="F18" s="222" t="s">
        <v>16420</v>
      </c>
      <c r="G18" s="221" t="s">
        <v>20886</v>
      </c>
      <c r="H18" s="223">
        <v>40927</v>
      </c>
      <c r="I18" s="222" t="s">
        <v>20881</v>
      </c>
      <c r="J18" s="223">
        <v>41050</v>
      </c>
      <c r="K18" s="414" t="s">
        <v>20879</v>
      </c>
      <c r="L18" s="415">
        <v>696565927</v>
      </c>
      <c r="M18" s="413" t="s">
        <v>20879</v>
      </c>
      <c r="N18" s="223">
        <v>41061</v>
      </c>
      <c r="O18" s="223">
        <v>41086</v>
      </c>
      <c r="P18" s="223" t="s">
        <v>20882</v>
      </c>
      <c r="Q18" s="223" t="s">
        <v>20883</v>
      </c>
      <c r="R18" s="413" t="s">
        <v>20880</v>
      </c>
    </row>
    <row r="19" spans="1:18">
      <c r="A19" s="220">
        <v>2639</v>
      </c>
      <c r="B19" s="223">
        <v>40857</v>
      </c>
      <c r="C19" s="223">
        <v>40928</v>
      </c>
      <c r="D19" s="221" t="s">
        <v>309</v>
      </c>
      <c r="E19" s="221" t="s">
        <v>58</v>
      </c>
      <c r="F19" s="222" t="s">
        <v>16429</v>
      </c>
      <c r="G19" s="221" t="s">
        <v>400</v>
      </c>
      <c r="H19" s="223">
        <v>40932</v>
      </c>
      <c r="I19" s="222" t="s">
        <v>20881</v>
      </c>
      <c r="J19" s="223">
        <v>41050</v>
      </c>
      <c r="K19" s="414" t="s">
        <v>20879</v>
      </c>
      <c r="L19" s="415">
        <v>696598353</v>
      </c>
      <c r="M19" s="413" t="s">
        <v>20879</v>
      </c>
      <c r="N19" s="223">
        <v>41061</v>
      </c>
      <c r="O19" s="223">
        <v>41086</v>
      </c>
      <c r="P19" s="223" t="s">
        <v>20882</v>
      </c>
      <c r="Q19" s="223" t="s">
        <v>20883</v>
      </c>
      <c r="R19" s="413" t="s">
        <v>20880</v>
      </c>
    </row>
    <row r="20" spans="1:18">
      <c r="A20" s="220">
        <v>2622</v>
      </c>
      <c r="B20" s="223">
        <v>40857</v>
      </c>
      <c r="C20" s="223">
        <v>40928</v>
      </c>
      <c r="D20" s="221" t="s">
        <v>308</v>
      </c>
      <c r="E20" s="221" t="s">
        <v>54</v>
      </c>
      <c r="F20" s="222" t="s">
        <v>16424</v>
      </c>
      <c r="G20" s="221" t="s">
        <v>399</v>
      </c>
      <c r="H20" s="223">
        <v>40932</v>
      </c>
      <c r="I20" s="222" t="s">
        <v>20881</v>
      </c>
      <c r="J20" s="223">
        <v>41050</v>
      </c>
      <c r="K20" s="414" t="s">
        <v>20879</v>
      </c>
      <c r="L20" s="415">
        <v>696565935</v>
      </c>
      <c r="M20" s="413" t="s">
        <v>20879</v>
      </c>
      <c r="N20" s="223">
        <v>41061</v>
      </c>
      <c r="O20" s="223">
        <v>41086</v>
      </c>
      <c r="P20" s="223" t="s">
        <v>20882</v>
      </c>
      <c r="Q20" s="223" t="s">
        <v>20883</v>
      </c>
      <c r="R20" s="413" t="s">
        <v>20880</v>
      </c>
    </row>
    <row r="21" spans="1:18">
      <c r="A21" s="220">
        <v>3057</v>
      </c>
      <c r="B21" s="223">
        <v>40952</v>
      </c>
      <c r="C21" s="223">
        <v>41012</v>
      </c>
      <c r="D21" s="221" t="s">
        <v>16490</v>
      </c>
      <c r="E21" s="221" t="s">
        <v>1170</v>
      </c>
      <c r="F21" s="222" t="s">
        <v>16491</v>
      </c>
      <c r="G21" s="221" t="s">
        <v>1762</v>
      </c>
      <c r="H21" s="223">
        <v>40956</v>
      </c>
      <c r="I21" s="222" t="s">
        <v>20881</v>
      </c>
      <c r="J21" s="223">
        <v>41050</v>
      </c>
      <c r="K21" s="414" t="s">
        <v>20879</v>
      </c>
      <c r="L21" s="415">
        <v>696815214</v>
      </c>
      <c r="M21" s="413" t="s">
        <v>20879</v>
      </c>
      <c r="N21" s="223">
        <v>41061</v>
      </c>
      <c r="O21" s="223">
        <v>41086</v>
      </c>
      <c r="P21" s="223" t="s">
        <v>20882</v>
      </c>
      <c r="Q21" s="223" t="s">
        <v>20883</v>
      </c>
      <c r="R21" s="413" t="s">
        <v>20880</v>
      </c>
    </row>
    <row r="22" spans="1:18">
      <c r="A22" s="220">
        <v>2643</v>
      </c>
      <c r="B22" s="223">
        <v>40857</v>
      </c>
      <c r="C22" s="223">
        <v>40928</v>
      </c>
      <c r="D22" s="221" t="s">
        <v>344</v>
      </c>
      <c r="E22" s="221" t="s">
        <v>66</v>
      </c>
      <c r="F22" s="222" t="s">
        <v>16386</v>
      </c>
      <c r="G22" s="221" t="s">
        <v>404</v>
      </c>
      <c r="H22" s="223">
        <v>40920</v>
      </c>
      <c r="I22" s="222" t="s">
        <v>20881</v>
      </c>
      <c r="J22" s="223">
        <v>41050</v>
      </c>
      <c r="K22" s="414" t="s">
        <v>20879</v>
      </c>
      <c r="L22" s="415">
        <v>696534088</v>
      </c>
      <c r="M22" s="413" t="s">
        <v>20879</v>
      </c>
      <c r="N22" s="223">
        <v>41061</v>
      </c>
      <c r="O22" s="223">
        <v>41086</v>
      </c>
      <c r="P22" s="223" t="s">
        <v>20882</v>
      </c>
      <c r="Q22" s="223" t="s">
        <v>20883</v>
      </c>
      <c r="R22" s="413" t="s">
        <v>20880</v>
      </c>
    </row>
    <row r="23" spans="1:18">
      <c r="A23" s="220">
        <v>2644</v>
      </c>
      <c r="B23" s="223">
        <v>40857</v>
      </c>
      <c r="C23" s="223">
        <v>40928</v>
      </c>
      <c r="D23" s="221" t="s">
        <v>335</v>
      </c>
      <c r="E23" s="221" t="s">
        <v>68</v>
      </c>
      <c r="F23" s="222" t="s">
        <v>16376</v>
      </c>
      <c r="G23" s="221" t="s">
        <v>405</v>
      </c>
      <c r="H23" s="223">
        <v>40918</v>
      </c>
      <c r="I23" s="222" t="s">
        <v>20881</v>
      </c>
      <c r="J23" s="223">
        <v>41050</v>
      </c>
      <c r="K23" s="414" t="s">
        <v>20879</v>
      </c>
      <c r="L23" s="415">
        <v>696534215</v>
      </c>
      <c r="M23" s="413" t="s">
        <v>20879</v>
      </c>
      <c r="N23" s="223">
        <v>41061</v>
      </c>
      <c r="O23" s="223">
        <v>41086</v>
      </c>
      <c r="P23" s="223" t="s">
        <v>20882</v>
      </c>
      <c r="Q23" s="223" t="s">
        <v>20883</v>
      </c>
      <c r="R23" s="413" t="s">
        <v>20880</v>
      </c>
    </row>
    <row r="24" spans="1:18">
      <c r="A24" s="220">
        <v>2646</v>
      </c>
      <c r="B24" s="223">
        <v>40857</v>
      </c>
      <c r="C24" s="223">
        <v>40928</v>
      </c>
      <c r="D24" s="221" t="s">
        <v>311</v>
      </c>
      <c r="E24" s="221" t="s">
        <v>72</v>
      </c>
      <c r="F24" s="222" t="s">
        <v>16437</v>
      </c>
      <c r="G24" s="221" t="s">
        <v>406</v>
      </c>
      <c r="H24" s="223">
        <v>40934</v>
      </c>
      <c r="I24" s="222" t="s">
        <v>20881</v>
      </c>
      <c r="J24" s="223">
        <v>41050</v>
      </c>
      <c r="K24" s="414" t="s">
        <v>20879</v>
      </c>
      <c r="L24" s="415">
        <v>696598345</v>
      </c>
      <c r="M24" s="413" t="s">
        <v>20879</v>
      </c>
      <c r="N24" s="223">
        <v>41061</v>
      </c>
      <c r="O24" s="223">
        <v>41086</v>
      </c>
      <c r="P24" s="223" t="s">
        <v>20882</v>
      </c>
      <c r="Q24" s="223" t="s">
        <v>20883</v>
      </c>
      <c r="R24" s="413" t="s">
        <v>20880</v>
      </c>
    </row>
    <row r="25" spans="1:18">
      <c r="A25" s="220">
        <v>3010</v>
      </c>
      <c r="B25" s="223">
        <v>40948</v>
      </c>
      <c r="C25" s="223">
        <v>41008</v>
      </c>
      <c r="D25" s="221" t="s">
        <v>713</v>
      </c>
      <c r="E25" s="221" t="s">
        <v>878</v>
      </c>
      <c r="F25" s="222" t="s">
        <v>16508</v>
      </c>
      <c r="G25" s="221" t="s">
        <v>1202</v>
      </c>
      <c r="H25" s="223">
        <v>40967</v>
      </c>
      <c r="I25" s="222" t="s">
        <v>20881</v>
      </c>
      <c r="J25" s="223">
        <v>41050</v>
      </c>
      <c r="K25" s="414" t="s">
        <v>20879</v>
      </c>
      <c r="L25" s="415">
        <v>696850672</v>
      </c>
      <c r="M25" s="413" t="s">
        <v>20879</v>
      </c>
      <c r="N25" s="223">
        <v>41061</v>
      </c>
      <c r="O25" s="223">
        <v>41086</v>
      </c>
      <c r="P25" s="223" t="s">
        <v>20882</v>
      </c>
      <c r="Q25" s="223" t="s">
        <v>20883</v>
      </c>
      <c r="R25" s="413" t="s">
        <v>20880</v>
      </c>
    </row>
    <row r="26" spans="1:18">
      <c r="A26" s="220">
        <v>2649</v>
      </c>
      <c r="B26" s="223">
        <v>40857</v>
      </c>
      <c r="C26" s="223">
        <v>40928</v>
      </c>
      <c r="D26" s="221" t="s">
        <v>290</v>
      </c>
      <c r="E26" s="221" t="s">
        <v>78</v>
      </c>
      <c r="F26" s="222" t="s">
        <v>16380</v>
      </c>
      <c r="G26" s="221" t="s">
        <v>409</v>
      </c>
      <c r="H26" s="223">
        <v>40919</v>
      </c>
      <c r="I26" s="222" t="s">
        <v>20881</v>
      </c>
      <c r="J26" s="223">
        <v>41050</v>
      </c>
      <c r="K26" s="414" t="s">
        <v>20879</v>
      </c>
      <c r="L26" s="415">
        <v>696534304</v>
      </c>
      <c r="M26" s="413" t="s">
        <v>20879</v>
      </c>
      <c r="N26" s="223">
        <v>41061</v>
      </c>
      <c r="O26" s="223">
        <v>41086</v>
      </c>
      <c r="P26" s="223" t="s">
        <v>20882</v>
      </c>
      <c r="Q26" s="223" t="s">
        <v>20883</v>
      </c>
      <c r="R26" s="413" t="s">
        <v>20880</v>
      </c>
    </row>
    <row r="27" spans="1:18">
      <c r="A27" s="220">
        <v>2997</v>
      </c>
      <c r="B27" s="223">
        <v>40948</v>
      </c>
      <c r="C27" s="223">
        <v>41008</v>
      </c>
      <c r="D27" s="221" t="s">
        <v>745</v>
      </c>
      <c r="E27" s="221" t="s">
        <v>20887</v>
      </c>
      <c r="F27" s="222" t="s">
        <v>16498</v>
      </c>
      <c r="G27" s="221" t="s">
        <v>1189</v>
      </c>
      <c r="H27" s="223">
        <v>40963</v>
      </c>
      <c r="I27" s="222" t="s">
        <v>20881</v>
      </c>
      <c r="J27" s="223">
        <v>41050</v>
      </c>
      <c r="K27" s="414" t="s">
        <v>20879</v>
      </c>
      <c r="L27" s="415">
        <v>696815540</v>
      </c>
      <c r="M27" s="413" t="s">
        <v>20879</v>
      </c>
      <c r="N27" s="223">
        <v>41061</v>
      </c>
      <c r="O27" s="223">
        <v>41086</v>
      </c>
      <c r="P27" s="223" t="s">
        <v>20882</v>
      </c>
      <c r="Q27" s="223" t="s">
        <v>20883</v>
      </c>
      <c r="R27" s="413" t="s">
        <v>20880</v>
      </c>
    </row>
    <row r="28" spans="1:18">
      <c r="A28" s="220">
        <v>2650</v>
      </c>
      <c r="B28" s="223">
        <v>40857</v>
      </c>
      <c r="C28" s="223">
        <v>40928</v>
      </c>
      <c r="D28" s="221" t="s">
        <v>323</v>
      </c>
      <c r="E28" s="221" t="s">
        <v>80</v>
      </c>
      <c r="F28" s="222" t="s">
        <v>16382</v>
      </c>
      <c r="G28" s="221" t="s">
        <v>410</v>
      </c>
      <c r="H28" s="223">
        <v>40919</v>
      </c>
      <c r="I28" s="222" t="s">
        <v>20881</v>
      </c>
      <c r="J28" s="223">
        <v>41050</v>
      </c>
      <c r="K28" s="414" t="s">
        <v>20879</v>
      </c>
      <c r="L28" s="415">
        <v>696534339</v>
      </c>
      <c r="M28" s="413" t="s">
        <v>20879</v>
      </c>
      <c r="N28" s="223">
        <v>41061</v>
      </c>
      <c r="O28" s="223">
        <v>41086</v>
      </c>
      <c r="P28" s="223" t="s">
        <v>20882</v>
      </c>
      <c r="Q28" s="223" t="s">
        <v>20883</v>
      </c>
      <c r="R28" s="413" t="s">
        <v>20880</v>
      </c>
    </row>
    <row r="29" spans="1:18">
      <c r="A29" s="220">
        <v>2647</v>
      </c>
      <c r="B29" s="223">
        <v>40857</v>
      </c>
      <c r="C29" s="223">
        <v>40928</v>
      </c>
      <c r="D29" s="221" t="s">
        <v>289</v>
      </c>
      <c r="E29" s="221" t="s">
        <v>74</v>
      </c>
      <c r="F29" s="222" t="s">
        <v>16396</v>
      </c>
      <c r="G29" s="221" t="s">
        <v>407</v>
      </c>
      <c r="H29" s="223">
        <v>40921</v>
      </c>
      <c r="I29" s="222" t="s">
        <v>20881</v>
      </c>
      <c r="J29" s="223">
        <v>41050</v>
      </c>
      <c r="K29" s="414" t="s">
        <v>20879</v>
      </c>
      <c r="L29" s="415">
        <v>696534924</v>
      </c>
      <c r="M29" s="413" t="s">
        <v>20879</v>
      </c>
      <c r="N29" s="223">
        <v>41061</v>
      </c>
      <c r="O29" s="223">
        <v>41086</v>
      </c>
      <c r="P29" s="223" t="s">
        <v>20882</v>
      </c>
      <c r="Q29" s="223" t="s">
        <v>20883</v>
      </c>
      <c r="R29" s="413" t="s">
        <v>20880</v>
      </c>
    </row>
    <row r="30" spans="1:18">
      <c r="A30" s="220">
        <v>2651</v>
      </c>
      <c r="B30" s="223">
        <v>40857</v>
      </c>
      <c r="C30" s="223">
        <v>40928</v>
      </c>
      <c r="D30" s="221" t="s">
        <v>312</v>
      </c>
      <c r="E30" s="221" t="s">
        <v>82</v>
      </c>
      <c r="F30" s="222" t="s">
        <v>16410</v>
      </c>
      <c r="G30" s="221" t="s">
        <v>411</v>
      </c>
      <c r="H30" s="223">
        <v>40925</v>
      </c>
      <c r="I30" s="222" t="s">
        <v>20881</v>
      </c>
      <c r="J30" s="223">
        <v>41050</v>
      </c>
      <c r="K30" s="414" t="s">
        <v>20879</v>
      </c>
      <c r="L30" s="415">
        <v>696535629</v>
      </c>
      <c r="M30" s="413" t="s">
        <v>20879</v>
      </c>
      <c r="N30" s="223">
        <v>41061</v>
      </c>
      <c r="O30" s="223">
        <v>41086</v>
      </c>
      <c r="P30" s="223" t="s">
        <v>20882</v>
      </c>
      <c r="Q30" s="223" t="s">
        <v>20883</v>
      </c>
      <c r="R30" s="413" t="s">
        <v>20880</v>
      </c>
    </row>
    <row r="31" spans="1:18">
      <c r="A31" s="220">
        <v>3015</v>
      </c>
      <c r="B31" s="223">
        <v>40948</v>
      </c>
      <c r="C31" s="223">
        <v>41008</v>
      </c>
      <c r="D31" s="221" t="s">
        <v>715</v>
      </c>
      <c r="E31" s="221" t="s">
        <v>1227</v>
      </c>
      <c r="F31" s="222" t="s">
        <v>16512</v>
      </c>
      <c r="G31" s="221" t="s">
        <v>1206</v>
      </c>
      <c r="H31" s="223">
        <v>40968</v>
      </c>
      <c r="I31" s="222" t="s">
        <v>20881</v>
      </c>
      <c r="J31" s="223">
        <v>41050</v>
      </c>
      <c r="K31" s="414" t="s">
        <v>20879</v>
      </c>
      <c r="L31" s="415">
        <v>696850702</v>
      </c>
      <c r="M31" s="413" t="s">
        <v>20879</v>
      </c>
      <c r="N31" s="223">
        <v>41061</v>
      </c>
      <c r="O31" s="223">
        <v>41086</v>
      </c>
      <c r="P31" s="223" t="s">
        <v>20882</v>
      </c>
      <c r="Q31" s="223" t="s">
        <v>20883</v>
      </c>
      <c r="R31" s="413" t="s">
        <v>20880</v>
      </c>
    </row>
    <row r="32" spans="1:18">
      <c r="A32" s="220">
        <v>2653</v>
      </c>
      <c r="B32" s="223">
        <v>40857</v>
      </c>
      <c r="C32" s="223">
        <v>40928</v>
      </c>
      <c r="D32" s="221" t="s">
        <v>317</v>
      </c>
      <c r="E32" s="221" t="s">
        <v>86</v>
      </c>
      <c r="F32" s="222" t="s">
        <v>16352</v>
      </c>
      <c r="G32" s="221" t="s">
        <v>413</v>
      </c>
      <c r="H32" s="223">
        <v>40905</v>
      </c>
      <c r="I32" s="222" t="s">
        <v>20881</v>
      </c>
      <c r="J32" s="223">
        <v>41050</v>
      </c>
      <c r="K32" s="414" t="s">
        <v>20879</v>
      </c>
      <c r="L32" s="415">
        <v>696534940</v>
      </c>
      <c r="M32" s="413" t="s">
        <v>20879</v>
      </c>
      <c r="N32" s="223">
        <v>41061</v>
      </c>
      <c r="O32" s="223">
        <v>41086</v>
      </c>
      <c r="P32" s="223" t="s">
        <v>20882</v>
      </c>
      <c r="Q32" s="223" t="s">
        <v>20883</v>
      </c>
      <c r="R32" s="413" t="s">
        <v>20880</v>
      </c>
    </row>
    <row r="33" spans="1:18">
      <c r="A33" s="220">
        <v>2655</v>
      </c>
      <c r="B33" s="223">
        <v>40857</v>
      </c>
      <c r="C33" s="223">
        <v>40928</v>
      </c>
      <c r="D33" s="221" t="s">
        <v>313</v>
      </c>
      <c r="E33" s="221" t="s">
        <v>90</v>
      </c>
      <c r="F33" s="222" t="s">
        <v>16408</v>
      </c>
      <c r="G33" s="221" t="s">
        <v>414</v>
      </c>
      <c r="H33" s="223">
        <v>40925</v>
      </c>
      <c r="I33" s="222" t="s">
        <v>20881</v>
      </c>
      <c r="J33" s="223">
        <v>41050</v>
      </c>
      <c r="K33" s="414" t="s">
        <v>20879</v>
      </c>
      <c r="L33" s="415">
        <v>696535661</v>
      </c>
      <c r="M33" s="413" t="s">
        <v>20879</v>
      </c>
      <c r="N33" s="223">
        <v>41061</v>
      </c>
      <c r="O33" s="223">
        <v>41086</v>
      </c>
      <c r="P33" s="223" t="s">
        <v>20882</v>
      </c>
      <c r="Q33" s="223" t="s">
        <v>20883</v>
      </c>
      <c r="R33" s="413" t="s">
        <v>20880</v>
      </c>
    </row>
    <row r="34" spans="1:18">
      <c r="A34" s="220">
        <v>2656</v>
      </c>
      <c r="B34" s="223">
        <v>40857</v>
      </c>
      <c r="C34" s="223">
        <v>40928</v>
      </c>
      <c r="D34" s="221" t="s">
        <v>377</v>
      </c>
      <c r="E34" s="221" t="s">
        <v>20888</v>
      </c>
      <c r="F34" s="222" t="s">
        <v>16346</v>
      </c>
      <c r="G34" s="221" t="s">
        <v>415</v>
      </c>
      <c r="H34" s="223">
        <v>40905</v>
      </c>
      <c r="I34" s="222" t="s">
        <v>20881</v>
      </c>
      <c r="J34" s="223">
        <v>41050</v>
      </c>
      <c r="K34" s="414" t="s">
        <v>20879</v>
      </c>
      <c r="L34" s="415">
        <v>696535688</v>
      </c>
      <c r="M34" s="413" t="s">
        <v>20879</v>
      </c>
      <c r="N34" s="223">
        <v>41061</v>
      </c>
      <c r="O34" s="223">
        <v>41086</v>
      </c>
      <c r="P34" s="223" t="s">
        <v>20882</v>
      </c>
      <c r="Q34" s="223" t="s">
        <v>20883</v>
      </c>
      <c r="R34" s="413" t="s">
        <v>20880</v>
      </c>
    </row>
    <row r="35" spans="1:18">
      <c r="A35" s="220">
        <v>2567</v>
      </c>
      <c r="B35" s="223">
        <v>40857</v>
      </c>
      <c r="C35" s="223">
        <v>40928</v>
      </c>
      <c r="D35" s="221" t="s">
        <v>300</v>
      </c>
      <c r="E35" s="221" t="s">
        <v>17</v>
      </c>
      <c r="F35" s="222" t="s">
        <v>16414</v>
      </c>
      <c r="G35" s="221" t="s">
        <v>383</v>
      </c>
      <c r="H35" s="223">
        <v>40926</v>
      </c>
      <c r="I35" s="222" t="s">
        <v>20881</v>
      </c>
      <c r="J35" s="223">
        <v>41050</v>
      </c>
      <c r="K35" s="414" t="s">
        <v>20879</v>
      </c>
      <c r="L35" s="415">
        <v>696566044</v>
      </c>
      <c r="M35" s="413" t="s">
        <v>20879</v>
      </c>
      <c r="N35" s="223">
        <v>41061</v>
      </c>
      <c r="O35" s="223">
        <v>41086</v>
      </c>
      <c r="P35" s="223" t="s">
        <v>20882</v>
      </c>
      <c r="Q35" s="223" t="s">
        <v>20883</v>
      </c>
      <c r="R35" s="413" t="s">
        <v>20880</v>
      </c>
    </row>
    <row r="36" spans="1:18">
      <c r="A36" s="220">
        <v>2657</v>
      </c>
      <c r="B36" s="223">
        <v>40857</v>
      </c>
      <c r="C36" s="223">
        <v>40928</v>
      </c>
      <c r="D36" s="221" t="s">
        <v>324</v>
      </c>
      <c r="E36" s="221" t="s">
        <v>94</v>
      </c>
      <c r="F36" s="222" t="s">
        <v>16402</v>
      </c>
      <c r="G36" s="221" t="s">
        <v>416</v>
      </c>
      <c r="H36" s="223">
        <v>40924</v>
      </c>
      <c r="I36" s="222" t="s">
        <v>20881</v>
      </c>
      <c r="J36" s="223">
        <v>41050</v>
      </c>
      <c r="K36" s="414" t="s">
        <v>20879</v>
      </c>
      <c r="L36" s="415">
        <v>696535696</v>
      </c>
      <c r="M36" s="413" t="s">
        <v>20879</v>
      </c>
      <c r="N36" s="223">
        <v>41061</v>
      </c>
      <c r="O36" s="223">
        <v>41086</v>
      </c>
      <c r="P36" s="223" t="s">
        <v>20882</v>
      </c>
      <c r="Q36" s="223" t="s">
        <v>20883</v>
      </c>
      <c r="R36" s="413" t="s">
        <v>20880</v>
      </c>
    </row>
    <row r="37" spans="1:18">
      <c r="A37" s="220">
        <v>2658</v>
      </c>
      <c r="B37" s="223">
        <v>40857</v>
      </c>
      <c r="C37" s="223">
        <v>40928</v>
      </c>
      <c r="D37" s="221" t="s">
        <v>318</v>
      </c>
      <c r="E37" s="221" t="s">
        <v>96</v>
      </c>
      <c r="F37" s="222" t="s">
        <v>16360</v>
      </c>
      <c r="G37" s="221" t="s">
        <v>1389</v>
      </c>
      <c r="H37" s="223">
        <v>40913</v>
      </c>
      <c r="I37" s="222" t="s">
        <v>20881</v>
      </c>
      <c r="J37" s="223">
        <v>41050</v>
      </c>
      <c r="K37" s="414" t="s">
        <v>20879</v>
      </c>
      <c r="L37" s="415">
        <v>696535734</v>
      </c>
      <c r="M37" s="413" t="s">
        <v>20879</v>
      </c>
      <c r="N37" s="223">
        <v>41061</v>
      </c>
      <c r="O37" s="223">
        <v>41086</v>
      </c>
      <c r="P37" s="223" t="s">
        <v>20882</v>
      </c>
      <c r="Q37" s="223" t="s">
        <v>20883</v>
      </c>
      <c r="R37" s="413" t="s">
        <v>20880</v>
      </c>
    </row>
    <row r="38" spans="1:18">
      <c r="A38" s="220">
        <v>3074</v>
      </c>
      <c r="B38" s="223">
        <v>40954</v>
      </c>
      <c r="C38" s="223">
        <v>41014</v>
      </c>
      <c r="D38" s="221" t="s">
        <v>1177</v>
      </c>
      <c r="E38" s="221" t="s">
        <v>1199</v>
      </c>
      <c r="F38" s="222" t="s">
        <v>16510</v>
      </c>
      <c r="G38" s="221" t="s">
        <v>1201</v>
      </c>
      <c r="H38" s="223">
        <v>40967</v>
      </c>
      <c r="I38" s="222" t="s">
        <v>20881</v>
      </c>
      <c r="J38" s="223">
        <v>41050</v>
      </c>
      <c r="K38" s="414" t="s">
        <v>20879</v>
      </c>
      <c r="L38" s="415">
        <v>696850656</v>
      </c>
      <c r="M38" s="413" t="s">
        <v>20879</v>
      </c>
      <c r="N38" s="223">
        <v>41061</v>
      </c>
      <c r="O38" s="223">
        <v>41086</v>
      </c>
      <c r="P38" s="223" t="s">
        <v>20882</v>
      </c>
      <c r="Q38" s="223" t="s">
        <v>20883</v>
      </c>
      <c r="R38" s="413" t="s">
        <v>20880</v>
      </c>
    </row>
    <row r="39" spans="1:18">
      <c r="A39" s="220">
        <v>2659</v>
      </c>
      <c r="B39" s="223">
        <v>40857</v>
      </c>
      <c r="C39" s="223">
        <v>40928</v>
      </c>
      <c r="D39" s="221" t="s">
        <v>16426</v>
      </c>
      <c r="E39" s="221" t="s">
        <v>20889</v>
      </c>
      <c r="F39" s="222" t="s">
        <v>16427</v>
      </c>
      <c r="G39" s="221" t="s">
        <v>417</v>
      </c>
      <c r="H39" s="223">
        <v>40932</v>
      </c>
      <c r="I39" s="222" t="s">
        <v>20881</v>
      </c>
      <c r="J39" s="223">
        <v>41050</v>
      </c>
      <c r="K39" s="414" t="s">
        <v>20879</v>
      </c>
      <c r="L39" s="415">
        <v>696598337</v>
      </c>
      <c r="M39" s="413" t="s">
        <v>20879</v>
      </c>
      <c r="N39" s="223">
        <v>41061</v>
      </c>
      <c r="O39" s="223">
        <v>41086</v>
      </c>
      <c r="P39" s="223" t="s">
        <v>20882</v>
      </c>
      <c r="Q39" s="223" t="s">
        <v>20883</v>
      </c>
      <c r="R39" s="413" t="s">
        <v>20880</v>
      </c>
    </row>
    <row r="40" spans="1:18">
      <c r="A40" s="220">
        <v>2661</v>
      </c>
      <c r="B40" s="223">
        <v>40857</v>
      </c>
      <c r="C40" s="223">
        <v>40928</v>
      </c>
      <c r="D40" s="221" t="s">
        <v>291</v>
      </c>
      <c r="E40" s="221" t="s">
        <v>101</v>
      </c>
      <c r="F40" s="222" t="s">
        <v>16384</v>
      </c>
      <c r="G40" s="221" t="s">
        <v>419</v>
      </c>
      <c r="H40" s="223">
        <v>40919</v>
      </c>
      <c r="I40" s="222" t="s">
        <v>20881</v>
      </c>
      <c r="J40" s="223">
        <v>41050</v>
      </c>
      <c r="K40" s="414" t="s">
        <v>20879</v>
      </c>
      <c r="L40" s="415">
        <v>696535777</v>
      </c>
      <c r="M40" s="413" t="s">
        <v>20879</v>
      </c>
      <c r="N40" s="223">
        <v>41061</v>
      </c>
      <c r="O40" s="223">
        <v>41086</v>
      </c>
      <c r="P40" s="223" t="s">
        <v>20882</v>
      </c>
      <c r="Q40" s="223" t="s">
        <v>20883</v>
      </c>
      <c r="R40" s="413" t="s">
        <v>20880</v>
      </c>
    </row>
    <row r="41" spans="1:18">
      <c r="A41" s="220">
        <v>3075</v>
      </c>
      <c r="B41" s="223">
        <v>40952</v>
      </c>
      <c r="C41" s="223">
        <v>41012</v>
      </c>
      <c r="D41" s="221" t="s">
        <v>16518</v>
      </c>
      <c r="E41" s="221" t="s">
        <v>1219</v>
      </c>
      <c r="F41" s="222" t="s">
        <v>16519</v>
      </c>
      <c r="G41" s="221" t="s">
        <v>1208</v>
      </c>
      <c r="H41" s="223">
        <v>40968</v>
      </c>
      <c r="I41" s="222" t="s">
        <v>20881</v>
      </c>
      <c r="J41" s="223">
        <v>41050</v>
      </c>
      <c r="K41" s="414" t="s">
        <v>20879</v>
      </c>
      <c r="L41" s="415">
        <v>696850737</v>
      </c>
      <c r="M41" s="413" t="s">
        <v>20879</v>
      </c>
      <c r="N41" s="223">
        <v>41061</v>
      </c>
      <c r="O41" s="223">
        <v>41086</v>
      </c>
      <c r="P41" s="223" t="s">
        <v>20882</v>
      </c>
      <c r="Q41" s="223" t="s">
        <v>20883</v>
      </c>
      <c r="R41" s="413" t="s">
        <v>20880</v>
      </c>
    </row>
    <row r="42" spans="1:18">
      <c r="A42" s="220">
        <v>2662</v>
      </c>
      <c r="B42" s="223">
        <v>40857</v>
      </c>
      <c r="C42" s="223">
        <v>40928</v>
      </c>
      <c r="D42" s="221" t="s">
        <v>292</v>
      </c>
      <c r="E42" s="221" t="s">
        <v>20890</v>
      </c>
      <c r="F42" s="222" t="s">
        <v>16374</v>
      </c>
      <c r="G42" s="221" t="s">
        <v>420</v>
      </c>
      <c r="H42" s="223">
        <v>40918</v>
      </c>
      <c r="I42" s="222" t="s">
        <v>20881</v>
      </c>
      <c r="J42" s="223">
        <v>41050</v>
      </c>
      <c r="K42" s="414" t="s">
        <v>20879</v>
      </c>
      <c r="L42" s="415">
        <v>696536269</v>
      </c>
      <c r="M42" s="413" t="s">
        <v>20879</v>
      </c>
      <c r="N42" s="223">
        <v>41061</v>
      </c>
      <c r="O42" s="223">
        <v>41086</v>
      </c>
      <c r="P42" s="223" t="s">
        <v>20882</v>
      </c>
      <c r="Q42" s="223" t="s">
        <v>20883</v>
      </c>
      <c r="R42" s="413" t="s">
        <v>20880</v>
      </c>
    </row>
    <row r="43" spans="1:18">
      <c r="A43" s="220">
        <v>2663</v>
      </c>
      <c r="B43" s="223">
        <v>40857</v>
      </c>
      <c r="C43" s="223">
        <v>40928</v>
      </c>
      <c r="D43" s="221" t="s">
        <v>293</v>
      </c>
      <c r="E43" s="221" t="s">
        <v>20891</v>
      </c>
      <c r="F43" s="222" t="s">
        <v>16439</v>
      </c>
      <c r="G43" s="221" t="s">
        <v>421</v>
      </c>
      <c r="H43" s="223">
        <v>40934</v>
      </c>
      <c r="I43" s="222" t="s">
        <v>20881</v>
      </c>
      <c r="J43" s="223">
        <v>41050</v>
      </c>
      <c r="K43" s="414" t="s">
        <v>20879</v>
      </c>
      <c r="L43" s="415">
        <v>696598329</v>
      </c>
      <c r="M43" s="413" t="s">
        <v>20879</v>
      </c>
      <c r="N43" s="223">
        <v>41061</v>
      </c>
      <c r="O43" s="223">
        <v>41086</v>
      </c>
      <c r="P43" s="223" t="s">
        <v>20882</v>
      </c>
      <c r="Q43" s="223" t="s">
        <v>20883</v>
      </c>
      <c r="R43" s="413" t="s">
        <v>20880</v>
      </c>
    </row>
    <row r="44" spans="1:18">
      <c r="A44" s="220">
        <v>2664</v>
      </c>
      <c r="B44" s="223">
        <v>40857</v>
      </c>
      <c r="C44" s="223">
        <v>40928</v>
      </c>
      <c r="D44" s="221" t="s">
        <v>609</v>
      </c>
      <c r="E44" s="221" t="s">
        <v>610</v>
      </c>
      <c r="F44" s="222" t="s">
        <v>16392</v>
      </c>
      <c r="G44" s="221" t="s">
        <v>1406</v>
      </c>
      <c r="H44" s="223">
        <v>40921</v>
      </c>
      <c r="I44" s="222" t="s">
        <v>20881</v>
      </c>
      <c r="J44" s="223">
        <v>41050</v>
      </c>
      <c r="K44" s="414" t="s">
        <v>20879</v>
      </c>
      <c r="L44" s="415">
        <v>696540339</v>
      </c>
      <c r="M44" s="413" t="s">
        <v>20879</v>
      </c>
      <c r="N44" s="223">
        <v>41061</v>
      </c>
      <c r="O44" s="223">
        <v>41086</v>
      </c>
      <c r="P44" s="223" t="s">
        <v>20882</v>
      </c>
      <c r="Q44" s="223" t="s">
        <v>20883</v>
      </c>
      <c r="R44" s="413" t="s">
        <v>20880</v>
      </c>
    </row>
    <row r="45" spans="1:18">
      <c r="A45" s="220">
        <v>3017</v>
      </c>
      <c r="B45" s="223">
        <v>40948</v>
      </c>
      <c r="C45" s="223">
        <v>41008</v>
      </c>
      <c r="D45" s="221" t="s">
        <v>717</v>
      </c>
      <c r="E45" s="221" t="s">
        <v>877</v>
      </c>
      <c r="F45" s="222" t="s">
        <v>16488</v>
      </c>
      <c r="G45" s="221" t="s">
        <v>1662</v>
      </c>
      <c r="H45" s="223">
        <v>40954</v>
      </c>
      <c r="I45" s="222" t="s">
        <v>20881</v>
      </c>
      <c r="J45" s="223">
        <v>41050</v>
      </c>
      <c r="K45" s="414" t="s">
        <v>20879</v>
      </c>
      <c r="L45" s="415">
        <v>696815184</v>
      </c>
      <c r="M45" s="413" t="s">
        <v>20879</v>
      </c>
      <c r="N45" s="223">
        <v>41061</v>
      </c>
      <c r="O45" s="223">
        <v>41086</v>
      </c>
      <c r="P45" s="223" t="s">
        <v>20882</v>
      </c>
      <c r="Q45" s="223" t="s">
        <v>20883</v>
      </c>
      <c r="R45" s="413" t="s">
        <v>20880</v>
      </c>
    </row>
    <row r="46" spans="1:18">
      <c r="A46" s="220">
        <v>3020</v>
      </c>
      <c r="B46" s="223">
        <v>40948</v>
      </c>
      <c r="C46" s="223">
        <v>41008</v>
      </c>
      <c r="D46" s="221" t="s">
        <v>719</v>
      </c>
      <c r="E46" s="221" t="s">
        <v>1226</v>
      </c>
      <c r="F46" s="222" t="s">
        <v>16506</v>
      </c>
      <c r="G46" s="221" t="s">
        <v>1191</v>
      </c>
      <c r="H46" s="223">
        <v>40966</v>
      </c>
      <c r="I46" s="222" t="s">
        <v>20881</v>
      </c>
      <c r="J46" s="223">
        <v>41050</v>
      </c>
      <c r="K46" s="414" t="s">
        <v>20879</v>
      </c>
      <c r="L46" s="415">
        <v>696850494</v>
      </c>
      <c r="M46" s="413" t="s">
        <v>20879</v>
      </c>
      <c r="N46" s="223">
        <v>41061</v>
      </c>
      <c r="O46" s="223">
        <v>41086</v>
      </c>
      <c r="P46" s="223" t="s">
        <v>20882</v>
      </c>
      <c r="Q46" s="223" t="s">
        <v>20883</v>
      </c>
      <c r="R46" s="413" t="s">
        <v>20880</v>
      </c>
    </row>
    <row r="47" spans="1:18">
      <c r="A47" s="220">
        <v>2665</v>
      </c>
      <c r="B47" s="223">
        <v>40857</v>
      </c>
      <c r="C47" s="223">
        <v>40928</v>
      </c>
      <c r="D47" s="221" t="s">
        <v>321</v>
      </c>
      <c r="E47" s="221" t="s">
        <v>106</v>
      </c>
      <c r="F47" s="222" t="s">
        <v>16400</v>
      </c>
      <c r="G47" s="221" t="s">
        <v>1410</v>
      </c>
      <c r="H47" s="223">
        <v>40921</v>
      </c>
      <c r="I47" s="222" t="s">
        <v>20881</v>
      </c>
      <c r="J47" s="223">
        <v>41050</v>
      </c>
      <c r="K47" s="414" t="s">
        <v>20879</v>
      </c>
      <c r="L47" s="415">
        <v>696540355</v>
      </c>
      <c r="M47" s="413" t="s">
        <v>20879</v>
      </c>
      <c r="N47" s="223">
        <v>41061</v>
      </c>
      <c r="O47" s="223">
        <v>41086</v>
      </c>
      <c r="P47" s="223" t="s">
        <v>20882</v>
      </c>
      <c r="Q47" s="223" t="s">
        <v>20883</v>
      </c>
      <c r="R47" s="413" t="s">
        <v>20880</v>
      </c>
    </row>
    <row r="48" spans="1:18">
      <c r="A48" s="220">
        <v>2667</v>
      </c>
      <c r="B48" s="223">
        <v>40857</v>
      </c>
      <c r="C48" s="223">
        <v>40928</v>
      </c>
      <c r="D48" s="221" t="s">
        <v>338</v>
      </c>
      <c r="E48" s="221" t="s">
        <v>1418</v>
      </c>
      <c r="F48" s="222" t="s">
        <v>16447</v>
      </c>
      <c r="G48" s="221" t="s">
        <v>1416</v>
      </c>
      <c r="H48" s="223">
        <v>40935</v>
      </c>
      <c r="I48" s="222" t="s">
        <v>20881</v>
      </c>
      <c r="J48" s="223">
        <v>41050</v>
      </c>
      <c r="K48" s="414" t="s">
        <v>20879</v>
      </c>
      <c r="L48" s="415">
        <v>696598310</v>
      </c>
      <c r="M48" s="413" t="s">
        <v>20879</v>
      </c>
      <c r="N48" s="223">
        <v>41061</v>
      </c>
      <c r="O48" s="223">
        <v>41086</v>
      </c>
      <c r="P48" s="223" t="s">
        <v>20882</v>
      </c>
      <c r="Q48" s="223" t="s">
        <v>20883</v>
      </c>
      <c r="R48" s="413" t="s">
        <v>20880</v>
      </c>
    </row>
    <row r="49" spans="1:18">
      <c r="A49" s="220">
        <v>2666</v>
      </c>
      <c r="B49" s="223">
        <v>40857</v>
      </c>
      <c r="C49" s="223">
        <v>40928</v>
      </c>
      <c r="D49" s="221" t="s">
        <v>325</v>
      </c>
      <c r="E49" s="221" t="s">
        <v>108</v>
      </c>
      <c r="F49" s="222" t="s">
        <v>16472</v>
      </c>
      <c r="G49" s="221" t="s">
        <v>422</v>
      </c>
      <c r="H49" s="223">
        <v>40946</v>
      </c>
      <c r="I49" s="222" t="s">
        <v>20881</v>
      </c>
      <c r="J49" s="223">
        <v>41050</v>
      </c>
      <c r="K49" s="414" t="s">
        <v>20879</v>
      </c>
      <c r="L49" s="415">
        <v>696756714</v>
      </c>
      <c r="M49" s="413" t="s">
        <v>20879</v>
      </c>
      <c r="N49" s="223">
        <v>41061</v>
      </c>
      <c r="O49" s="223">
        <v>41086</v>
      </c>
      <c r="P49" s="223" t="s">
        <v>20882</v>
      </c>
      <c r="Q49" s="223" t="s">
        <v>20883</v>
      </c>
      <c r="R49" s="413" t="s">
        <v>20880</v>
      </c>
    </row>
    <row r="50" spans="1:18">
      <c r="A50" s="220">
        <v>2687</v>
      </c>
      <c r="B50" s="223">
        <v>40857</v>
      </c>
      <c r="C50" s="223">
        <v>40928</v>
      </c>
      <c r="D50" s="221" t="s">
        <v>294</v>
      </c>
      <c r="E50" s="221" t="s">
        <v>111</v>
      </c>
      <c r="F50" s="222" t="s">
        <v>16356</v>
      </c>
      <c r="G50" s="221" t="s">
        <v>1420</v>
      </c>
      <c r="H50" s="223">
        <v>40910</v>
      </c>
      <c r="I50" s="222" t="s">
        <v>20881</v>
      </c>
      <c r="J50" s="223">
        <v>41050</v>
      </c>
      <c r="K50" s="414" t="s">
        <v>20879</v>
      </c>
      <c r="L50" s="415">
        <v>696540371</v>
      </c>
      <c r="M50" s="413" t="s">
        <v>20879</v>
      </c>
      <c r="N50" s="223">
        <v>41061</v>
      </c>
      <c r="O50" s="223">
        <v>41086</v>
      </c>
      <c r="P50" s="223" t="s">
        <v>20882</v>
      </c>
      <c r="Q50" s="223" t="s">
        <v>20883</v>
      </c>
      <c r="R50" s="413" t="s">
        <v>20880</v>
      </c>
    </row>
    <row r="51" spans="1:18">
      <c r="A51" s="220">
        <v>2564</v>
      </c>
      <c r="B51" s="223">
        <v>40857</v>
      </c>
      <c r="C51" s="223">
        <v>40928</v>
      </c>
      <c r="D51" s="221" t="s">
        <v>326</v>
      </c>
      <c r="E51" s="221" t="s">
        <v>12</v>
      </c>
      <c r="F51" s="222" t="s">
        <v>16468</v>
      </c>
      <c r="G51" s="221" t="s">
        <v>380</v>
      </c>
      <c r="H51" s="223">
        <v>40942</v>
      </c>
      <c r="I51" s="222" t="s">
        <v>20881</v>
      </c>
      <c r="J51" s="223">
        <v>41050</v>
      </c>
      <c r="K51" s="414" t="s">
        <v>20879</v>
      </c>
      <c r="L51" s="415">
        <v>696756650</v>
      </c>
      <c r="M51" s="413" t="s">
        <v>20879</v>
      </c>
      <c r="N51" s="223">
        <v>41061</v>
      </c>
      <c r="O51" s="223">
        <v>41086</v>
      </c>
      <c r="P51" s="223" t="s">
        <v>20882</v>
      </c>
      <c r="Q51" s="223" t="s">
        <v>20883</v>
      </c>
      <c r="R51" s="413" t="s">
        <v>20880</v>
      </c>
    </row>
    <row r="52" spans="1:18">
      <c r="A52" s="220">
        <v>2688</v>
      </c>
      <c r="B52" s="223">
        <v>40857</v>
      </c>
      <c r="C52" s="223">
        <v>40928</v>
      </c>
      <c r="D52" s="221" t="s">
        <v>345</v>
      </c>
      <c r="E52" s="221" t="s">
        <v>113</v>
      </c>
      <c r="F52" s="222" t="s">
        <v>16350</v>
      </c>
      <c r="G52" s="221" t="s">
        <v>423</v>
      </c>
      <c r="H52" s="223">
        <v>40905</v>
      </c>
      <c r="I52" s="222" t="s">
        <v>20881</v>
      </c>
      <c r="J52" s="223">
        <v>41050</v>
      </c>
      <c r="K52" s="414" t="s">
        <v>20879</v>
      </c>
      <c r="L52" s="415">
        <v>696542170</v>
      </c>
      <c r="M52" s="413" t="s">
        <v>20879</v>
      </c>
      <c r="N52" s="223">
        <v>41061</v>
      </c>
      <c r="O52" s="223">
        <v>41086</v>
      </c>
      <c r="P52" s="223" t="s">
        <v>20882</v>
      </c>
      <c r="Q52" s="223" t="s">
        <v>20883</v>
      </c>
      <c r="R52" s="413" t="s">
        <v>20880</v>
      </c>
    </row>
    <row r="53" spans="1:18">
      <c r="A53" s="220">
        <v>2568</v>
      </c>
      <c r="B53" s="223">
        <v>40857</v>
      </c>
      <c r="C53" s="223">
        <v>40928</v>
      </c>
      <c r="D53" s="221" t="s">
        <v>336</v>
      </c>
      <c r="E53" s="221" t="s">
        <v>337</v>
      </c>
      <c r="F53" s="222" t="s">
        <v>16435</v>
      </c>
      <c r="G53" s="221" t="s">
        <v>384</v>
      </c>
      <c r="H53" s="223">
        <v>40934</v>
      </c>
      <c r="I53" s="222" t="s">
        <v>20881</v>
      </c>
      <c r="J53" s="223">
        <v>41050</v>
      </c>
      <c r="K53" s="414" t="s">
        <v>20879</v>
      </c>
      <c r="L53" s="415">
        <v>696598299</v>
      </c>
      <c r="M53" s="413" t="s">
        <v>20879</v>
      </c>
      <c r="N53" s="223">
        <v>41061</v>
      </c>
      <c r="O53" s="223">
        <v>41086</v>
      </c>
      <c r="P53" s="223" t="s">
        <v>20882</v>
      </c>
      <c r="Q53" s="223" t="s">
        <v>20883</v>
      </c>
      <c r="R53" s="413" t="s">
        <v>20880</v>
      </c>
    </row>
    <row r="54" spans="1:18">
      <c r="A54" s="220">
        <v>2569</v>
      </c>
      <c r="B54" s="223">
        <v>40857</v>
      </c>
      <c r="C54" s="223">
        <v>40928</v>
      </c>
      <c r="D54" s="221" t="s">
        <v>301</v>
      </c>
      <c r="E54" s="221" t="s">
        <v>20892</v>
      </c>
      <c r="F54" s="222" t="s">
        <v>16418</v>
      </c>
      <c r="G54" s="221" t="s">
        <v>385</v>
      </c>
      <c r="H54" s="223">
        <v>40926</v>
      </c>
      <c r="I54" s="222" t="s">
        <v>20881</v>
      </c>
      <c r="J54" s="223">
        <v>41050</v>
      </c>
      <c r="K54" s="414" t="s">
        <v>20879</v>
      </c>
      <c r="L54" s="415">
        <v>696566060</v>
      </c>
      <c r="M54" s="413" t="s">
        <v>20879</v>
      </c>
      <c r="N54" s="223">
        <v>41061</v>
      </c>
      <c r="O54" s="223">
        <v>41086</v>
      </c>
      <c r="P54" s="223" t="s">
        <v>20882</v>
      </c>
      <c r="Q54" s="223" t="s">
        <v>20883</v>
      </c>
      <c r="R54" s="413" t="s">
        <v>20880</v>
      </c>
    </row>
    <row r="55" spans="1:18">
      <c r="A55" s="220">
        <v>2690</v>
      </c>
      <c r="B55" s="223">
        <v>40857</v>
      </c>
      <c r="C55" s="223">
        <v>40928</v>
      </c>
      <c r="D55" s="221" t="s">
        <v>332</v>
      </c>
      <c r="E55" s="221" t="s">
        <v>333</v>
      </c>
      <c r="F55" s="222" t="s">
        <v>16390</v>
      </c>
      <c r="G55" s="221" t="s">
        <v>448</v>
      </c>
      <c r="H55" s="223">
        <v>40920</v>
      </c>
      <c r="I55" s="222" t="s">
        <v>20881</v>
      </c>
      <c r="J55" s="223">
        <v>41050</v>
      </c>
      <c r="K55" s="414" t="s">
        <v>20879</v>
      </c>
      <c r="L55" s="415">
        <v>696542200</v>
      </c>
      <c r="M55" s="413" t="s">
        <v>20879</v>
      </c>
      <c r="N55" s="223">
        <v>41061</v>
      </c>
      <c r="O55" s="223">
        <v>41086</v>
      </c>
      <c r="P55" s="223" t="s">
        <v>20882</v>
      </c>
      <c r="Q55" s="223" t="s">
        <v>20883</v>
      </c>
      <c r="R55" s="413" t="s">
        <v>20880</v>
      </c>
    </row>
    <row r="56" spans="1:18">
      <c r="A56" s="220">
        <v>2570</v>
      </c>
      <c r="B56" s="223">
        <v>40857</v>
      </c>
      <c r="C56" s="223">
        <v>40928</v>
      </c>
      <c r="D56" s="221" t="s">
        <v>302</v>
      </c>
      <c r="E56" s="221" t="s">
        <v>21</v>
      </c>
      <c r="F56" s="222" t="s">
        <v>16354</v>
      </c>
      <c r="G56" s="221" t="s">
        <v>386</v>
      </c>
      <c r="H56" s="223">
        <v>40906</v>
      </c>
      <c r="I56" s="222" t="s">
        <v>20881</v>
      </c>
      <c r="J56" s="223">
        <v>41050</v>
      </c>
      <c r="K56" s="414" t="s">
        <v>20879</v>
      </c>
      <c r="L56" s="415">
        <v>696553902</v>
      </c>
      <c r="M56" s="413" t="s">
        <v>20879</v>
      </c>
      <c r="N56" s="223">
        <v>41061</v>
      </c>
      <c r="O56" s="223">
        <v>41086</v>
      </c>
      <c r="P56" s="223" t="s">
        <v>20882</v>
      </c>
      <c r="Q56" s="223" t="s">
        <v>20883</v>
      </c>
      <c r="R56" s="413" t="s">
        <v>20880</v>
      </c>
    </row>
    <row r="57" spans="1:18">
      <c r="A57" s="220">
        <v>2692</v>
      </c>
      <c r="B57" s="223">
        <v>40857</v>
      </c>
      <c r="C57" s="223">
        <v>40928</v>
      </c>
      <c r="D57" s="221" t="s">
        <v>339</v>
      </c>
      <c r="E57" s="221" t="s">
        <v>340</v>
      </c>
      <c r="F57" s="222" t="s">
        <v>16431</v>
      </c>
      <c r="G57" s="221" t="s">
        <v>446</v>
      </c>
      <c r="H57" s="223">
        <v>40932</v>
      </c>
      <c r="I57" s="222" t="s">
        <v>20881</v>
      </c>
      <c r="J57" s="223">
        <v>41050</v>
      </c>
      <c r="K57" s="414" t="s">
        <v>20879</v>
      </c>
      <c r="L57" s="415">
        <v>696598272</v>
      </c>
      <c r="M57" s="413" t="s">
        <v>20879</v>
      </c>
      <c r="N57" s="223">
        <v>41061</v>
      </c>
      <c r="O57" s="223">
        <v>41086</v>
      </c>
      <c r="P57" s="223" t="s">
        <v>20882</v>
      </c>
      <c r="Q57" s="223" t="s">
        <v>20883</v>
      </c>
      <c r="R57" s="413" t="s">
        <v>20880</v>
      </c>
    </row>
    <row r="58" spans="1:18">
      <c r="A58" s="220">
        <v>2693</v>
      </c>
      <c r="B58" s="223">
        <v>40857</v>
      </c>
      <c r="C58" s="223">
        <v>40928</v>
      </c>
      <c r="D58" s="221" t="s">
        <v>295</v>
      </c>
      <c r="E58" s="221" t="s">
        <v>296</v>
      </c>
      <c r="F58" s="222" t="s">
        <v>16338</v>
      </c>
      <c r="G58" s="221" t="s">
        <v>445</v>
      </c>
      <c r="H58" s="223">
        <v>40904</v>
      </c>
      <c r="I58" s="222" t="s">
        <v>20881</v>
      </c>
      <c r="J58" s="223">
        <v>41050</v>
      </c>
      <c r="K58" s="414" t="s">
        <v>20879</v>
      </c>
      <c r="L58" s="415">
        <v>696553945</v>
      </c>
      <c r="M58" s="413" t="s">
        <v>20879</v>
      </c>
      <c r="N58" s="223">
        <v>41061</v>
      </c>
      <c r="O58" s="223">
        <v>41086</v>
      </c>
      <c r="P58" s="223" t="s">
        <v>20882</v>
      </c>
      <c r="Q58" s="223" t="s">
        <v>20883</v>
      </c>
      <c r="R58" s="413" t="s">
        <v>20880</v>
      </c>
    </row>
    <row r="59" spans="1:18">
      <c r="A59" s="220">
        <v>2574</v>
      </c>
      <c r="B59" s="223">
        <v>40857</v>
      </c>
      <c r="C59" s="223">
        <v>40928</v>
      </c>
      <c r="D59" s="221" t="s">
        <v>316</v>
      </c>
      <c r="E59" s="221" t="s">
        <v>20893</v>
      </c>
      <c r="F59" s="222" t="s">
        <v>16388</v>
      </c>
      <c r="G59" s="221" t="s">
        <v>1346</v>
      </c>
      <c r="H59" s="223">
        <v>40920</v>
      </c>
      <c r="I59" s="222" t="s">
        <v>20881</v>
      </c>
      <c r="J59" s="223">
        <v>41050</v>
      </c>
      <c r="K59" s="414" t="s">
        <v>20879</v>
      </c>
      <c r="L59" s="415">
        <v>696557088</v>
      </c>
      <c r="M59" s="413" t="s">
        <v>20879</v>
      </c>
      <c r="N59" s="223">
        <v>41061</v>
      </c>
      <c r="O59" s="223">
        <v>41086</v>
      </c>
      <c r="P59" s="223" t="s">
        <v>20882</v>
      </c>
      <c r="Q59" s="223" t="s">
        <v>20883</v>
      </c>
      <c r="R59" s="413" t="s">
        <v>20880</v>
      </c>
    </row>
    <row r="60" spans="1:18">
      <c r="A60" s="220">
        <v>2701</v>
      </c>
      <c r="B60" s="223">
        <v>40857</v>
      </c>
      <c r="C60" s="223">
        <v>40928</v>
      </c>
      <c r="D60" s="221" t="s">
        <v>265</v>
      </c>
      <c r="E60" s="221" t="s">
        <v>266</v>
      </c>
      <c r="F60" s="222" t="s">
        <v>16358</v>
      </c>
      <c r="G60" s="221" t="s">
        <v>20894</v>
      </c>
      <c r="H60" s="223">
        <v>40913</v>
      </c>
      <c r="I60" s="222" t="s">
        <v>20881</v>
      </c>
      <c r="J60" s="223">
        <v>41050</v>
      </c>
      <c r="K60" s="414" t="s">
        <v>20879</v>
      </c>
      <c r="L60" s="415">
        <v>696557118</v>
      </c>
      <c r="M60" s="413" t="s">
        <v>20879</v>
      </c>
      <c r="N60" s="223">
        <v>41061</v>
      </c>
      <c r="O60" s="223">
        <v>41086</v>
      </c>
      <c r="P60" s="223" t="s">
        <v>20882</v>
      </c>
      <c r="Q60" s="223" t="s">
        <v>20883</v>
      </c>
      <c r="R60" s="413" t="s">
        <v>20880</v>
      </c>
    </row>
    <row r="61" spans="1:18">
      <c r="A61" s="220">
        <v>2695</v>
      </c>
      <c r="B61" s="223">
        <v>40857</v>
      </c>
      <c r="C61" s="223">
        <v>40928</v>
      </c>
      <c r="D61" s="221" t="s">
        <v>297</v>
      </c>
      <c r="E61" s="221" t="s">
        <v>298</v>
      </c>
      <c r="F61" s="222" t="s">
        <v>16406</v>
      </c>
      <c r="G61" s="221" t="s">
        <v>443</v>
      </c>
      <c r="H61" s="223">
        <v>40925</v>
      </c>
      <c r="I61" s="222" t="s">
        <v>20881</v>
      </c>
      <c r="J61" s="223">
        <v>41050</v>
      </c>
      <c r="K61" s="414" t="s">
        <v>20879</v>
      </c>
      <c r="L61" s="415">
        <v>696557126</v>
      </c>
      <c r="M61" s="413" t="s">
        <v>20879</v>
      </c>
      <c r="N61" s="223">
        <v>41061</v>
      </c>
      <c r="O61" s="223">
        <v>41086</v>
      </c>
      <c r="P61" s="223" t="s">
        <v>20882</v>
      </c>
      <c r="Q61" s="223" t="s">
        <v>20883</v>
      </c>
      <c r="R61" s="413" t="s">
        <v>20880</v>
      </c>
    </row>
    <row r="62" spans="1:18">
      <c r="A62" s="220">
        <v>2717</v>
      </c>
      <c r="B62" s="223">
        <v>40857</v>
      </c>
      <c r="C62" s="223">
        <v>40928</v>
      </c>
      <c r="D62" s="221" t="s">
        <v>267</v>
      </c>
      <c r="E62" s="221" t="s">
        <v>20895</v>
      </c>
      <c r="F62" s="222" t="s">
        <v>16394</v>
      </c>
      <c r="G62" s="221" t="s">
        <v>442</v>
      </c>
      <c r="H62" s="223">
        <v>40921</v>
      </c>
      <c r="I62" s="222" t="s">
        <v>20881</v>
      </c>
      <c r="J62" s="223">
        <v>41050</v>
      </c>
      <c r="K62" s="414" t="s">
        <v>20879</v>
      </c>
      <c r="L62" s="415">
        <v>696557150</v>
      </c>
      <c r="M62" s="413" t="s">
        <v>20879</v>
      </c>
      <c r="N62" s="223">
        <v>41061</v>
      </c>
      <c r="O62" s="223">
        <v>41086</v>
      </c>
      <c r="P62" s="223" t="s">
        <v>20882</v>
      </c>
      <c r="Q62" s="223" t="s">
        <v>20883</v>
      </c>
      <c r="R62" s="413" t="s">
        <v>20880</v>
      </c>
    </row>
    <row r="63" spans="1:18">
      <c r="A63" s="220">
        <v>2718</v>
      </c>
      <c r="B63" s="223">
        <v>40857</v>
      </c>
      <c r="C63" s="223">
        <v>40928</v>
      </c>
      <c r="D63" s="221" t="s">
        <v>348</v>
      </c>
      <c r="E63" s="221" t="s">
        <v>349</v>
      </c>
      <c r="F63" s="222" t="s">
        <v>16470</v>
      </c>
      <c r="G63" s="221" t="s">
        <v>441</v>
      </c>
      <c r="H63" s="223">
        <v>40942</v>
      </c>
      <c r="I63" s="222" t="s">
        <v>20881</v>
      </c>
      <c r="J63" s="223">
        <v>41050</v>
      </c>
      <c r="K63" s="414" t="s">
        <v>20879</v>
      </c>
      <c r="L63" s="415">
        <v>696756684</v>
      </c>
      <c r="M63" s="413" t="s">
        <v>20879</v>
      </c>
      <c r="N63" s="223">
        <v>41061</v>
      </c>
      <c r="O63" s="223">
        <v>41086</v>
      </c>
      <c r="P63" s="223" t="s">
        <v>20882</v>
      </c>
      <c r="Q63" s="223" t="s">
        <v>20883</v>
      </c>
      <c r="R63" s="413" t="s">
        <v>20880</v>
      </c>
    </row>
    <row r="64" spans="1:18">
      <c r="A64" s="220">
        <v>2721</v>
      </c>
      <c r="B64" s="223">
        <v>40857</v>
      </c>
      <c r="C64" s="223">
        <v>40928</v>
      </c>
      <c r="D64" s="221" t="s">
        <v>319</v>
      </c>
      <c r="E64" s="221" t="s">
        <v>320</v>
      </c>
      <c r="F64" s="222" t="s">
        <v>16368</v>
      </c>
      <c r="G64" s="221" t="s">
        <v>438</v>
      </c>
      <c r="H64" s="223">
        <v>40917</v>
      </c>
      <c r="I64" s="222" t="s">
        <v>20881</v>
      </c>
      <c r="J64" s="223">
        <v>41050</v>
      </c>
      <c r="K64" s="414" t="s">
        <v>20879</v>
      </c>
      <c r="L64" s="415">
        <v>696558386</v>
      </c>
      <c r="M64" s="413" t="s">
        <v>20879</v>
      </c>
      <c r="N64" s="223">
        <v>41061</v>
      </c>
      <c r="O64" s="223">
        <v>41086</v>
      </c>
      <c r="P64" s="223" t="s">
        <v>20882</v>
      </c>
      <c r="Q64" s="223" t="s">
        <v>20883</v>
      </c>
      <c r="R64" s="413" t="s">
        <v>20880</v>
      </c>
    </row>
    <row r="65" spans="1:18">
      <c r="A65" s="220">
        <v>2722</v>
      </c>
      <c r="B65" s="223">
        <v>40857</v>
      </c>
      <c r="C65" s="223">
        <v>40928</v>
      </c>
      <c r="D65" s="221" t="s">
        <v>268</v>
      </c>
      <c r="E65" s="221" t="s">
        <v>269</v>
      </c>
      <c r="F65" s="222" t="s">
        <v>16362</v>
      </c>
      <c r="G65" s="221" t="s">
        <v>437</v>
      </c>
      <c r="H65" s="223">
        <v>40913</v>
      </c>
      <c r="I65" s="222" t="s">
        <v>20881</v>
      </c>
      <c r="J65" s="223">
        <v>41050</v>
      </c>
      <c r="K65" s="414" t="s">
        <v>20879</v>
      </c>
      <c r="L65" s="415">
        <v>696566095</v>
      </c>
      <c r="M65" s="413" t="s">
        <v>20879</v>
      </c>
      <c r="N65" s="223">
        <v>41061</v>
      </c>
      <c r="O65" s="223">
        <v>41086</v>
      </c>
      <c r="P65" s="223" t="s">
        <v>20882</v>
      </c>
      <c r="Q65" s="223" t="s">
        <v>20883</v>
      </c>
      <c r="R65" s="413" t="s">
        <v>20880</v>
      </c>
    </row>
    <row r="66" spans="1:18">
      <c r="A66" s="220">
        <v>2723</v>
      </c>
      <c r="B66" s="223">
        <v>40857</v>
      </c>
      <c r="C66" s="223">
        <v>40928</v>
      </c>
      <c r="D66" s="221" t="s">
        <v>314</v>
      </c>
      <c r="E66" s="221" t="s">
        <v>315</v>
      </c>
      <c r="F66" s="222" t="s">
        <v>16443</v>
      </c>
      <c r="G66" s="221" t="s">
        <v>440</v>
      </c>
      <c r="H66" s="223">
        <v>40934</v>
      </c>
      <c r="I66" s="222" t="s">
        <v>20881</v>
      </c>
      <c r="J66" s="223">
        <v>41050</v>
      </c>
      <c r="K66" s="414" t="s">
        <v>20879</v>
      </c>
      <c r="L66" s="415">
        <v>696597853</v>
      </c>
      <c r="M66" s="413" t="s">
        <v>20879</v>
      </c>
      <c r="N66" s="223">
        <v>41061</v>
      </c>
      <c r="O66" s="223">
        <v>41086</v>
      </c>
      <c r="P66" s="223" t="s">
        <v>20882</v>
      </c>
      <c r="Q66" s="223" t="s">
        <v>20883</v>
      </c>
      <c r="R66" s="413" t="s">
        <v>20880</v>
      </c>
    </row>
    <row r="67" spans="1:18">
      <c r="A67" s="220">
        <v>2977</v>
      </c>
      <c r="B67" s="223">
        <v>40938</v>
      </c>
      <c r="C67" s="223">
        <v>40998</v>
      </c>
      <c r="D67" s="221" t="s">
        <v>624</v>
      </c>
      <c r="E67" s="221" t="s">
        <v>690</v>
      </c>
      <c r="F67" s="222" t="s">
        <v>16486</v>
      </c>
      <c r="G67" s="221" t="s">
        <v>962</v>
      </c>
      <c r="H67" s="223">
        <v>40954</v>
      </c>
      <c r="I67" s="222" t="s">
        <v>20881</v>
      </c>
      <c r="J67" s="223">
        <v>41050</v>
      </c>
      <c r="K67" s="414" t="s">
        <v>20879</v>
      </c>
      <c r="L67" s="415">
        <v>696815168</v>
      </c>
      <c r="M67" s="413" t="s">
        <v>20879</v>
      </c>
      <c r="N67" s="223">
        <v>41061</v>
      </c>
      <c r="O67" s="223">
        <v>41086</v>
      </c>
      <c r="P67" s="223" t="s">
        <v>20882</v>
      </c>
      <c r="Q67" s="223" t="s">
        <v>20883</v>
      </c>
      <c r="R67" s="413" t="s">
        <v>20880</v>
      </c>
    </row>
    <row r="68" spans="1:18">
      <c r="A68" s="220">
        <v>2975</v>
      </c>
      <c r="B68" s="223">
        <v>40938</v>
      </c>
      <c r="C68" s="223">
        <v>40998</v>
      </c>
      <c r="D68" s="221" t="s">
        <v>622</v>
      </c>
      <c r="E68" s="221" t="s">
        <v>20896</v>
      </c>
      <c r="F68" s="222" t="s">
        <v>16476</v>
      </c>
      <c r="G68" s="221" t="s">
        <v>693</v>
      </c>
      <c r="H68" s="223">
        <v>40946</v>
      </c>
      <c r="I68" s="222" t="s">
        <v>20881</v>
      </c>
      <c r="J68" s="223">
        <v>41050</v>
      </c>
      <c r="K68" s="414" t="s">
        <v>20879</v>
      </c>
      <c r="L68" s="415">
        <v>696809133</v>
      </c>
      <c r="M68" s="413" t="s">
        <v>20879</v>
      </c>
      <c r="N68" s="223">
        <v>41061</v>
      </c>
      <c r="O68" s="223">
        <v>41086</v>
      </c>
      <c r="P68" s="223" t="s">
        <v>20882</v>
      </c>
      <c r="Q68" s="223" t="s">
        <v>20883</v>
      </c>
      <c r="R68" s="413" t="s">
        <v>20880</v>
      </c>
    </row>
    <row r="69" spans="1:18">
      <c r="A69" s="220">
        <v>2979</v>
      </c>
      <c r="B69" s="223">
        <v>40938</v>
      </c>
      <c r="C69" s="223">
        <v>40998</v>
      </c>
      <c r="D69" s="221" t="s">
        <v>628</v>
      </c>
      <c r="E69" s="221" t="s">
        <v>692</v>
      </c>
      <c r="F69" s="222" t="s">
        <v>16480</v>
      </c>
      <c r="G69" s="221" t="s">
        <v>697</v>
      </c>
      <c r="H69" s="223">
        <v>40947</v>
      </c>
      <c r="I69" s="222" t="s">
        <v>20881</v>
      </c>
      <c r="J69" s="223">
        <v>41050</v>
      </c>
      <c r="K69" s="414" t="s">
        <v>20879</v>
      </c>
      <c r="L69" s="415">
        <v>696809230</v>
      </c>
      <c r="M69" s="413" t="s">
        <v>20879</v>
      </c>
      <c r="N69" s="223">
        <v>41061</v>
      </c>
      <c r="O69" s="223">
        <v>41086</v>
      </c>
      <c r="P69" s="223" t="s">
        <v>20882</v>
      </c>
      <c r="Q69" s="223" t="s">
        <v>20883</v>
      </c>
      <c r="R69" s="413" t="s">
        <v>20880</v>
      </c>
    </row>
    <row r="70" spans="1:18">
      <c r="A70" s="220">
        <v>2980</v>
      </c>
      <c r="B70" s="223">
        <v>40938</v>
      </c>
      <c r="C70" s="223">
        <v>40998</v>
      </c>
      <c r="D70" s="221" t="s">
        <v>630</v>
      </c>
      <c r="E70" s="221" t="s">
        <v>682</v>
      </c>
      <c r="F70" s="222" t="s">
        <v>16478</v>
      </c>
      <c r="G70" s="221" t="s">
        <v>695</v>
      </c>
      <c r="H70" s="223">
        <v>40947</v>
      </c>
      <c r="I70" s="222" t="s">
        <v>20881</v>
      </c>
      <c r="J70" s="223">
        <v>41050</v>
      </c>
      <c r="K70" s="414" t="s">
        <v>20879</v>
      </c>
      <c r="L70" s="415">
        <v>696809206</v>
      </c>
      <c r="M70" s="413" t="s">
        <v>20879</v>
      </c>
      <c r="N70" s="223">
        <v>41061</v>
      </c>
      <c r="O70" s="223">
        <v>41086</v>
      </c>
      <c r="P70" s="223" t="s">
        <v>20882</v>
      </c>
      <c r="Q70" s="223" t="s">
        <v>20883</v>
      </c>
      <c r="R70" s="413" t="s">
        <v>20880</v>
      </c>
    </row>
    <row r="71" spans="1:18">
      <c r="A71" s="220">
        <v>2981</v>
      </c>
      <c r="B71" s="223">
        <v>40938</v>
      </c>
      <c r="C71" s="223">
        <v>40998</v>
      </c>
      <c r="D71" s="221" t="s">
        <v>632</v>
      </c>
      <c r="E71" s="221" t="s">
        <v>20897</v>
      </c>
      <c r="F71" s="222" t="s">
        <v>16482</v>
      </c>
      <c r="G71" s="221" t="s">
        <v>696</v>
      </c>
      <c r="H71" s="223">
        <v>40948</v>
      </c>
      <c r="I71" s="222" t="s">
        <v>20881</v>
      </c>
      <c r="J71" s="223">
        <v>41050</v>
      </c>
      <c r="K71" s="414" t="s">
        <v>20879</v>
      </c>
      <c r="L71" s="415">
        <v>696809281</v>
      </c>
      <c r="M71" s="413" t="s">
        <v>20879</v>
      </c>
      <c r="N71" s="223">
        <v>41061</v>
      </c>
      <c r="O71" s="223">
        <v>41086</v>
      </c>
      <c r="P71" s="223" t="s">
        <v>20882</v>
      </c>
      <c r="Q71" s="223" t="s">
        <v>20883</v>
      </c>
      <c r="R71" s="413" t="s">
        <v>20880</v>
      </c>
    </row>
    <row r="72" spans="1:18">
      <c r="A72" s="220">
        <v>3025</v>
      </c>
      <c r="B72" s="223">
        <v>40949</v>
      </c>
      <c r="C72" s="223">
        <v>41009</v>
      </c>
      <c r="D72" s="221" t="s">
        <v>819</v>
      </c>
      <c r="E72" s="221" t="s">
        <v>1223</v>
      </c>
      <c r="F72" s="222" t="s">
        <v>20898</v>
      </c>
      <c r="G72" s="221" t="s">
        <v>16521</v>
      </c>
      <c r="H72" s="223">
        <v>40969</v>
      </c>
      <c r="I72" s="222" t="s">
        <v>20881</v>
      </c>
      <c r="J72" s="223">
        <v>41050</v>
      </c>
      <c r="K72" s="414" t="s">
        <v>20879</v>
      </c>
      <c r="L72" s="415">
        <v>696852217</v>
      </c>
      <c r="M72" s="413" t="s">
        <v>20879</v>
      </c>
      <c r="N72" s="223">
        <v>41061</v>
      </c>
      <c r="O72" s="223">
        <v>41086</v>
      </c>
      <c r="P72" s="223" t="s">
        <v>20882</v>
      </c>
      <c r="Q72" s="223" t="s">
        <v>20883</v>
      </c>
      <c r="R72" s="413" t="s">
        <v>20880</v>
      </c>
    </row>
    <row r="73" spans="1:18">
      <c r="A73" s="220">
        <v>2731</v>
      </c>
      <c r="B73" s="223">
        <v>40863</v>
      </c>
      <c r="C73" s="223">
        <v>40928</v>
      </c>
      <c r="D73" s="221" t="s">
        <v>270</v>
      </c>
      <c r="E73" s="221" t="s">
        <v>271</v>
      </c>
      <c r="F73" s="222" t="s">
        <v>16330</v>
      </c>
      <c r="G73" s="221" t="s">
        <v>426</v>
      </c>
      <c r="H73" s="223">
        <v>40899</v>
      </c>
      <c r="I73" s="222" t="s">
        <v>20881</v>
      </c>
      <c r="J73" s="223">
        <v>41050</v>
      </c>
      <c r="K73" s="414" t="s">
        <v>20879</v>
      </c>
      <c r="L73" s="415">
        <v>696558408</v>
      </c>
      <c r="M73" s="413" t="s">
        <v>20879</v>
      </c>
      <c r="N73" s="223">
        <v>41061</v>
      </c>
      <c r="O73" s="223">
        <v>41086</v>
      </c>
      <c r="P73" s="223" t="s">
        <v>20882</v>
      </c>
      <c r="Q73" s="223" t="s">
        <v>20883</v>
      </c>
      <c r="R73" s="413" t="s">
        <v>20880</v>
      </c>
    </row>
    <row r="74" spans="1:18">
      <c r="A74" s="220">
        <v>2732</v>
      </c>
      <c r="B74" s="223">
        <v>40863</v>
      </c>
      <c r="C74" s="223">
        <v>40928</v>
      </c>
      <c r="D74" s="221" t="s">
        <v>270</v>
      </c>
      <c r="E74" s="221" t="s">
        <v>272</v>
      </c>
      <c r="F74" s="222" t="s">
        <v>16332</v>
      </c>
      <c r="G74" s="221" t="s">
        <v>427</v>
      </c>
      <c r="H74" s="223">
        <v>40899</v>
      </c>
      <c r="I74" s="222" t="s">
        <v>20881</v>
      </c>
      <c r="J74" s="223">
        <v>41050</v>
      </c>
      <c r="K74" s="414" t="s">
        <v>20879</v>
      </c>
      <c r="L74" s="415">
        <v>696558416</v>
      </c>
      <c r="M74" s="413" t="s">
        <v>20879</v>
      </c>
      <c r="N74" s="223">
        <v>41061</v>
      </c>
      <c r="O74" s="223">
        <v>41086</v>
      </c>
      <c r="P74" s="223" t="s">
        <v>20882</v>
      </c>
      <c r="Q74" s="223" t="s">
        <v>20883</v>
      </c>
      <c r="R74" s="413" t="s">
        <v>20880</v>
      </c>
    </row>
    <row r="75" spans="1:18">
      <c r="A75" s="220">
        <v>2733</v>
      </c>
      <c r="B75" s="223">
        <v>40863</v>
      </c>
      <c r="C75" s="223">
        <v>40928</v>
      </c>
      <c r="D75" s="221" t="s">
        <v>270</v>
      </c>
      <c r="E75" s="221" t="s">
        <v>273</v>
      </c>
      <c r="F75" s="222" t="s">
        <v>16458</v>
      </c>
      <c r="G75" s="221" t="s">
        <v>428</v>
      </c>
      <c r="H75" s="223">
        <v>40917</v>
      </c>
      <c r="I75" s="222" t="s">
        <v>20881</v>
      </c>
      <c r="J75" s="223">
        <v>41050</v>
      </c>
      <c r="K75" s="414" t="s">
        <v>20879</v>
      </c>
      <c r="L75" s="415">
        <v>696558424</v>
      </c>
      <c r="M75" s="413" t="s">
        <v>20879</v>
      </c>
      <c r="N75" s="223">
        <v>41061</v>
      </c>
      <c r="O75" s="223">
        <v>41086</v>
      </c>
      <c r="P75" s="223" t="s">
        <v>20882</v>
      </c>
      <c r="Q75" s="223" t="s">
        <v>20883</v>
      </c>
      <c r="R75" s="413" t="s">
        <v>20880</v>
      </c>
    </row>
    <row r="76" spans="1:18">
      <c r="A76" s="220">
        <v>2734</v>
      </c>
      <c r="B76" s="223">
        <v>40863</v>
      </c>
      <c r="C76" s="223">
        <v>40928</v>
      </c>
      <c r="D76" s="221" t="s">
        <v>270</v>
      </c>
      <c r="E76" s="221" t="s">
        <v>274</v>
      </c>
      <c r="F76" s="222" t="s">
        <v>16460</v>
      </c>
      <c r="G76" s="221" t="s">
        <v>429</v>
      </c>
      <c r="H76" s="223">
        <v>40918</v>
      </c>
      <c r="I76" s="222" t="s">
        <v>20881</v>
      </c>
      <c r="J76" s="223">
        <v>41050</v>
      </c>
      <c r="K76" s="414" t="s">
        <v>20879</v>
      </c>
      <c r="L76" s="415">
        <v>696559439</v>
      </c>
      <c r="M76" s="413" t="s">
        <v>20879</v>
      </c>
      <c r="N76" s="223">
        <v>41061</v>
      </c>
      <c r="O76" s="223">
        <v>41086</v>
      </c>
      <c r="P76" s="223" t="s">
        <v>20882</v>
      </c>
      <c r="Q76" s="223" t="s">
        <v>20883</v>
      </c>
      <c r="R76" s="413" t="s">
        <v>20880</v>
      </c>
    </row>
    <row r="77" spans="1:18">
      <c r="A77" s="220">
        <v>2735</v>
      </c>
      <c r="B77" s="223">
        <v>40863</v>
      </c>
      <c r="C77" s="223">
        <v>40928</v>
      </c>
      <c r="D77" s="221" t="s">
        <v>270</v>
      </c>
      <c r="E77" s="221" t="s">
        <v>275</v>
      </c>
      <c r="F77" s="222" t="s">
        <v>16328</v>
      </c>
      <c r="G77" s="221" t="s">
        <v>430</v>
      </c>
      <c r="H77" s="223">
        <v>40898</v>
      </c>
      <c r="I77" s="222" t="s">
        <v>20881</v>
      </c>
      <c r="J77" s="223">
        <v>41050</v>
      </c>
      <c r="K77" s="416" t="s">
        <v>20879</v>
      </c>
      <c r="L77" s="415">
        <v>696559447</v>
      </c>
      <c r="M77" s="413" t="s">
        <v>20879</v>
      </c>
      <c r="N77" s="223">
        <v>41061</v>
      </c>
      <c r="O77" s="223">
        <v>41086</v>
      </c>
      <c r="P77" s="223" t="s">
        <v>20882</v>
      </c>
      <c r="Q77" s="223" t="s">
        <v>20883</v>
      </c>
      <c r="R77" s="413" t="s">
        <v>20880</v>
      </c>
    </row>
    <row r="78" spans="1:18">
      <c r="A78" s="220">
        <v>2736</v>
      </c>
      <c r="B78" s="223">
        <v>40863</v>
      </c>
      <c r="C78" s="223">
        <v>40928</v>
      </c>
      <c r="D78" s="221" t="s">
        <v>270</v>
      </c>
      <c r="E78" s="221" t="s">
        <v>276</v>
      </c>
      <c r="F78" s="222" t="s">
        <v>16452</v>
      </c>
      <c r="G78" s="221" t="s">
        <v>431</v>
      </c>
      <c r="H78" s="223">
        <v>40910</v>
      </c>
      <c r="I78" s="222" t="s">
        <v>20881</v>
      </c>
      <c r="J78" s="223">
        <v>41050</v>
      </c>
      <c r="K78" s="414" t="s">
        <v>20879</v>
      </c>
      <c r="L78" s="415">
        <v>696559463</v>
      </c>
      <c r="M78" s="413" t="s">
        <v>20879</v>
      </c>
      <c r="N78" s="223">
        <v>41061</v>
      </c>
      <c r="O78" s="223">
        <v>41086</v>
      </c>
      <c r="P78" s="223" t="s">
        <v>20882</v>
      </c>
      <c r="Q78" s="223" t="s">
        <v>20883</v>
      </c>
      <c r="R78" s="413" t="s">
        <v>20880</v>
      </c>
    </row>
    <row r="79" spans="1:18">
      <c r="A79" s="220">
        <v>2737</v>
      </c>
      <c r="B79" s="223">
        <v>40863</v>
      </c>
      <c r="C79" s="223">
        <v>40928</v>
      </c>
      <c r="D79" s="221" t="s">
        <v>270</v>
      </c>
      <c r="E79" s="221" t="s">
        <v>277</v>
      </c>
      <c r="F79" s="222" t="s">
        <v>16464</v>
      </c>
      <c r="G79" s="221" t="s">
        <v>432</v>
      </c>
      <c r="H79" s="223">
        <v>40925</v>
      </c>
      <c r="I79" s="222" t="s">
        <v>20881</v>
      </c>
      <c r="J79" s="223">
        <v>41050</v>
      </c>
      <c r="K79" s="414" t="s">
        <v>20879</v>
      </c>
      <c r="L79" s="415">
        <v>696559471</v>
      </c>
      <c r="M79" s="413" t="s">
        <v>20879</v>
      </c>
      <c r="N79" s="223">
        <v>41061</v>
      </c>
      <c r="O79" s="223">
        <v>41086</v>
      </c>
      <c r="P79" s="223" t="s">
        <v>20882</v>
      </c>
      <c r="Q79" s="223" t="s">
        <v>20883</v>
      </c>
      <c r="R79" s="413" t="s">
        <v>20880</v>
      </c>
    </row>
    <row r="80" spans="1:18">
      <c r="A80" s="220">
        <v>2738</v>
      </c>
      <c r="B80" s="223">
        <v>40863</v>
      </c>
      <c r="C80" s="223">
        <v>40928</v>
      </c>
      <c r="D80" s="221" t="s">
        <v>270</v>
      </c>
      <c r="E80" s="221" t="s">
        <v>278</v>
      </c>
      <c r="F80" s="222" t="s">
        <v>16456</v>
      </c>
      <c r="G80" s="221" t="s">
        <v>433</v>
      </c>
      <c r="H80" s="223">
        <v>40914</v>
      </c>
      <c r="I80" s="222" t="s">
        <v>20881</v>
      </c>
      <c r="J80" s="223">
        <v>41050</v>
      </c>
      <c r="K80" s="414" t="s">
        <v>20879</v>
      </c>
      <c r="L80" s="415">
        <v>696559480</v>
      </c>
      <c r="M80" s="413" t="s">
        <v>20879</v>
      </c>
      <c r="N80" s="223">
        <v>41061</v>
      </c>
      <c r="O80" s="223">
        <v>41086</v>
      </c>
      <c r="P80" s="223" t="s">
        <v>20882</v>
      </c>
      <c r="Q80" s="223" t="s">
        <v>20883</v>
      </c>
      <c r="R80" s="413" t="s">
        <v>20880</v>
      </c>
    </row>
    <row r="81" spans="1:18">
      <c r="A81" s="220">
        <v>2739</v>
      </c>
      <c r="B81" s="223">
        <v>40863</v>
      </c>
      <c r="C81" s="223">
        <v>40928</v>
      </c>
      <c r="D81" s="221" t="s">
        <v>270</v>
      </c>
      <c r="E81" s="221" t="s">
        <v>279</v>
      </c>
      <c r="F81" s="222" t="s">
        <v>16454</v>
      </c>
      <c r="G81" s="221" t="s">
        <v>434</v>
      </c>
      <c r="H81" s="223">
        <v>40911</v>
      </c>
      <c r="I81" s="222" t="s">
        <v>20881</v>
      </c>
      <c r="J81" s="223">
        <v>41050</v>
      </c>
      <c r="K81" s="414" t="s">
        <v>20879</v>
      </c>
      <c r="L81" s="415">
        <v>696561000</v>
      </c>
      <c r="M81" s="413" t="s">
        <v>20879</v>
      </c>
      <c r="N81" s="223">
        <v>41061</v>
      </c>
      <c r="O81" s="223">
        <v>41086</v>
      </c>
      <c r="P81" s="223" t="s">
        <v>20882</v>
      </c>
      <c r="Q81" s="223" t="s">
        <v>20883</v>
      </c>
      <c r="R81" s="413" t="s">
        <v>20880</v>
      </c>
    </row>
    <row r="82" spans="1:18">
      <c r="A82" s="220">
        <v>2740</v>
      </c>
      <c r="B82" s="223">
        <v>40863</v>
      </c>
      <c r="C82" s="223">
        <v>40928</v>
      </c>
      <c r="D82" s="221" t="s">
        <v>270</v>
      </c>
      <c r="E82" s="221" t="s">
        <v>280</v>
      </c>
      <c r="F82" s="222" t="s">
        <v>16334</v>
      </c>
      <c r="G82" s="221" t="s">
        <v>435</v>
      </c>
      <c r="H82" s="223">
        <v>40903</v>
      </c>
      <c r="I82" s="222" t="s">
        <v>20881</v>
      </c>
      <c r="J82" s="223">
        <v>41050</v>
      </c>
      <c r="K82" s="414" t="s">
        <v>20879</v>
      </c>
      <c r="L82" s="415">
        <v>696561018</v>
      </c>
      <c r="M82" s="413" t="s">
        <v>20879</v>
      </c>
      <c r="N82" s="223">
        <v>41061</v>
      </c>
      <c r="O82" s="223">
        <v>41086</v>
      </c>
      <c r="P82" s="223" t="s">
        <v>20882</v>
      </c>
      <c r="Q82" s="223" t="s">
        <v>20883</v>
      </c>
      <c r="R82" s="413" t="s">
        <v>20880</v>
      </c>
    </row>
    <row r="83" spans="1:18">
      <c r="A83" s="220">
        <v>2741</v>
      </c>
      <c r="B83" s="223">
        <v>40863</v>
      </c>
      <c r="C83" s="223">
        <v>40928</v>
      </c>
      <c r="D83" s="221" t="s">
        <v>270</v>
      </c>
      <c r="E83" s="221" t="s">
        <v>281</v>
      </c>
      <c r="F83" s="222" t="s">
        <v>16348</v>
      </c>
      <c r="G83" s="221" t="s">
        <v>436</v>
      </c>
      <c r="H83" s="223">
        <v>40905</v>
      </c>
      <c r="I83" s="222" t="s">
        <v>20881</v>
      </c>
      <c r="J83" s="223">
        <v>41050</v>
      </c>
      <c r="K83" s="414" t="s">
        <v>20879</v>
      </c>
      <c r="L83" s="415">
        <v>696561034</v>
      </c>
      <c r="M83" s="413" t="s">
        <v>20879</v>
      </c>
      <c r="N83" s="223">
        <v>41061</v>
      </c>
      <c r="O83" s="223">
        <v>41086</v>
      </c>
      <c r="P83" s="223" t="s">
        <v>20882</v>
      </c>
      <c r="Q83" s="223" t="s">
        <v>20883</v>
      </c>
      <c r="R83" s="413" t="s">
        <v>20880</v>
      </c>
    </row>
    <row r="84" spans="1:18">
      <c r="A84" s="220">
        <v>2742</v>
      </c>
      <c r="B84" s="223">
        <v>40863</v>
      </c>
      <c r="C84" s="223">
        <v>40928</v>
      </c>
      <c r="D84" s="221" t="s">
        <v>270</v>
      </c>
      <c r="E84" s="221" t="s">
        <v>282</v>
      </c>
      <c r="F84" s="222" t="s">
        <v>16462</v>
      </c>
      <c r="G84" s="221" t="s">
        <v>425</v>
      </c>
      <c r="H84" s="223">
        <v>40918</v>
      </c>
      <c r="I84" s="222" t="s">
        <v>20881</v>
      </c>
      <c r="J84" s="223">
        <v>41050</v>
      </c>
      <c r="K84" s="414" t="s">
        <v>20879</v>
      </c>
      <c r="L84" s="415">
        <v>696561050</v>
      </c>
      <c r="M84" s="413" t="s">
        <v>20879</v>
      </c>
      <c r="N84" s="223">
        <v>41061</v>
      </c>
      <c r="O84" s="223">
        <v>41086</v>
      </c>
      <c r="P84" s="223" t="s">
        <v>20882</v>
      </c>
      <c r="Q84" s="223" t="s">
        <v>20883</v>
      </c>
      <c r="R84" s="413" t="s">
        <v>20880</v>
      </c>
    </row>
    <row r="85" spans="1:18">
      <c r="A85" s="220">
        <v>2992</v>
      </c>
      <c r="B85" s="223">
        <v>40948</v>
      </c>
      <c r="C85" s="223">
        <v>41008</v>
      </c>
      <c r="D85" s="221" t="s">
        <v>16495</v>
      </c>
      <c r="E85" s="221" t="s">
        <v>20899</v>
      </c>
      <c r="F85" s="222" t="s">
        <v>16496</v>
      </c>
      <c r="G85" s="221" t="s">
        <v>1630</v>
      </c>
      <c r="H85" s="223">
        <v>40963</v>
      </c>
      <c r="I85" s="222" t="s">
        <v>20881</v>
      </c>
      <c r="J85" s="223">
        <v>41050</v>
      </c>
      <c r="K85" s="414" t="s">
        <v>20879</v>
      </c>
      <c r="L85" s="415">
        <v>696815613</v>
      </c>
      <c r="M85" s="413" t="s">
        <v>20879</v>
      </c>
      <c r="N85" s="223">
        <v>41061</v>
      </c>
      <c r="O85" s="223">
        <v>41086</v>
      </c>
      <c r="P85" s="223" t="s">
        <v>20882</v>
      </c>
      <c r="Q85" s="223" t="s">
        <v>20883</v>
      </c>
      <c r="R85" s="413" t="s">
        <v>20880</v>
      </c>
    </row>
    <row r="86" spans="1:18">
      <c r="A86" s="220">
        <v>2984</v>
      </c>
      <c r="B86" s="223">
        <v>40938</v>
      </c>
      <c r="C86" s="223">
        <v>40998</v>
      </c>
      <c r="D86" s="221" t="s">
        <v>638</v>
      </c>
      <c r="E86" s="221" t="s">
        <v>686</v>
      </c>
      <c r="F86" s="222" t="s">
        <v>16474</v>
      </c>
      <c r="G86" s="221" t="s">
        <v>694</v>
      </c>
      <c r="H86" s="223">
        <v>40946</v>
      </c>
      <c r="I86" s="222" t="s">
        <v>20881</v>
      </c>
      <c r="J86" s="223">
        <v>41050</v>
      </c>
      <c r="K86" s="414" t="s">
        <v>20879</v>
      </c>
      <c r="L86" s="415">
        <v>696756811</v>
      </c>
      <c r="M86" s="413" t="s">
        <v>20879</v>
      </c>
      <c r="N86" s="223">
        <v>41061</v>
      </c>
      <c r="O86" s="223">
        <v>41086</v>
      </c>
      <c r="P86" s="223" t="s">
        <v>20882</v>
      </c>
      <c r="Q86" s="223" t="s">
        <v>20883</v>
      </c>
      <c r="R86" s="413" t="s">
        <v>20880</v>
      </c>
    </row>
    <row r="87" spans="1:18">
      <c r="A87" s="220">
        <v>3024</v>
      </c>
      <c r="B87" s="223">
        <v>40948</v>
      </c>
      <c r="C87" s="223">
        <v>41008</v>
      </c>
      <c r="D87" s="221" t="s">
        <v>747</v>
      </c>
      <c r="E87" s="221" t="s">
        <v>889</v>
      </c>
      <c r="F87" s="222" t="s">
        <v>16500</v>
      </c>
      <c r="G87" s="221" t="s">
        <v>1289</v>
      </c>
      <c r="H87" s="223">
        <v>40963</v>
      </c>
      <c r="I87" s="222" t="s">
        <v>20881</v>
      </c>
      <c r="J87" s="223">
        <v>41050</v>
      </c>
      <c r="K87" s="414" t="s">
        <v>20879</v>
      </c>
      <c r="L87" s="415">
        <v>696850419</v>
      </c>
      <c r="M87" s="413" t="s">
        <v>20879</v>
      </c>
      <c r="N87" s="223">
        <v>41061</v>
      </c>
      <c r="O87" s="223">
        <v>41086</v>
      </c>
      <c r="P87" s="223" t="s">
        <v>20882</v>
      </c>
      <c r="Q87" s="223" t="s">
        <v>20883</v>
      </c>
      <c r="R87" s="413" t="s">
        <v>20880</v>
      </c>
    </row>
    <row r="88" spans="1:18">
      <c r="A88" s="220">
        <v>2571</v>
      </c>
      <c r="B88" s="223">
        <v>40857</v>
      </c>
      <c r="C88" s="223">
        <v>40928</v>
      </c>
      <c r="D88" s="221" t="s">
        <v>283</v>
      </c>
      <c r="E88" s="221" t="s">
        <v>23</v>
      </c>
      <c r="F88" s="222" t="s">
        <v>16336</v>
      </c>
      <c r="G88" s="221" t="s">
        <v>387</v>
      </c>
      <c r="H88" s="223">
        <v>40899</v>
      </c>
      <c r="I88" s="222" t="s">
        <v>20881</v>
      </c>
      <c r="J88" s="223">
        <v>41050</v>
      </c>
      <c r="K88" s="414" t="s">
        <v>20879</v>
      </c>
      <c r="L88" s="415">
        <v>696561077</v>
      </c>
      <c r="M88" s="413" t="s">
        <v>20879</v>
      </c>
      <c r="N88" s="223">
        <v>41061</v>
      </c>
      <c r="O88" s="223">
        <v>41086</v>
      </c>
      <c r="P88" s="223" t="s">
        <v>20882</v>
      </c>
      <c r="Q88" s="223" t="s">
        <v>20883</v>
      </c>
      <c r="R88" s="413" t="s">
        <v>20880</v>
      </c>
    </row>
    <row r="89" spans="1:18">
      <c r="A89" s="220">
        <v>2996</v>
      </c>
      <c r="B89" s="223">
        <v>40948</v>
      </c>
      <c r="C89" s="223">
        <v>41008</v>
      </c>
      <c r="D89" s="221" t="s">
        <v>743</v>
      </c>
      <c r="E89" s="221" t="s">
        <v>20900</v>
      </c>
      <c r="F89" s="222" t="s">
        <v>16516</v>
      </c>
      <c r="G89" s="221" t="s">
        <v>1203</v>
      </c>
      <c r="H89" s="223">
        <v>40968</v>
      </c>
      <c r="I89" s="222" t="s">
        <v>20901</v>
      </c>
      <c r="J89" s="223">
        <v>41078</v>
      </c>
      <c r="K89" s="414" t="s">
        <v>20879</v>
      </c>
      <c r="L89" s="415">
        <v>696850729</v>
      </c>
      <c r="M89" s="413" t="s">
        <v>20879</v>
      </c>
      <c r="N89" s="223">
        <v>41061</v>
      </c>
      <c r="O89" s="223">
        <v>41086</v>
      </c>
      <c r="P89" s="223" t="s">
        <v>20882</v>
      </c>
      <c r="Q89" s="223" t="s">
        <v>20883</v>
      </c>
      <c r="R89" s="413" t="s">
        <v>20880</v>
      </c>
    </row>
    <row r="90" spans="1:18">
      <c r="A90" s="220">
        <v>3169</v>
      </c>
      <c r="B90" s="223">
        <v>40977</v>
      </c>
      <c r="C90" s="223">
        <v>41037</v>
      </c>
      <c r="D90" s="221" t="s">
        <v>16596</v>
      </c>
      <c r="E90" s="221" t="s">
        <v>20902</v>
      </c>
      <c r="F90" s="222" t="s">
        <v>16597</v>
      </c>
      <c r="G90" s="221" t="s">
        <v>1959</v>
      </c>
      <c r="H90" s="223">
        <v>40987</v>
      </c>
      <c r="I90" s="222" t="s">
        <v>20903</v>
      </c>
      <c r="J90" s="223">
        <v>41099</v>
      </c>
      <c r="K90" s="414" t="s">
        <v>20879</v>
      </c>
      <c r="L90" s="415">
        <v>697369447</v>
      </c>
      <c r="M90" s="225" t="s">
        <v>20879</v>
      </c>
      <c r="N90" s="223">
        <v>41116</v>
      </c>
      <c r="O90" s="223">
        <v>41127</v>
      </c>
      <c r="P90" s="223" t="s">
        <v>20904</v>
      </c>
      <c r="Q90" s="223">
        <v>41148</v>
      </c>
      <c r="R90" s="413" t="s">
        <v>20880</v>
      </c>
    </row>
    <row r="91" spans="1:18">
      <c r="A91" s="220" t="s">
        <v>16697</v>
      </c>
      <c r="B91" s="223">
        <v>40989</v>
      </c>
      <c r="C91" s="223">
        <v>41049</v>
      </c>
      <c r="D91" s="221" t="s">
        <v>16698</v>
      </c>
      <c r="E91" s="221" t="s">
        <v>20905</v>
      </c>
      <c r="F91" s="222" t="s">
        <v>16699</v>
      </c>
      <c r="G91" s="221" t="s">
        <v>2368</v>
      </c>
      <c r="H91" s="223">
        <v>41016</v>
      </c>
      <c r="I91" s="222" t="s">
        <v>20903</v>
      </c>
      <c r="J91" s="223">
        <v>41099</v>
      </c>
      <c r="K91" s="414" t="s">
        <v>20879</v>
      </c>
      <c r="L91" s="415">
        <v>697556972</v>
      </c>
      <c r="M91" s="225" t="s">
        <v>20879</v>
      </c>
      <c r="N91" s="223">
        <v>41116</v>
      </c>
      <c r="O91" s="223">
        <v>41127</v>
      </c>
      <c r="P91" s="223" t="s">
        <v>20904</v>
      </c>
      <c r="Q91" s="223">
        <v>41148</v>
      </c>
      <c r="R91" s="413" t="s">
        <v>20880</v>
      </c>
    </row>
    <row r="92" spans="1:18">
      <c r="A92" s="220">
        <v>3101</v>
      </c>
      <c r="B92" s="223">
        <v>40956</v>
      </c>
      <c r="C92" s="223">
        <v>41016</v>
      </c>
      <c r="D92" s="221" t="s">
        <v>16590</v>
      </c>
      <c r="E92" s="221" t="s">
        <v>20906</v>
      </c>
      <c r="F92" s="222" t="s">
        <v>16591</v>
      </c>
      <c r="G92" s="221" t="s">
        <v>1965</v>
      </c>
      <c r="H92" s="223">
        <v>40982</v>
      </c>
      <c r="I92" s="222" t="s">
        <v>20903</v>
      </c>
      <c r="J92" s="223">
        <v>41099</v>
      </c>
      <c r="K92" s="414" t="s">
        <v>20879</v>
      </c>
      <c r="L92" s="415">
        <v>697369544</v>
      </c>
      <c r="M92" s="225" t="s">
        <v>20879</v>
      </c>
      <c r="N92" s="223">
        <v>41116</v>
      </c>
      <c r="O92" s="223">
        <v>41127</v>
      </c>
      <c r="P92" s="223" t="s">
        <v>20904</v>
      </c>
      <c r="Q92" s="223">
        <v>41148</v>
      </c>
      <c r="R92" s="413" t="s">
        <v>20880</v>
      </c>
    </row>
    <row r="93" spans="1:18">
      <c r="A93" s="220">
        <v>3184</v>
      </c>
      <c r="B93" s="223">
        <v>40989</v>
      </c>
      <c r="C93" s="223">
        <v>41049</v>
      </c>
      <c r="D93" s="221" t="s">
        <v>16656</v>
      </c>
      <c r="E93" s="221" t="s">
        <v>20907</v>
      </c>
      <c r="F93" s="222" t="s">
        <v>16657</v>
      </c>
      <c r="G93" s="221" t="s">
        <v>2153</v>
      </c>
      <c r="H93" s="223">
        <v>41002</v>
      </c>
      <c r="I93" s="222" t="s">
        <v>20903</v>
      </c>
      <c r="J93" s="223">
        <v>41099</v>
      </c>
      <c r="K93" s="414" t="s">
        <v>20879</v>
      </c>
      <c r="L93" s="415">
        <v>697377687</v>
      </c>
      <c r="M93" s="225" t="s">
        <v>20879</v>
      </c>
      <c r="N93" s="223">
        <v>41116</v>
      </c>
      <c r="O93" s="223">
        <v>41127</v>
      </c>
      <c r="P93" s="223" t="s">
        <v>20904</v>
      </c>
      <c r="Q93" s="223">
        <v>41148</v>
      </c>
      <c r="R93" s="413" t="s">
        <v>20880</v>
      </c>
    </row>
    <row r="94" spans="1:18">
      <c r="A94" s="220">
        <v>3104</v>
      </c>
      <c r="B94" s="223">
        <v>40956</v>
      </c>
      <c r="C94" s="223">
        <v>41016</v>
      </c>
      <c r="D94" s="221" t="s">
        <v>16593</v>
      </c>
      <c r="E94" s="221" t="s">
        <v>20908</v>
      </c>
      <c r="F94" s="222" t="s">
        <v>16594</v>
      </c>
      <c r="G94" s="221" t="s">
        <v>1967</v>
      </c>
      <c r="H94" s="223">
        <v>40983</v>
      </c>
      <c r="I94" s="222" t="s">
        <v>20903</v>
      </c>
      <c r="J94" s="223">
        <v>41099</v>
      </c>
      <c r="K94" s="414" t="s">
        <v>20879</v>
      </c>
      <c r="L94" s="415">
        <v>697369560</v>
      </c>
      <c r="M94" s="225" t="s">
        <v>20879</v>
      </c>
      <c r="N94" s="223">
        <v>41116</v>
      </c>
      <c r="O94" s="223">
        <v>41127</v>
      </c>
      <c r="P94" s="223" t="s">
        <v>20904</v>
      </c>
      <c r="Q94" s="223">
        <v>41148</v>
      </c>
      <c r="R94" s="413" t="s">
        <v>20880</v>
      </c>
    </row>
    <row r="95" spans="1:18">
      <c r="A95" s="220">
        <v>3186</v>
      </c>
      <c r="B95" s="223">
        <v>40989</v>
      </c>
      <c r="C95" s="223">
        <v>41049</v>
      </c>
      <c r="D95" s="221" t="s">
        <v>16662</v>
      </c>
      <c r="E95" s="221" t="s">
        <v>20909</v>
      </c>
      <c r="F95" s="222" t="s">
        <v>16663</v>
      </c>
      <c r="G95" s="221" t="s">
        <v>2148</v>
      </c>
      <c r="H95" s="223">
        <v>41002</v>
      </c>
      <c r="I95" s="222" t="s">
        <v>20903</v>
      </c>
      <c r="J95" s="223">
        <v>41099</v>
      </c>
      <c r="K95" s="414" t="s">
        <v>20879</v>
      </c>
      <c r="L95" s="415">
        <v>697377725</v>
      </c>
      <c r="M95" s="225" t="s">
        <v>20879</v>
      </c>
      <c r="N95" s="223">
        <v>41116</v>
      </c>
      <c r="O95" s="223">
        <v>41127</v>
      </c>
      <c r="P95" s="223" t="s">
        <v>20904</v>
      </c>
      <c r="Q95" s="223">
        <v>41148</v>
      </c>
      <c r="R95" s="413" t="s">
        <v>20880</v>
      </c>
    </row>
    <row r="96" spans="1:18">
      <c r="A96" s="220">
        <v>3187</v>
      </c>
      <c r="B96" s="223">
        <v>40989</v>
      </c>
      <c r="C96" s="223">
        <v>41049</v>
      </c>
      <c r="D96" s="221" t="s">
        <v>16637</v>
      </c>
      <c r="E96" s="221" t="s">
        <v>20910</v>
      </c>
      <c r="F96" s="222" t="s">
        <v>16638</v>
      </c>
      <c r="G96" s="221" t="s">
        <v>2127</v>
      </c>
      <c r="H96" s="223">
        <v>40995</v>
      </c>
      <c r="I96" s="222" t="s">
        <v>20903</v>
      </c>
      <c r="J96" s="223">
        <v>41099</v>
      </c>
      <c r="K96" s="414" t="s">
        <v>20879</v>
      </c>
      <c r="L96" s="415">
        <v>697369595</v>
      </c>
      <c r="M96" s="225" t="s">
        <v>20879</v>
      </c>
      <c r="N96" s="223">
        <v>41116</v>
      </c>
      <c r="O96" s="223">
        <v>41127</v>
      </c>
      <c r="P96" s="223" t="s">
        <v>20904</v>
      </c>
      <c r="Q96" s="223">
        <v>41148</v>
      </c>
      <c r="R96" s="413" t="s">
        <v>20880</v>
      </c>
    </row>
    <row r="97" spans="1:18">
      <c r="A97" s="220">
        <v>3352</v>
      </c>
      <c r="B97" s="223">
        <v>41019</v>
      </c>
      <c r="C97" s="223">
        <v>41079</v>
      </c>
      <c r="D97" s="221" t="s">
        <v>2540</v>
      </c>
      <c r="E97" s="221" t="s">
        <v>20911</v>
      </c>
      <c r="F97" s="222" t="s">
        <v>16741</v>
      </c>
      <c r="G97" s="221" t="s">
        <v>2600</v>
      </c>
      <c r="H97" s="223">
        <v>41038</v>
      </c>
      <c r="I97" s="222" t="s">
        <v>20903</v>
      </c>
      <c r="J97" s="223">
        <v>41099</v>
      </c>
      <c r="K97" s="414" t="s">
        <v>20879</v>
      </c>
      <c r="L97" s="415">
        <v>697560236</v>
      </c>
      <c r="M97" s="225" t="s">
        <v>20879</v>
      </c>
      <c r="N97" s="223">
        <v>41116</v>
      </c>
      <c r="O97" s="223">
        <v>41127</v>
      </c>
      <c r="P97" s="223" t="s">
        <v>20904</v>
      </c>
      <c r="Q97" s="223">
        <v>41148</v>
      </c>
      <c r="R97" s="413" t="s">
        <v>20880</v>
      </c>
    </row>
    <row r="98" spans="1:18">
      <c r="A98" s="220">
        <v>3353</v>
      </c>
      <c r="B98" s="223">
        <v>41019</v>
      </c>
      <c r="C98" s="223">
        <v>41079</v>
      </c>
      <c r="D98" s="221" t="s">
        <v>2540</v>
      </c>
      <c r="E98" s="221" t="s">
        <v>20912</v>
      </c>
      <c r="F98" s="222" t="s">
        <v>16745</v>
      </c>
      <c r="G98" s="221" t="s">
        <v>2601</v>
      </c>
      <c r="H98" s="223">
        <v>41040</v>
      </c>
      <c r="I98" s="222" t="s">
        <v>20903</v>
      </c>
      <c r="J98" s="223">
        <v>41099</v>
      </c>
      <c r="K98" s="414" t="s">
        <v>20879</v>
      </c>
      <c r="L98" s="415">
        <v>697560333</v>
      </c>
      <c r="M98" s="225" t="s">
        <v>20879</v>
      </c>
      <c r="N98" s="223">
        <v>41116</v>
      </c>
      <c r="O98" s="223">
        <v>41127</v>
      </c>
      <c r="P98" s="223" t="s">
        <v>20904</v>
      </c>
      <c r="Q98" s="223">
        <v>41148</v>
      </c>
      <c r="R98" s="413" t="s">
        <v>20880</v>
      </c>
    </row>
    <row r="99" spans="1:18">
      <c r="A99" s="220">
        <v>3355</v>
      </c>
      <c r="B99" s="223">
        <v>41019</v>
      </c>
      <c r="C99" s="223">
        <v>41079</v>
      </c>
      <c r="D99" s="221" t="s">
        <v>2540</v>
      </c>
      <c r="E99" s="221" t="s">
        <v>20913</v>
      </c>
      <c r="F99" s="222" t="s">
        <v>16747</v>
      </c>
      <c r="G99" s="221" t="s">
        <v>2667</v>
      </c>
      <c r="H99" s="223">
        <v>41040</v>
      </c>
      <c r="I99" s="222" t="s">
        <v>20903</v>
      </c>
      <c r="J99" s="223">
        <v>41099</v>
      </c>
      <c r="K99" s="414" t="s">
        <v>20879</v>
      </c>
      <c r="L99" s="415">
        <v>697560830</v>
      </c>
      <c r="M99" s="225" t="s">
        <v>20879</v>
      </c>
      <c r="N99" s="223">
        <v>41116</v>
      </c>
      <c r="O99" s="223">
        <v>41127</v>
      </c>
      <c r="P99" s="223" t="s">
        <v>20904</v>
      </c>
      <c r="Q99" s="223">
        <v>41148</v>
      </c>
      <c r="R99" s="413" t="s">
        <v>20880</v>
      </c>
    </row>
    <row r="100" spans="1:18">
      <c r="A100" s="220">
        <v>3357</v>
      </c>
      <c r="B100" s="223">
        <v>41019</v>
      </c>
      <c r="C100" s="223">
        <v>41079</v>
      </c>
      <c r="D100" s="221" t="s">
        <v>2540</v>
      </c>
      <c r="E100" s="221" t="s">
        <v>20914</v>
      </c>
      <c r="F100" s="222" t="s">
        <v>16743</v>
      </c>
      <c r="G100" s="221" t="s">
        <v>2668</v>
      </c>
      <c r="H100" s="223">
        <v>41039</v>
      </c>
      <c r="I100" s="222" t="s">
        <v>20903</v>
      </c>
      <c r="J100" s="223">
        <v>41099</v>
      </c>
      <c r="K100" s="414" t="s">
        <v>20879</v>
      </c>
      <c r="L100" s="415">
        <v>697560279</v>
      </c>
      <c r="M100" s="225" t="s">
        <v>20879</v>
      </c>
      <c r="N100" s="223">
        <v>41116</v>
      </c>
      <c r="O100" s="223">
        <v>41127</v>
      </c>
      <c r="P100" s="223" t="s">
        <v>20904</v>
      </c>
      <c r="Q100" s="223">
        <v>41148</v>
      </c>
      <c r="R100" s="413" t="s">
        <v>20880</v>
      </c>
    </row>
    <row r="101" spans="1:18">
      <c r="A101" s="220">
        <v>3205</v>
      </c>
      <c r="B101" s="223">
        <v>40989</v>
      </c>
      <c r="C101" s="223">
        <v>41049</v>
      </c>
      <c r="D101" s="221" t="s">
        <v>16640</v>
      </c>
      <c r="E101" s="221" t="s">
        <v>20915</v>
      </c>
      <c r="F101" s="222" t="s">
        <v>16641</v>
      </c>
      <c r="G101" s="221" t="s">
        <v>2116</v>
      </c>
      <c r="H101" s="223">
        <v>40995</v>
      </c>
      <c r="I101" s="222" t="s">
        <v>20903</v>
      </c>
      <c r="J101" s="223">
        <v>41099</v>
      </c>
      <c r="K101" s="414" t="s">
        <v>20879</v>
      </c>
      <c r="L101" s="415">
        <v>697369625</v>
      </c>
      <c r="M101" s="225" t="s">
        <v>20879</v>
      </c>
      <c r="N101" s="223">
        <v>41116</v>
      </c>
      <c r="O101" s="223">
        <v>41127</v>
      </c>
      <c r="P101" s="223" t="s">
        <v>20904</v>
      </c>
      <c r="Q101" s="223">
        <v>41148</v>
      </c>
      <c r="R101" s="413" t="s">
        <v>20880</v>
      </c>
    </row>
    <row r="102" spans="1:18">
      <c r="A102" s="220">
        <v>3492</v>
      </c>
      <c r="B102" s="223">
        <v>41044</v>
      </c>
      <c r="C102" s="223">
        <f>B102+60</f>
        <v>41104</v>
      </c>
      <c r="D102" s="221" t="s">
        <v>2849</v>
      </c>
      <c r="E102" s="221" t="s">
        <v>20916</v>
      </c>
      <c r="F102" s="222" t="s">
        <v>16749</v>
      </c>
      <c r="G102" s="221" t="s">
        <v>3060</v>
      </c>
      <c r="H102" s="223">
        <v>41054</v>
      </c>
      <c r="I102" s="222" t="s">
        <v>20903</v>
      </c>
      <c r="J102" s="223">
        <v>41099</v>
      </c>
      <c r="K102" s="414" t="s">
        <v>20879</v>
      </c>
      <c r="L102" s="415">
        <v>697560970</v>
      </c>
      <c r="M102" s="225" t="s">
        <v>20879</v>
      </c>
      <c r="N102" s="223">
        <v>41116</v>
      </c>
      <c r="O102" s="223">
        <v>41127</v>
      </c>
      <c r="P102" s="223" t="s">
        <v>20904</v>
      </c>
      <c r="Q102" s="223">
        <v>41148</v>
      </c>
      <c r="R102" s="413" t="s">
        <v>20880</v>
      </c>
    </row>
    <row r="103" spans="1:18">
      <c r="A103" s="220">
        <v>3494</v>
      </c>
      <c r="B103" s="223">
        <v>41044</v>
      </c>
      <c r="C103" s="223">
        <v>41104</v>
      </c>
      <c r="D103" s="221" t="s">
        <v>2849</v>
      </c>
      <c r="E103" s="221" t="s">
        <v>20917</v>
      </c>
      <c r="F103" s="222" t="s">
        <v>16751</v>
      </c>
      <c r="G103" s="221" t="s">
        <v>3061</v>
      </c>
      <c r="H103" s="223">
        <v>41057</v>
      </c>
      <c r="I103" s="222" t="s">
        <v>20903</v>
      </c>
      <c r="J103" s="223">
        <v>41099</v>
      </c>
      <c r="K103" s="414" t="s">
        <v>20879</v>
      </c>
      <c r="L103" s="415">
        <v>697561011</v>
      </c>
      <c r="M103" s="225" t="s">
        <v>20879</v>
      </c>
      <c r="N103" s="223">
        <v>41116</v>
      </c>
      <c r="O103" s="223">
        <v>41127</v>
      </c>
      <c r="P103" s="223" t="s">
        <v>20904</v>
      </c>
      <c r="Q103" s="223">
        <v>41148</v>
      </c>
      <c r="R103" s="413" t="s">
        <v>20880</v>
      </c>
    </row>
    <row r="104" spans="1:18">
      <c r="A104" s="220">
        <v>3495</v>
      </c>
      <c r="B104" s="223">
        <v>41044</v>
      </c>
      <c r="C104" s="223">
        <v>41104</v>
      </c>
      <c r="D104" s="221" t="s">
        <v>2849</v>
      </c>
      <c r="E104" s="221" t="s">
        <v>20918</v>
      </c>
      <c r="F104" s="222" t="s">
        <v>16826</v>
      </c>
      <c r="G104" s="221" t="s">
        <v>3062</v>
      </c>
      <c r="H104" s="223">
        <v>41060</v>
      </c>
      <c r="I104" s="222" t="s">
        <v>20903</v>
      </c>
      <c r="J104" s="223">
        <v>41099</v>
      </c>
      <c r="K104" s="414" t="s">
        <v>20879</v>
      </c>
      <c r="L104" s="415">
        <v>697569179</v>
      </c>
      <c r="M104" s="225" t="s">
        <v>20879</v>
      </c>
      <c r="N104" s="223">
        <v>41116</v>
      </c>
      <c r="O104" s="223">
        <v>41127</v>
      </c>
      <c r="P104" s="223" t="s">
        <v>20904</v>
      </c>
      <c r="Q104" s="223">
        <v>41148</v>
      </c>
      <c r="R104" s="413" t="s">
        <v>20880</v>
      </c>
    </row>
    <row r="105" spans="1:18">
      <c r="A105" s="220">
        <v>3358</v>
      </c>
      <c r="B105" s="223">
        <v>41019</v>
      </c>
      <c r="C105" s="223">
        <v>41079</v>
      </c>
      <c r="D105" s="221" t="s">
        <v>2345</v>
      </c>
      <c r="E105" s="221" t="s">
        <v>20919</v>
      </c>
      <c r="F105" s="222" t="s">
        <v>16830</v>
      </c>
      <c r="G105" s="221" t="s">
        <v>2669</v>
      </c>
      <c r="H105" s="223">
        <v>41061</v>
      </c>
      <c r="I105" s="222" t="s">
        <v>20903</v>
      </c>
      <c r="J105" s="223">
        <v>41099</v>
      </c>
      <c r="K105" s="414" t="s">
        <v>20879</v>
      </c>
      <c r="L105" s="415">
        <v>697561240</v>
      </c>
      <c r="M105" s="225" t="s">
        <v>20879</v>
      </c>
      <c r="N105" s="223">
        <v>41116</v>
      </c>
      <c r="O105" s="223">
        <v>41127</v>
      </c>
      <c r="P105" s="223" t="s">
        <v>20904</v>
      </c>
      <c r="Q105" s="223">
        <v>41148</v>
      </c>
      <c r="R105" s="413" t="s">
        <v>20880</v>
      </c>
    </row>
    <row r="106" spans="1:18">
      <c r="A106" s="220">
        <v>3359</v>
      </c>
      <c r="B106" s="223">
        <v>41019</v>
      </c>
      <c r="C106" s="223">
        <v>41079</v>
      </c>
      <c r="D106" s="221" t="s">
        <v>2345</v>
      </c>
      <c r="E106" s="221" t="s">
        <v>20920</v>
      </c>
      <c r="F106" s="222" t="s">
        <v>16828</v>
      </c>
      <c r="G106" s="221" t="s">
        <v>2690</v>
      </c>
      <c r="H106" s="223">
        <v>41060</v>
      </c>
      <c r="I106" s="222" t="s">
        <v>20903</v>
      </c>
      <c r="J106" s="223">
        <v>41099</v>
      </c>
      <c r="K106" s="414" t="s">
        <v>20879</v>
      </c>
      <c r="L106" s="415">
        <v>697561178</v>
      </c>
      <c r="M106" s="225" t="s">
        <v>20879</v>
      </c>
      <c r="N106" s="223">
        <v>41116</v>
      </c>
      <c r="O106" s="223">
        <v>41127</v>
      </c>
      <c r="P106" s="223" t="s">
        <v>20904</v>
      </c>
      <c r="Q106" s="223">
        <v>41148</v>
      </c>
      <c r="R106" s="413" t="s">
        <v>20880</v>
      </c>
    </row>
    <row r="107" spans="1:18">
      <c r="A107" s="220">
        <v>3361</v>
      </c>
      <c r="B107" s="223">
        <v>41019</v>
      </c>
      <c r="C107" s="223">
        <f>B107+60</f>
        <v>41079</v>
      </c>
      <c r="D107" s="221" t="s">
        <v>2345</v>
      </c>
      <c r="E107" s="221" t="s">
        <v>20921</v>
      </c>
      <c r="F107" s="222" t="s">
        <v>16832</v>
      </c>
      <c r="G107" s="221" t="s">
        <v>2670</v>
      </c>
      <c r="H107" s="223">
        <v>41078</v>
      </c>
      <c r="I107" s="222" t="s">
        <v>20903</v>
      </c>
      <c r="J107" s="223">
        <v>41099</v>
      </c>
      <c r="K107" s="417" t="s">
        <v>20879</v>
      </c>
      <c r="L107" s="415">
        <v>697561380</v>
      </c>
      <c r="M107" s="225" t="s">
        <v>20879</v>
      </c>
      <c r="N107" s="223">
        <v>41116</v>
      </c>
      <c r="O107" s="223">
        <v>41127</v>
      </c>
      <c r="P107" s="223" t="s">
        <v>20904</v>
      </c>
      <c r="Q107" s="223">
        <v>41148</v>
      </c>
      <c r="R107" s="413" t="s">
        <v>20880</v>
      </c>
    </row>
    <row r="108" spans="1:18">
      <c r="A108" s="220">
        <v>3055</v>
      </c>
      <c r="B108" s="223">
        <v>40952</v>
      </c>
      <c r="C108" s="223">
        <v>41012</v>
      </c>
      <c r="D108" s="221" t="s">
        <v>16525</v>
      </c>
      <c r="E108" s="221" t="s">
        <v>20922</v>
      </c>
      <c r="F108" s="222" t="s">
        <v>16526</v>
      </c>
      <c r="G108" s="221" t="s">
        <v>1257</v>
      </c>
      <c r="H108" s="223">
        <v>40970</v>
      </c>
      <c r="I108" s="222" t="s">
        <v>20903</v>
      </c>
      <c r="J108" s="223">
        <v>41099</v>
      </c>
      <c r="K108" s="414" t="s">
        <v>20879</v>
      </c>
      <c r="L108" s="415">
        <v>697369641</v>
      </c>
      <c r="M108" s="225" t="s">
        <v>20879</v>
      </c>
      <c r="N108" s="223">
        <v>41116</v>
      </c>
      <c r="O108" s="223">
        <v>41127</v>
      </c>
      <c r="P108" s="223" t="s">
        <v>20904</v>
      </c>
      <c r="Q108" s="223">
        <v>41148</v>
      </c>
      <c r="R108" s="413" t="s">
        <v>20880</v>
      </c>
    </row>
    <row r="109" spans="1:18">
      <c r="A109" s="220">
        <v>3194</v>
      </c>
      <c r="B109" s="223">
        <v>40984</v>
      </c>
      <c r="C109" s="223">
        <v>41046</v>
      </c>
      <c r="D109" s="221" t="s">
        <v>998</v>
      </c>
      <c r="E109" s="221" t="s">
        <v>20923</v>
      </c>
      <c r="F109" s="222" t="s">
        <v>16628</v>
      </c>
      <c r="G109" s="221" t="s">
        <v>2014</v>
      </c>
      <c r="H109" s="223">
        <v>40996</v>
      </c>
      <c r="I109" s="222" t="s">
        <v>20903</v>
      </c>
      <c r="J109" s="223">
        <v>41099</v>
      </c>
      <c r="K109" s="414" t="s">
        <v>20879</v>
      </c>
      <c r="L109" s="415">
        <v>697369676</v>
      </c>
      <c r="M109" s="225" t="s">
        <v>20879</v>
      </c>
      <c r="N109" s="223">
        <v>41116</v>
      </c>
      <c r="O109" s="223">
        <v>41127</v>
      </c>
      <c r="P109" s="223" t="s">
        <v>20904</v>
      </c>
      <c r="Q109" s="223">
        <v>41148</v>
      </c>
      <c r="R109" s="413" t="s">
        <v>20880</v>
      </c>
    </row>
    <row r="110" spans="1:18">
      <c r="A110" s="220">
        <v>2618</v>
      </c>
      <c r="B110" s="223">
        <v>40857</v>
      </c>
      <c r="C110" s="223" t="s">
        <v>20924</v>
      </c>
      <c r="D110" s="221" t="s">
        <v>342</v>
      </c>
      <c r="E110" s="221" t="s">
        <v>20925</v>
      </c>
      <c r="F110" s="222" t="s">
        <v>16610</v>
      </c>
      <c r="G110" s="221" t="s">
        <v>1978</v>
      </c>
      <c r="H110" s="223">
        <v>40989</v>
      </c>
      <c r="I110" s="222" t="s">
        <v>20903</v>
      </c>
      <c r="J110" s="223">
        <v>41099</v>
      </c>
      <c r="K110" s="414" t="s">
        <v>20879</v>
      </c>
      <c r="L110" s="415">
        <v>697369684</v>
      </c>
      <c r="M110" s="225" t="s">
        <v>20879</v>
      </c>
      <c r="N110" s="223">
        <v>41116</v>
      </c>
      <c r="O110" s="223">
        <v>41127</v>
      </c>
      <c r="P110" s="223" t="s">
        <v>20904</v>
      </c>
      <c r="Q110" s="223">
        <v>41148</v>
      </c>
      <c r="R110" s="413" t="s">
        <v>20880</v>
      </c>
    </row>
    <row r="111" spans="1:18">
      <c r="A111" s="220">
        <v>3442</v>
      </c>
      <c r="B111" s="223">
        <v>41037</v>
      </c>
      <c r="C111" s="223">
        <f>B111+60</f>
        <v>41097</v>
      </c>
      <c r="D111" s="221" t="s">
        <v>1863</v>
      </c>
      <c r="E111" s="221" t="s">
        <v>20926</v>
      </c>
      <c r="F111" s="222">
        <v>3442</v>
      </c>
      <c r="G111" s="221" t="s">
        <v>3047</v>
      </c>
      <c r="H111" s="223">
        <v>41087</v>
      </c>
      <c r="I111" s="222" t="s">
        <v>20903</v>
      </c>
      <c r="J111" s="223">
        <v>41099</v>
      </c>
      <c r="K111" s="417" t="s">
        <v>20879</v>
      </c>
      <c r="L111" s="415">
        <v>697568652</v>
      </c>
      <c r="M111" s="225" t="s">
        <v>20879</v>
      </c>
      <c r="N111" s="223">
        <v>41116</v>
      </c>
      <c r="O111" s="223">
        <v>41127</v>
      </c>
      <c r="P111" s="223" t="s">
        <v>20904</v>
      </c>
      <c r="Q111" s="223">
        <v>41148</v>
      </c>
      <c r="R111" s="413" t="s">
        <v>20880</v>
      </c>
    </row>
    <row r="112" spans="1:18">
      <c r="A112" s="220">
        <v>3443</v>
      </c>
      <c r="B112" s="223">
        <v>41037</v>
      </c>
      <c r="C112" s="223">
        <f>B112+60</f>
        <v>41097</v>
      </c>
      <c r="D112" s="221" t="s">
        <v>1863</v>
      </c>
      <c r="E112" s="221" t="s">
        <v>20927</v>
      </c>
      <c r="F112" s="222">
        <v>3443</v>
      </c>
      <c r="G112" s="221" t="s">
        <v>3046</v>
      </c>
      <c r="H112" s="223">
        <v>41087</v>
      </c>
      <c r="I112" s="222" t="s">
        <v>20903</v>
      </c>
      <c r="J112" s="223">
        <v>41099</v>
      </c>
      <c r="K112" s="417" t="s">
        <v>20879</v>
      </c>
      <c r="L112" s="415">
        <v>697568610</v>
      </c>
      <c r="M112" s="225" t="s">
        <v>20879</v>
      </c>
      <c r="N112" s="223">
        <v>41116</v>
      </c>
      <c r="O112" s="223">
        <v>41127</v>
      </c>
      <c r="P112" s="223" t="s">
        <v>20904</v>
      </c>
      <c r="Q112" s="223">
        <v>41148</v>
      </c>
      <c r="R112" s="413" t="s">
        <v>20880</v>
      </c>
    </row>
    <row r="113" spans="1:18">
      <c r="A113" s="220">
        <v>3448</v>
      </c>
      <c r="B113" s="223">
        <v>41037</v>
      </c>
      <c r="C113" s="223">
        <f>B113+60</f>
        <v>41097</v>
      </c>
      <c r="D113" s="221" t="s">
        <v>1863</v>
      </c>
      <c r="E113" s="221" t="s">
        <v>20928</v>
      </c>
      <c r="F113" s="222" t="s">
        <v>16835</v>
      </c>
      <c r="G113" s="221" t="s">
        <v>3043</v>
      </c>
      <c r="H113" s="223">
        <v>41085</v>
      </c>
      <c r="I113" s="222" t="s">
        <v>20903</v>
      </c>
      <c r="J113" s="223">
        <v>41099</v>
      </c>
      <c r="K113" s="417" t="s">
        <v>20879</v>
      </c>
      <c r="L113" s="415">
        <v>697568571</v>
      </c>
      <c r="M113" s="225" t="s">
        <v>20879</v>
      </c>
      <c r="N113" s="223">
        <v>41116</v>
      </c>
      <c r="O113" s="223">
        <v>41127</v>
      </c>
      <c r="P113" s="223" t="s">
        <v>20904</v>
      </c>
      <c r="Q113" s="223">
        <v>41148</v>
      </c>
      <c r="R113" s="413" t="s">
        <v>20880</v>
      </c>
    </row>
    <row r="114" spans="1:18">
      <c r="A114" s="220">
        <v>3450</v>
      </c>
      <c r="B114" s="223">
        <v>41037</v>
      </c>
      <c r="C114" s="223">
        <f>B114+60</f>
        <v>41097</v>
      </c>
      <c r="D114" s="221" t="s">
        <v>1863</v>
      </c>
      <c r="E114" s="221" t="s">
        <v>20929</v>
      </c>
      <c r="F114" s="222">
        <v>3450</v>
      </c>
      <c r="G114" s="221" t="s">
        <v>2922</v>
      </c>
      <c r="H114" s="223">
        <v>41082</v>
      </c>
      <c r="I114" s="222" t="s">
        <v>20903</v>
      </c>
      <c r="J114" s="223">
        <v>41099</v>
      </c>
      <c r="K114" s="417" t="s">
        <v>20879</v>
      </c>
      <c r="L114" s="415">
        <v>697568512</v>
      </c>
      <c r="M114" s="225" t="s">
        <v>20879</v>
      </c>
      <c r="N114" s="223">
        <v>41116</v>
      </c>
      <c r="O114" s="223">
        <v>41127</v>
      </c>
      <c r="P114" s="223" t="s">
        <v>20904</v>
      </c>
      <c r="Q114" s="223">
        <v>41148</v>
      </c>
      <c r="R114" s="413" t="s">
        <v>20880</v>
      </c>
    </row>
    <row r="115" spans="1:18">
      <c r="A115" s="220">
        <v>3209</v>
      </c>
      <c r="B115" s="223">
        <v>40989</v>
      </c>
      <c r="C115" s="223">
        <v>41049</v>
      </c>
      <c r="D115" s="221" t="s">
        <v>16771</v>
      </c>
      <c r="E115" s="221" t="s">
        <v>20930</v>
      </c>
      <c r="F115" s="222" t="s">
        <v>16772</v>
      </c>
      <c r="G115" s="221" t="s">
        <v>2624</v>
      </c>
      <c r="H115" s="223">
        <v>41031</v>
      </c>
      <c r="I115" s="222" t="s">
        <v>20903</v>
      </c>
      <c r="J115" s="223">
        <v>41099</v>
      </c>
      <c r="K115" s="414" t="s">
        <v>20879</v>
      </c>
      <c r="L115" s="415">
        <v>697557537</v>
      </c>
      <c r="M115" s="225" t="s">
        <v>20879</v>
      </c>
      <c r="N115" s="223">
        <v>41116</v>
      </c>
      <c r="O115" s="223">
        <v>41127</v>
      </c>
      <c r="P115" s="223" t="s">
        <v>20904</v>
      </c>
      <c r="Q115" s="223">
        <v>41148</v>
      </c>
      <c r="R115" s="413" t="s">
        <v>20880</v>
      </c>
    </row>
    <row r="116" spans="1:18">
      <c r="A116" s="220">
        <v>3378</v>
      </c>
      <c r="B116" s="223">
        <v>41024</v>
      </c>
      <c r="C116" s="223">
        <v>41084</v>
      </c>
      <c r="D116" s="221" t="s">
        <v>184</v>
      </c>
      <c r="E116" s="221" t="s">
        <v>20931</v>
      </c>
      <c r="F116" s="222" t="s">
        <v>16755</v>
      </c>
      <c r="G116" s="221" t="s">
        <v>2920</v>
      </c>
      <c r="H116" s="223">
        <v>41046</v>
      </c>
      <c r="I116" s="222" t="s">
        <v>20903</v>
      </c>
      <c r="J116" s="223">
        <v>41099</v>
      </c>
      <c r="K116" s="414" t="s">
        <v>20879</v>
      </c>
      <c r="L116" s="415">
        <v>697560902</v>
      </c>
      <c r="M116" s="225" t="s">
        <v>20879</v>
      </c>
      <c r="N116" s="223">
        <v>41116</v>
      </c>
      <c r="O116" s="223">
        <v>41127</v>
      </c>
      <c r="P116" s="223" t="s">
        <v>20904</v>
      </c>
      <c r="Q116" s="223">
        <v>41148</v>
      </c>
      <c r="R116" s="413" t="s">
        <v>20880</v>
      </c>
    </row>
    <row r="117" spans="1:18">
      <c r="A117" s="220">
        <v>3379</v>
      </c>
      <c r="B117" s="223">
        <v>41024</v>
      </c>
      <c r="C117" s="223">
        <v>41084</v>
      </c>
      <c r="D117" s="221" t="s">
        <v>184</v>
      </c>
      <c r="E117" s="221" t="s">
        <v>20932</v>
      </c>
      <c r="F117" s="222" t="s">
        <v>16753</v>
      </c>
      <c r="G117" s="221" t="s">
        <v>2918</v>
      </c>
      <c r="H117" s="223">
        <v>41046</v>
      </c>
      <c r="I117" s="222" t="s">
        <v>20903</v>
      </c>
      <c r="J117" s="223">
        <v>41099</v>
      </c>
      <c r="K117" s="414" t="s">
        <v>20879</v>
      </c>
      <c r="L117" s="415">
        <v>697560910</v>
      </c>
      <c r="M117" s="225" t="s">
        <v>20879</v>
      </c>
      <c r="N117" s="223">
        <v>41116</v>
      </c>
      <c r="O117" s="223">
        <v>41127</v>
      </c>
      <c r="P117" s="223" t="s">
        <v>20904</v>
      </c>
      <c r="Q117" s="223">
        <v>41148</v>
      </c>
      <c r="R117" s="413" t="s">
        <v>20880</v>
      </c>
    </row>
    <row r="118" spans="1:18">
      <c r="A118" s="220">
        <v>3195</v>
      </c>
      <c r="B118" s="223">
        <v>40984</v>
      </c>
      <c r="C118" s="223">
        <v>41046</v>
      </c>
      <c r="D118" s="221" t="s">
        <v>1007</v>
      </c>
      <c r="E118" s="221" t="s">
        <v>20933</v>
      </c>
      <c r="F118" s="222" t="s">
        <v>16630</v>
      </c>
      <c r="G118" s="221" t="s">
        <v>2123</v>
      </c>
      <c r="H118" s="223">
        <v>40996</v>
      </c>
      <c r="I118" s="222" t="s">
        <v>20903</v>
      </c>
      <c r="J118" s="223">
        <v>41099</v>
      </c>
      <c r="K118" s="414" t="s">
        <v>20879</v>
      </c>
      <c r="L118" s="415">
        <v>697369706</v>
      </c>
      <c r="M118" s="225" t="s">
        <v>20879</v>
      </c>
      <c r="N118" s="223">
        <v>41116</v>
      </c>
      <c r="O118" s="223">
        <v>41127</v>
      </c>
      <c r="P118" s="223" t="s">
        <v>20904</v>
      </c>
      <c r="Q118" s="223">
        <v>41148</v>
      </c>
      <c r="R118" s="413" t="s">
        <v>20880</v>
      </c>
    </row>
    <row r="119" spans="1:18">
      <c r="A119" s="220">
        <v>3380</v>
      </c>
      <c r="B119" s="223">
        <v>41024</v>
      </c>
      <c r="C119" s="223">
        <v>41084</v>
      </c>
      <c r="D119" s="221" t="s">
        <v>2602</v>
      </c>
      <c r="E119" s="221" t="s">
        <v>20934</v>
      </c>
      <c r="F119" s="222" t="s">
        <v>16763</v>
      </c>
      <c r="G119" s="221" t="s">
        <v>2929</v>
      </c>
      <c r="H119" s="223">
        <v>41051</v>
      </c>
      <c r="I119" s="222" t="s">
        <v>20903</v>
      </c>
      <c r="J119" s="223">
        <v>41099</v>
      </c>
      <c r="K119" s="414" t="s">
        <v>20879</v>
      </c>
      <c r="L119" s="415">
        <v>697560937</v>
      </c>
      <c r="M119" s="225" t="s">
        <v>20879</v>
      </c>
      <c r="N119" s="223">
        <v>41116</v>
      </c>
      <c r="O119" s="223">
        <v>41127</v>
      </c>
      <c r="P119" s="223" t="s">
        <v>20904</v>
      </c>
      <c r="Q119" s="223">
        <v>41148</v>
      </c>
      <c r="R119" s="413" t="s">
        <v>20880</v>
      </c>
    </row>
    <row r="120" spans="1:18">
      <c r="A120" s="220">
        <v>3381</v>
      </c>
      <c r="B120" s="223">
        <v>41024</v>
      </c>
      <c r="C120" s="223">
        <v>41084</v>
      </c>
      <c r="D120" s="221" t="s">
        <v>2602</v>
      </c>
      <c r="E120" s="221" t="s">
        <v>20935</v>
      </c>
      <c r="F120" s="222" t="s">
        <v>16761</v>
      </c>
      <c r="G120" s="221" t="s">
        <v>2681</v>
      </c>
      <c r="H120" s="223">
        <v>41040</v>
      </c>
      <c r="I120" s="222" t="s">
        <v>20903</v>
      </c>
      <c r="J120" s="223">
        <v>41099</v>
      </c>
      <c r="K120" s="414" t="s">
        <v>20879</v>
      </c>
      <c r="L120" s="415">
        <v>697560848</v>
      </c>
      <c r="M120" s="225" t="s">
        <v>20879</v>
      </c>
      <c r="N120" s="223">
        <v>41116</v>
      </c>
      <c r="O120" s="223">
        <v>41127</v>
      </c>
      <c r="P120" s="223" t="s">
        <v>20904</v>
      </c>
      <c r="Q120" s="223">
        <v>41148</v>
      </c>
      <c r="R120" s="413" t="s">
        <v>20880</v>
      </c>
    </row>
    <row r="121" spans="1:18">
      <c r="A121" s="220">
        <v>3382</v>
      </c>
      <c r="B121" s="223">
        <v>41024</v>
      </c>
      <c r="C121" s="223">
        <v>41084</v>
      </c>
      <c r="D121" s="221" t="s">
        <v>2602</v>
      </c>
      <c r="E121" s="221" t="s">
        <v>20936</v>
      </c>
      <c r="F121" s="222" t="s">
        <v>16759</v>
      </c>
      <c r="G121" s="221" t="s">
        <v>2679</v>
      </c>
      <c r="H121" s="223">
        <v>41039</v>
      </c>
      <c r="I121" s="222" t="s">
        <v>20903</v>
      </c>
      <c r="J121" s="223">
        <v>41099</v>
      </c>
      <c r="K121" s="414" t="s">
        <v>20879</v>
      </c>
      <c r="L121" s="415">
        <v>697560295</v>
      </c>
      <c r="M121" s="225" t="s">
        <v>20879</v>
      </c>
      <c r="N121" s="223">
        <v>41116</v>
      </c>
      <c r="O121" s="223">
        <v>41127</v>
      </c>
      <c r="P121" s="223" t="s">
        <v>20904</v>
      </c>
      <c r="Q121" s="223">
        <v>41148</v>
      </c>
      <c r="R121" s="413" t="s">
        <v>20880</v>
      </c>
    </row>
    <row r="122" spans="1:18">
      <c r="A122" s="220">
        <v>3383</v>
      </c>
      <c r="B122" s="223">
        <v>41024</v>
      </c>
      <c r="C122" s="223">
        <v>41084</v>
      </c>
      <c r="D122" s="221" t="s">
        <v>2602</v>
      </c>
      <c r="E122" s="221" t="s">
        <v>20937</v>
      </c>
      <c r="F122" s="222" t="s">
        <v>16757</v>
      </c>
      <c r="G122" s="221" t="s">
        <v>2678</v>
      </c>
      <c r="H122" s="223">
        <v>41038</v>
      </c>
      <c r="I122" s="222" t="s">
        <v>20903</v>
      </c>
      <c r="J122" s="223">
        <v>41099</v>
      </c>
      <c r="K122" s="414" t="s">
        <v>20879</v>
      </c>
      <c r="L122" s="415">
        <v>697560260</v>
      </c>
      <c r="M122" s="225" t="s">
        <v>20879</v>
      </c>
      <c r="N122" s="223">
        <v>41116</v>
      </c>
      <c r="O122" s="223">
        <v>41127</v>
      </c>
      <c r="P122" s="223" t="s">
        <v>20904</v>
      </c>
      <c r="Q122" s="223">
        <v>41148</v>
      </c>
      <c r="R122" s="413" t="s">
        <v>20880</v>
      </c>
    </row>
    <row r="123" spans="1:18">
      <c r="A123" s="220">
        <v>2566</v>
      </c>
      <c r="B123" s="223">
        <v>40857</v>
      </c>
      <c r="C123" s="223">
        <v>40928</v>
      </c>
      <c r="D123" s="221" t="s">
        <v>343</v>
      </c>
      <c r="E123" s="221" t="s">
        <v>20938</v>
      </c>
      <c r="F123" s="222" t="s">
        <v>16445</v>
      </c>
      <c r="G123" s="221" t="s">
        <v>382</v>
      </c>
      <c r="H123" s="223">
        <v>40935</v>
      </c>
      <c r="I123" s="222" t="s">
        <v>20903</v>
      </c>
      <c r="J123" s="223">
        <v>41099</v>
      </c>
      <c r="K123" s="414" t="s">
        <v>20879</v>
      </c>
      <c r="L123" s="415">
        <v>696598370</v>
      </c>
      <c r="M123" s="225" t="s">
        <v>20879</v>
      </c>
      <c r="N123" s="223">
        <v>41116</v>
      </c>
      <c r="O123" s="223">
        <v>41127</v>
      </c>
      <c r="P123" s="223" t="s">
        <v>20904</v>
      </c>
      <c r="Q123" s="223">
        <v>41148</v>
      </c>
      <c r="R123" s="413" t="s">
        <v>20880</v>
      </c>
    </row>
    <row r="124" spans="1:18">
      <c r="A124" s="220">
        <v>2640</v>
      </c>
      <c r="B124" s="223">
        <v>40857</v>
      </c>
      <c r="C124" s="223" t="s">
        <v>20924</v>
      </c>
      <c r="D124" s="221" t="s">
        <v>16547</v>
      </c>
      <c r="E124" s="221" t="s">
        <v>20939</v>
      </c>
      <c r="F124" s="222" t="s">
        <v>16548</v>
      </c>
      <c r="G124" s="418" t="s">
        <v>20940</v>
      </c>
      <c r="H124" s="223">
        <v>40973</v>
      </c>
      <c r="I124" s="222" t="s">
        <v>20903</v>
      </c>
      <c r="J124" s="223">
        <v>41099</v>
      </c>
      <c r="K124" s="414" t="s">
        <v>20879</v>
      </c>
      <c r="L124" s="415">
        <v>697603040</v>
      </c>
      <c r="M124" s="225" t="s">
        <v>20879</v>
      </c>
      <c r="N124" s="223">
        <v>41116</v>
      </c>
      <c r="O124" s="223">
        <v>41127</v>
      </c>
      <c r="P124" s="223" t="s">
        <v>20904</v>
      </c>
      <c r="Q124" s="223">
        <v>41148</v>
      </c>
      <c r="R124" s="413" t="s">
        <v>20880</v>
      </c>
    </row>
    <row r="125" spans="1:18">
      <c r="A125" s="220">
        <v>2638</v>
      </c>
      <c r="B125" s="223">
        <v>40868</v>
      </c>
      <c r="C125" s="223">
        <f>B125+60</f>
        <v>40928</v>
      </c>
      <c r="D125" s="221" t="s">
        <v>186</v>
      </c>
      <c r="E125" s="221" t="s">
        <v>20941</v>
      </c>
      <c r="F125" s="222" t="s">
        <v>16843</v>
      </c>
      <c r="G125" s="221" t="s">
        <v>3838</v>
      </c>
      <c r="H125" s="223">
        <v>41082</v>
      </c>
      <c r="I125" s="222" t="s">
        <v>20903</v>
      </c>
      <c r="J125" s="223">
        <v>41099</v>
      </c>
      <c r="K125" s="417" t="s">
        <v>20879</v>
      </c>
      <c r="L125" s="415">
        <v>697568504</v>
      </c>
      <c r="M125" s="225" t="s">
        <v>20879</v>
      </c>
      <c r="N125" s="223">
        <v>41116</v>
      </c>
      <c r="O125" s="223">
        <v>41127</v>
      </c>
      <c r="P125" s="223" t="s">
        <v>20904</v>
      </c>
      <c r="Q125" s="223">
        <v>41148</v>
      </c>
      <c r="R125" s="413" t="s">
        <v>20880</v>
      </c>
    </row>
    <row r="126" spans="1:18">
      <c r="A126" s="220">
        <v>3200</v>
      </c>
      <c r="B126" s="223">
        <v>40984</v>
      </c>
      <c r="C126" s="223">
        <v>41046</v>
      </c>
      <c r="D126" s="221" t="s">
        <v>16632</v>
      </c>
      <c r="E126" s="221" t="s">
        <v>20942</v>
      </c>
      <c r="F126" s="222" t="s">
        <v>16633</v>
      </c>
      <c r="G126" s="221" t="s">
        <v>1766</v>
      </c>
      <c r="H126" s="223">
        <v>40996</v>
      </c>
      <c r="I126" s="222" t="s">
        <v>20903</v>
      </c>
      <c r="J126" s="223">
        <v>41099</v>
      </c>
      <c r="K126" s="414" t="s">
        <v>20879</v>
      </c>
      <c r="L126" s="415">
        <v>697369714</v>
      </c>
      <c r="M126" s="225" t="s">
        <v>20879</v>
      </c>
      <c r="N126" s="223">
        <v>41116</v>
      </c>
      <c r="O126" s="223">
        <v>41127</v>
      </c>
      <c r="P126" s="223" t="s">
        <v>20904</v>
      </c>
      <c r="Q126" s="223">
        <v>41148</v>
      </c>
      <c r="R126" s="413" t="s">
        <v>20880</v>
      </c>
    </row>
    <row r="127" spans="1:18">
      <c r="A127" s="220">
        <v>3362</v>
      </c>
      <c r="B127" s="223">
        <v>41019</v>
      </c>
      <c r="C127" s="223">
        <v>41079</v>
      </c>
      <c r="D127" s="221" t="s">
        <v>186</v>
      </c>
      <c r="E127" s="221" t="s">
        <v>20943</v>
      </c>
      <c r="F127" s="222" t="s">
        <v>16841</v>
      </c>
      <c r="G127" s="221" t="s">
        <v>2671</v>
      </c>
      <c r="H127" s="223">
        <v>41066</v>
      </c>
      <c r="I127" s="222" t="s">
        <v>20903</v>
      </c>
      <c r="J127" s="223">
        <v>41099</v>
      </c>
      <c r="K127" s="414" t="s">
        <v>20879</v>
      </c>
      <c r="L127" s="415">
        <v>697561305</v>
      </c>
      <c r="M127" s="225" t="s">
        <v>20879</v>
      </c>
      <c r="N127" s="223">
        <v>41116</v>
      </c>
      <c r="O127" s="223">
        <v>41127</v>
      </c>
      <c r="P127" s="223" t="s">
        <v>20904</v>
      </c>
      <c r="Q127" s="223">
        <v>41148</v>
      </c>
      <c r="R127" s="413" t="s">
        <v>20880</v>
      </c>
    </row>
    <row r="128" spans="1:18">
      <c r="A128" s="220">
        <v>3363</v>
      </c>
      <c r="B128" s="223">
        <v>41019</v>
      </c>
      <c r="C128" s="223">
        <v>41079</v>
      </c>
      <c r="D128" s="221" t="s">
        <v>186</v>
      </c>
      <c r="E128" s="221" t="s">
        <v>20944</v>
      </c>
      <c r="F128" s="222" t="s">
        <v>16839</v>
      </c>
      <c r="G128" s="221" t="s">
        <v>3380</v>
      </c>
      <c r="H128" s="223">
        <v>41061</v>
      </c>
      <c r="I128" s="222" t="s">
        <v>20903</v>
      </c>
      <c r="J128" s="223">
        <v>41099</v>
      </c>
      <c r="K128" s="414" t="s">
        <v>20879</v>
      </c>
      <c r="L128" s="415">
        <v>697561259</v>
      </c>
      <c r="M128" s="225" t="s">
        <v>20879</v>
      </c>
      <c r="N128" s="223">
        <v>41116</v>
      </c>
      <c r="O128" s="223">
        <v>41127</v>
      </c>
      <c r="P128" s="223" t="s">
        <v>20904</v>
      </c>
      <c r="Q128" s="223">
        <v>41148</v>
      </c>
      <c r="R128" s="413" t="s">
        <v>20880</v>
      </c>
    </row>
    <row r="129" spans="1:18">
      <c r="A129" s="220">
        <v>3207</v>
      </c>
      <c r="B129" s="223">
        <v>40989</v>
      </c>
      <c r="C129" s="223">
        <v>41049</v>
      </c>
      <c r="D129" s="221" t="s">
        <v>16643</v>
      </c>
      <c r="E129" s="221" t="s">
        <v>20945</v>
      </c>
      <c r="F129" s="222" t="s">
        <v>16644</v>
      </c>
      <c r="G129" s="221" t="s">
        <v>2130</v>
      </c>
      <c r="H129" s="223">
        <v>40998</v>
      </c>
      <c r="I129" s="222" t="s">
        <v>20903</v>
      </c>
      <c r="J129" s="223">
        <v>41099</v>
      </c>
      <c r="K129" s="414" t="s">
        <v>20879</v>
      </c>
      <c r="L129" s="415">
        <v>697603105</v>
      </c>
      <c r="M129" s="225" t="s">
        <v>20879</v>
      </c>
      <c r="N129" s="223">
        <v>41116</v>
      </c>
      <c r="O129" s="223">
        <v>41127</v>
      </c>
      <c r="P129" s="223" t="s">
        <v>20904</v>
      </c>
      <c r="Q129" s="223">
        <v>41148</v>
      </c>
      <c r="R129" s="413" t="s">
        <v>20880</v>
      </c>
    </row>
    <row r="130" spans="1:18">
      <c r="A130" s="220">
        <v>3385</v>
      </c>
      <c r="B130" s="223">
        <v>41024</v>
      </c>
      <c r="C130" s="223">
        <v>41084</v>
      </c>
      <c r="D130" s="221" t="s">
        <v>2609</v>
      </c>
      <c r="E130" s="221" t="s">
        <v>20946</v>
      </c>
      <c r="F130" s="222" t="s">
        <v>16765</v>
      </c>
      <c r="G130" s="221" t="s">
        <v>2680</v>
      </c>
      <c r="H130" s="223">
        <v>41040</v>
      </c>
      <c r="I130" s="222" t="s">
        <v>20903</v>
      </c>
      <c r="J130" s="223">
        <v>41099</v>
      </c>
      <c r="K130" s="414" t="s">
        <v>20879</v>
      </c>
      <c r="L130" s="415">
        <v>697560856</v>
      </c>
      <c r="M130" s="225" t="s">
        <v>20879</v>
      </c>
      <c r="N130" s="223">
        <v>41116</v>
      </c>
      <c r="O130" s="223">
        <v>41127</v>
      </c>
      <c r="P130" s="223" t="s">
        <v>20904</v>
      </c>
      <c r="Q130" s="223">
        <v>41148</v>
      </c>
      <c r="R130" s="413" t="s">
        <v>20880</v>
      </c>
    </row>
    <row r="131" spans="1:18">
      <c r="A131" s="220">
        <v>3386</v>
      </c>
      <c r="B131" s="223">
        <v>41024</v>
      </c>
      <c r="C131" s="223">
        <v>41084</v>
      </c>
      <c r="D131" s="221" t="s">
        <v>2609</v>
      </c>
      <c r="E131" s="221" t="s">
        <v>20947</v>
      </c>
      <c r="F131" s="222" t="s">
        <v>16767</v>
      </c>
      <c r="G131" s="221" t="s">
        <v>2762</v>
      </c>
      <c r="H131" s="223">
        <v>41043</v>
      </c>
      <c r="I131" s="222" t="s">
        <v>20903</v>
      </c>
      <c r="J131" s="223">
        <v>41099</v>
      </c>
      <c r="K131" s="414" t="s">
        <v>20879</v>
      </c>
      <c r="L131" s="415">
        <v>697560872</v>
      </c>
      <c r="M131" s="225" t="s">
        <v>20879</v>
      </c>
      <c r="N131" s="223">
        <v>41116</v>
      </c>
      <c r="O131" s="223">
        <v>41127</v>
      </c>
      <c r="P131" s="223" t="s">
        <v>20904</v>
      </c>
      <c r="Q131" s="223">
        <v>41148</v>
      </c>
      <c r="R131" s="413" t="s">
        <v>20880</v>
      </c>
    </row>
    <row r="132" spans="1:18">
      <c r="A132" s="220">
        <v>3387</v>
      </c>
      <c r="B132" s="223">
        <v>41024</v>
      </c>
      <c r="C132" s="223">
        <v>41084</v>
      </c>
      <c r="D132" s="221" t="s">
        <v>2614</v>
      </c>
      <c r="E132" s="221" t="s">
        <v>20948</v>
      </c>
      <c r="F132" s="222" t="s">
        <v>16769</v>
      </c>
      <c r="G132" s="221" t="s">
        <v>2771</v>
      </c>
      <c r="H132" s="223">
        <v>41043</v>
      </c>
      <c r="I132" s="222" t="s">
        <v>20903</v>
      </c>
      <c r="J132" s="223">
        <v>41099</v>
      </c>
      <c r="K132" s="414" t="s">
        <v>20879</v>
      </c>
      <c r="L132" s="415">
        <v>697560899</v>
      </c>
      <c r="M132" s="225" t="s">
        <v>20879</v>
      </c>
      <c r="N132" s="223">
        <v>41116</v>
      </c>
      <c r="O132" s="223">
        <v>41127</v>
      </c>
      <c r="P132" s="223" t="s">
        <v>20904</v>
      </c>
      <c r="Q132" s="223">
        <v>41148</v>
      </c>
      <c r="R132" s="413" t="s">
        <v>20880</v>
      </c>
    </row>
    <row r="133" spans="1:18">
      <c r="A133" s="220">
        <v>3388</v>
      </c>
      <c r="B133" s="223">
        <v>41024</v>
      </c>
      <c r="C133" s="223">
        <v>41084</v>
      </c>
      <c r="D133" s="221" t="s">
        <v>2614</v>
      </c>
      <c r="E133" s="221" t="s">
        <v>20949</v>
      </c>
      <c r="F133" s="222" t="s">
        <v>16845</v>
      </c>
      <c r="G133" s="221" t="s">
        <v>3197</v>
      </c>
      <c r="H133" s="223">
        <v>41060</v>
      </c>
      <c r="I133" s="222" t="s">
        <v>20903</v>
      </c>
      <c r="J133" s="223">
        <v>41099</v>
      </c>
      <c r="K133" s="414" t="s">
        <v>20879</v>
      </c>
      <c r="L133" s="415">
        <v>697561186</v>
      </c>
      <c r="M133" s="225" t="s">
        <v>20879</v>
      </c>
      <c r="N133" s="223">
        <v>41116</v>
      </c>
      <c r="O133" s="223">
        <v>41127</v>
      </c>
      <c r="P133" s="223" t="s">
        <v>20904</v>
      </c>
      <c r="Q133" s="223">
        <v>41148</v>
      </c>
      <c r="R133" s="413" t="s">
        <v>20880</v>
      </c>
    </row>
    <row r="134" spans="1:18">
      <c r="A134" s="220">
        <v>3516</v>
      </c>
      <c r="B134" s="223">
        <v>41044</v>
      </c>
      <c r="C134" s="223">
        <v>41104</v>
      </c>
      <c r="D134" s="221" t="s">
        <v>2614</v>
      </c>
      <c r="E134" s="221" t="s">
        <v>20950</v>
      </c>
      <c r="F134" s="222" t="s">
        <v>16847</v>
      </c>
      <c r="G134" s="221" t="s">
        <v>3185</v>
      </c>
      <c r="H134" s="223">
        <v>41060</v>
      </c>
      <c r="I134" s="222" t="s">
        <v>20903</v>
      </c>
      <c r="J134" s="223">
        <v>41099</v>
      </c>
      <c r="K134" s="414" t="s">
        <v>20879</v>
      </c>
      <c r="L134" s="415">
        <v>697561216</v>
      </c>
      <c r="M134" s="225" t="s">
        <v>20879</v>
      </c>
      <c r="N134" s="223">
        <v>41116</v>
      </c>
      <c r="O134" s="223">
        <v>41127</v>
      </c>
      <c r="P134" s="223" t="s">
        <v>20904</v>
      </c>
      <c r="Q134" s="223">
        <v>41148</v>
      </c>
      <c r="R134" s="413" t="s">
        <v>20880</v>
      </c>
    </row>
    <row r="135" spans="1:18">
      <c r="A135" s="220">
        <v>3060</v>
      </c>
      <c r="B135" s="223">
        <v>40952</v>
      </c>
      <c r="C135" s="223">
        <v>41012</v>
      </c>
      <c r="D135" s="221" t="s">
        <v>16544</v>
      </c>
      <c r="E135" s="221" t="s">
        <v>20951</v>
      </c>
      <c r="F135" s="222" t="s">
        <v>16545</v>
      </c>
      <c r="G135" s="221" t="s">
        <v>1266</v>
      </c>
      <c r="H135" s="223">
        <v>40970</v>
      </c>
      <c r="I135" s="222" t="s">
        <v>20903</v>
      </c>
      <c r="J135" s="223">
        <v>41099</v>
      </c>
      <c r="K135" s="414" t="s">
        <v>20879</v>
      </c>
      <c r="L135" s="415">
        <v>697369692</v>
      </c>
      <c r="M135" s="225" t="s">
        <v>20879</v>
      </c>
      <c r="N135" s="223">
        <v>41116</v>
      </c>
      <c r="O135" s="223">
        <v>41127</v>
      </c>
      <c r="P135" s="223" t="s">
        <v>20904</v>
      </c>
      <c r="Q135" s="223">
        <v>41148</v>
      </c>
      <c r="R135" s="413" t="s">
        <v>20880</v>
      </c>
    </row>
    <row r="136" spans="1:18">
      <c r="A136" s="220">
        <v>3213</v>
      </c>
      <c r="B136" s="223">
        <v>40989</v>
      </c>
      <c r="C136" s="223">
        <v>41049</v>
      </c>
      <c r="D136" s="221" t="s">
        <v>16686</v>
      </c>
      <c r="E136" s="221" t="s">
        <v>20952</v>
      </c>
      <c r="F136" s="222" t="s">
        <v>16687</v>
      </c>
      <c r="G136" s="221" t="s">
        <v>2348</v>
      </c>
      <c r="H136" s="223">
        <v>41010</v>
      </c>
      <c r="I136" s="222" t="s">
        <v>20903</v>
      </c>
      <c r="J136" s="223">
        <v>41099</v>
      </c>
      <c r="K136" s="414" t="s">
        <v>20879</v>
      </c>
      <c r="L136" s="415">
        <v>697556743</v>
      </c>
      <c r="M136" s="225" t="s">
        <v>20879</v>
      </c>
      <c r="N136" s="223">
        <v>41116</v>
      </c>
      <c r="O136" s="223">
        <v>41127</v>
      </c>
      <c r="P136" s="223" t="s">
        <v>20904</v>
      </c>
      <c r="Q136" s="223">
        <v>41148</v>
      </c>
      <c r="R136" s="413" t="s">
        <v>20880</v>
      </c>
    </row>
    <row r="137" spans="1:18">
      <c r="A137" s="220">
        <v>3128</v>
      </c>
      <c r="B137" s="223">
        <v>40997</v>
      </c>
      <c r="C137" s="223">
        <v>41042</v>
      </c>
      <c r="D137" s="221" t="s">
        <v>16668</v>
      </c>
      <c r="E137" s="221" t="s">
        <v>20953</v>
      </c>
      <c r="F137" s="222" t="s">
        <v>16669</v>
      </c>
      <c r="G137" s="221" t="s">
        <v>2207</v>
      </c>
      <c r="H137" s="223">
        <v>41003</v>
      </c>
      <c r="I137" s="222" t="s">
        <v>20903</v>
      </c>
      <c r="J137" s="223">
        <v>41099</v>
      </c>
      <c r="K137" s="414" t="s">
        <v>20879</v>
      </c>
      <c r="L137" s="415">
        <v>697556247</v>
      </c>
      <c r="M137" s="225" t="s">
        <v>20879</v>
      </c>
      <c r="N137" s="223">
        <v>41116</v>
      </c>
      <c r="O137" s="223">
        <v>41127</v>
      </c>
      <c r="P137" s="223" t="s">
        <v>20904</v>
      </c>
      <c r="Q137" s="223">
        <v>41148</v>
      </c>
      <c r="R137" s="413" t="s">
        <v>20880</v>
      </c>
    </row>
    <row r="138" spans="1:18">
      <c r="A138" s="220">
        <v>3221</v>
      </c>
      <c r="B138" s="223">
        <v>40997</v>
      </c>
      <c r="C138" s="223">
        <v>41058</v>
      </c>
      <c r="D138" s="221" t="s">
        <v>16730</v>
      </c>
      <c r="E138" s="221" t="s">
        <v>20954</v>
      </c>
      <c r="F138" s="222" t="s">
        <v>16731</v>
      </c>
      <c r="G138" s="221" t="s">
        <v>2464</v>
      </c>
      <c r="H138" s="223">
        <v>41024</v>
      </c>
      <c r="I138" s="222" t="s">
        <v>20903</v>
      </c>
      <c r="J138" s="223">
        <v>41099</v>
      </c>
      <c r="K138" s="414" t="s">
        <v>20879</v>
      </c>
      <c r="L138" s="415">
        <v>697557510</v>
      </c>
      <c r="M138" s="225" t="s">
        <v>20879</v>
      </c>
      <c r="N138" s="223">
        <v>41116</v>
      </c>
      <c r="O138" s="223">
        <v>41127</v>
      </c>
      <c r="P138" s="223" t="s">
        <v>20904</v>
      </c>
      <c r="Q138" s="223">
        <v>41148</v>
      </c>
      <c r="R138" s="413" t="s">
        <v>20880</v>
      </c>
    </row>
    <row r="139" spans="1:18">
      <c r="A139" s="220">
        <v>3129</v>
      </c>
      <c r="B139" s="223">
        <v>40997</v>
      </c>
      <c r="C139" s="223">
        <v>41058</v>
      </c>
      <c r="D139" s="221" t="s">
        <v>16735</v>
      </c>
      <c r="E139" s="221" t="s">
        <v>20955</v>
      </c>
      <c r="F139" s="222" t="s">
        <v>16736</v>
      </c>
      <c r="G139" s="221" t="s">
        <v>2625</v>
      </c>
      <c r="H139" s="223">
        <v>40935</v>
      </c>
      <c r="I139" s="222" t="s">
        <v>20903</v>
      </c>
      <c r="J139" s="223">
        <v>41099</v>
      </c>
      <c r="K139" s="414" t="s">
        <v>20879</v>
      </c>
      <c r="L139" s="415">
        <v>697553469</v>
      </c>
      <c r="M139" s="225" t="s">
        <v>20879</v>
      </c>
      <c r="N139" s="223">
        <v>41116</v>
      </c>
      <c r="O139" s="223">
        <v>41127</v>
      </c>
      <c r="P139" s="223" t="s">
        <v>20904</v>
      </c>
      <c r="Q139" s="223">
        <v>41148</v>
      </c>
      <c r="R139" s="413" t="s">
        <v>20880</v>
      </c>
    </row>
    <row r="140" spans="1:18">
      <c r="A140" s="220">
        <v>3496</v>
      </c>
      <c r="B140" s="223">
        <v>41044</v>
      </c>
      <c r="C140" s="223">
        <v>41104</v>
      </c>
      <c r="D140" s="221" t="s">
        <v>2169</v>
      </c>
      <c r="E140" s="221" t="s">
        <v>20956</v>
      </c>
      <c r="F140" s="222" t="s">
        <v>16774</v>
      </c>
      <c r="G140" s="221" t="s">
        <v>3063</v>
      </c>
      <c r="H140" s="223">
        <v>41057</v>
      </c>
      <c r="I140" s="222" t="s">
        <v>20903</v>
      </c>
      <c r="J140" s="223">
        <v>41099</v>
      </c>
      <c r="K140" s="414" t="s">
        <v>20879</v>
      </c>
      <c r="L140" s="415">
        <v>697561020</v>
      </c>
      <c r="M140" s="225" t="s">
        <v>20879</v>
      </c>
      <c r="N140" s="223">
        <v>41116</v>
      </c>
      <c r="O140" s="223">
        <v>41127</v>
      </c>
      <c r="P140" s="223" t="s">
        <v>20904</v>
      </c>
      <c r="Q140" s="223">
        <v>41148</v>
      </c>
      <c r="R140" s="413" t="s">
        <v>20880</v>
      </c>
    </row>
    <row r="141" spans="1:18">
      <c r="A141" s="220">
        <v>3497</v>
      </c>
      <c r="B141" s="223">
        <v>41044</v>
      </c>
      <c r="C141" s="223">
        <f>B141+60</f>
        <v>41104</v>
      </c>
      <c r="D141" s="221" t="s">
        <v>2864</v>
      </c>
      <c r="E141" s="221" t="s">
        <v>20957</v>
      </c>
      <c r="F141" s="222">
        <v>3497</v>
      </c>
      <c r="G141" s="221" t="s">
        <v>4001</v>
      </c>
      <c r="H141" s="223">
        <v>41087</v>
      </c>
      <c r="I141" s="222" t="s">
        <v>20903</v>
      </c>
      <c r="J141" s="223">
        <v>41099</v>
      </c>
      <c r="K141" s="417" t="s">
        <v>20879</v>
      </c>
      <c r="L141" s="415">
        <v>697595900</v>
      </c>
      <c r="M141" s="225" t="s">
        <v>20879</v>
      </c>
      <c r="N141" s="223">
        <v>41116</v>
      </c>
      <c r="O141" s="223">
        <v>41127</v>
      </c>
      <c r="P141" s="223" t="s">
        <v>20904</v>
      </c>
      <c r="Q141" s="223">
        <v>41148</v>
      </c>
      <c r="R141" s="413" t="s">
        <v>20880</v>
      </c>
    </row>
    <row r="142" spans="1:18">
      <c r="A142" s="220">
        <v>3498</v>
      </c>
      <c r="B142" s="223">
        <v>41044</v>
      </c>
      <c r="C142" s="223">
        <f>B142+60</f>
        <v>41104</v>
      </c>
      <c r="D142" s="221" t="s">
        <v>2864</v>
      </c>
      <c r="E142" s="221" t="s">
        <v>20958</v>
      </c>
      <c r="F142" s="222">
        <v>3498</v>
      </c>
      <c r="G142" s="221" t="s">
        <v>4003</v>
      </c>
      <c r="H142" s="223">
        <v>41087</v>
      </c>
      <c r="I142" s="222" t="s">
        <v>20903</v>
      </c>
      <c r="J142" s="223">
        <v>41099</v>
      </c>
      <c r="K142" s="417" t="s">
        <v>20879</v>
      </c>
      <c r="L142" s="415">
        <v>697603130</v>
      </c>
      <c r="M142" s="225" t="s">
        <v>20879</v>
      </c>
      <c r="N142" s="223">
        <v>41116</v>
      </c>
      <c r="O142" s="223">
        <v>41127</v>
      </c>
      <c r="P142" s="223" t="s">
        <v>20904</v>
      </c>
      <c r="Q142" s="223">
        <v>41148</v>
      </c>
      <c r="R142" s="413" t="s">
        <v>20880</v>
      </c>
    </row>
    <row r="143" spans="1:18">
      <c r="A143" s="220">
        <v>3109</v>
      </c>
      <c r="B143" s="223">
        <v>40956</v>
      </c>
      <c r="C143" s="223">
        <v>41016</v>
      </c>
      <c r="D143" s="221" t="s">
        <v>16533</v>
      </c>
      <c r="E143" s="221" t="s">
        <v>20959</v>
      </c>
      <c r="F143" s="222" t="s">
        <v>16534</v>
      </c>
      <c r="G143" s="221" t="s">
        <v>1254</v>
      </c>
      <c r="H143" s="223">
        <v>40970</v>
      </c>
      <c r="I143" s="222" t="s">
        <v>20903</v>
      </c>
      <c r="J143" s="223">
        <v>41099</v>
      </c>
      <c r="K143" s="414" t="s">
        <v>20879</v>
      </c>
      <c r="L143" s="415">
        <v>697554503</v>
      </c>
      <c r="M143" s="225" t="s">
        <v>20879</v>
      </c>
      <c r="N143" s="223">
        <v>41116</v>
      </c>
      <c r="O143" s="223">
        <v>41127</v>
      </c>
      <c r="P143" s="223" t="s">
        <v>20904</v>
      </c>
      <c r="Q143" s="223">
        <v>41148</v>
      </c>
      <c r="R143" s="413" t="s">
        <v>20880</v>
      </c>
    </row>
    <row r="144" spans="1:18">
      <c r="A144" s="220">
        <v>3065</v>
      </c>
      <c r="B144" s="223">
        <v>40953</v>
      </c>
      <c r="C144" s="223">
        <v>41013</v>
      </c>
      <c r="D144" s="221" t="s">
        <v>1017</v>
      </c>
      <c r="E144" s="221" t="s">
        <v>20960</v>
      </c>
      <c r="F144" s="222" t="s">
        <v>16626</v>
      </c>
      <c r="G144" s="221" t="s">
        <v>2120</v>
      </c>
      <c r="H144" s="223">
        <v>40996</v>
      </c>
      <c r="I144" s="222" t="s">
        <v>20903</v>
      </c>
      <c r="J144" s="223">
        <v>41099</v>
      </c>
      <c r="K144" s="414" t="s">
        <v>20879</v>
      </c>
      <c r="L144" s="415">
        <v>697603067</v>
      </c>
      <c r="M144" s="225" t="s">
        <v>20879</v>
      </c>
      <c r="N144" s="223">
        <v>41116</v>
      </c>
      <c r="O144" s="223">
        <v>41127</v>
      </c>
      <c r="P144" s="223" t="s">
        <v>20904</v>
      </c>
      <c r="Q144" s="223">
        <v>41148</v>
      </c>
      <c r="R144" s="413" t="s">
        <v>20880</v>
      </c>
    </row>
    <row r="145" spans="1:18">
      <c r="A145" s="220">
        <v>2648</v>
      </c>
      <c r="B145" s="223">
        <v>40857</v>
      </c>
      <c r="C145" s="223" t="s">
        <v>20924</v>
      </c>
      <c r="D145" s="221" t="s">
        <v>16571</v>
      </c>
      <c r="E145" s="221" t="s">
        <v>20961</v>
      </c>
      <c r="F145" s="222" t="s">
        <v>16572</v>
      </c>
      <c r="G145" s="221" t="s">
        <v>408</v>
      </c>
      <c r="H145" s="223">
        <v>40976</v>
      </c>
      <c r="I145" s="222" t="s">
        <v>20903</v>
      </c>
      <c r="J145" s="223">
        <v>41099</v>
      </c>
      <c r="K145" s="414" t="s">
        <v>20879</v>
      </c>
      <c r="L145" s="415">
        <v>697554589</v>
      </c>
      <c r="M145" s="225" t="s">
        <v>20879</v>
      </c>
      <c r="N145" s="223">
        <v>41116</v>
      </c>
      <c r="O145" s="223">
        <v>41127</v>
      </c>
      <c r="P145" s="223" t="s">
        <v>20904</v>
      </c>
      <c r="Q145" s="223">
        <v>41148</v>
      </c>
      <c r="R145" s="413" t="s">
        <v>20880</v>
      </c>
    </row>
    <row r="146" spans="1:18">
      <c r="A146" s="220">
        <v>3110</v>
      </c>
      <c r="B146" s="223">
        <v>40956</v>
      </c>
      <c r="C146" s="223">
        <v>41016</v>
      </c>
      <c r="D146" s="221" t="s">
        <v>16536</v>
      </c>
      <c r="E146" s="221" t="s">
        <v>20962</v>
      </c>
      <c r="F146" s="222" t="s">
        <v>16537</v>
      </c>
      <c r="G146" s="221" t="s">
        <v>1261</v>
      </c>
      <c r="H146" s="223">
        <v>40970</v>
      </c>
      <c r="I146" s="222" t="s">
        <v>20903</v>
      </c>
      <c r="J146" s="223">
        <v>41099</v>
      </c>
      <c r="K146" s="414" t="s">
        <v>20879</v>
      </c>
      <c r="L146" s="415">
        <v>697369773</v>
      </c>
      <c r="M146" s="225" t="s">
        <v>20879</v>
      </c>
      <c r="N146" s="223">
        <v>41116</v>
      </c>
      <c r="O146" s="223">
        <v>41127</v>
      </c>
      <c r="P146" s="223" t="s">
        <v>20904</v>
      </c>
      <c r="Q146" s="223">
        <v>41148</v>
      </c>
      <c r="R146" s="413" t="s">
        <v>20880</v>
      </c>
    </row>
    <row r="147" spans="1:18">
      <c r="A147" s="220">
        <v>3198</v>
      </c>
      <c r="B147" s="223">
        <v>40984</v>
      </c>
      <c r="C147" s="223">
        <v>41046</v>
      </c>
      <c r="D147" s="221" t="s">
        <v>16623</v>
      </c>
      <c r="E147" s="221" t="s">
        <v>20963</v>
      </c>
      <c r="F147" s="222" t="s">
        <v>16624</v>
      </c>
      <c r="G147" s="221" t="s">
        <v>2021</v>
      </c>
      <c r="H147" s="223">
        <v>40994</v>
      </c>
      <c r="I147" s="222" t="s">
        <v>20903</v>
      </c>
      <c r="J147" s="223">
        <v>41099</v>
      </c>
      <c r="K147" s="414" t="s">
        <v>20879</v>
      </c>
      <c r="L147" s="415">
        <v>697377350</v>
      </c>
      <c r="M147" s="225" t="s">
        <v>20879</v>
      </c>
      <c r="N147" s="223">
        <v>41116</v>
      </c>
      <c r="O147" s="223">
        <v>41127</v>
      </c>
      <c r="P147" s="223" t="s">
        <v>20904</v>
      </c>
      <c r="Q147" s="223">
        <v>41148</v>
      </c>
      <c r="R147" s="413" t="s">
        <v>20880</v>
      </c>
    </row>
    <row r="148" spans="1:18">
      <c r="A148" s="220">
        <v>3066</v>
      </c>
      <c r="B148" s="223">
        <v>40952</v>
      </c>
      <c r="C148" s="223">
        <v>41012</v>
      </c>
      <c r="D148" s="221" t="s">
        <v>16530</v>
      </c>
      <c r="E148" s="221" t="s">
        <v>20964</v>
      </c>
      <c r="F148" s="222" t="s">
        <v>16531</v>
      </c>
      <c r="G148" s="221" t="s">
        <v>1256</v>
      </c>
      <c r="H148" s="223">
        <v>40970</v>
      </c>
      <c r="I148" s="222" t="s">
        <v>20903</v>
      </c>
      <c r="J148" s="223">
        <v>41099</v>
      </c>
      <c r="K148" s="414" t="s">
        <v>20879</v>
      </c>
      <c r="L148" s="415">
        <v>697369790</v>
      </c>
      <c r="M148" s="225" t="s">
        <v>20879</v>
      </c>
      <c r="N148" s="223">
        <v>41116</v>
      </c>
      <c r="O148" s="223">
        <v>41127</v>
      </c>
      <c r="P148" s="223" t="s">
        <v>20904</v>
      </c>
      <c r="Q148" s="223">
        <v>41148</v>
      </c>
      <c r="R148" s="413" t="s">
        <v>20880</v>
      </c>
    </row>
    <row r="149" spans="1:18">
      <c r="A149" s="220">
        <v>2652</v>
      </c>
      <c r="B149" s="223">
        <v>40857</v>
      </c>
      <c r="C149" s="223" t="s">
        <v>20924</v>
      </c>
      <c r="D149" s="221" t="s">
        <v>16612</v>
      </c>
      <c r="E149" s="221" t="s">
        <v>20965</v>
      </c>
      <c r="F149" s="222" t="s">
        <v>16613</v>
      </c>
      <c r="G149" s="221" t="s">
        <v>412</v>
      </c>
      <c r="H149" s="223">
        <v>40991</v>
      </c>
      <c r="I149" s="222" t="s">
        <v>20903</v>
      </c>
      <c r="J149" s="223">
        <v>41099</v>
      </c>
      <c r="K149" s="414" t="s">
        <v>20879</v>
      </c>
      <c r="L149" s="415">
        <v>697554660</v>
      </c>
      <c r="M149" s="225" t="s">
        <v>20879</v>
      </c>
      <c r="N149" s="223">
        <v>41116</v>
      </c>
      <c r="O149" s="223">
        <v>41127</v>
      </c>
      <c r="P149" s="223" t="s">
        <v>20904</v>
      </c>
      <c r="Q149" s="223">
        <v>41148</v>
      </c>
      <c r="R149" s="413" t="s">
        <v>20880</v>
      </c>
    </row>
    <row r="150" spans="1:18">
      <c r="A150" s="220">
        <v>3223</v>
      </c>
      <c r="B150" s="223">
        <v>40997</v>
      </c>
      <c r="C150" s="223">
        <v>41058</v>
      </c>
      <c r="D150" s="221" t="s">
        <v>16714</v>
      </c>
      <c r="E150" s="221" t="s">
        <v>20966</v>
      </c>
      <c r="F150" s="222" t="s">
        <v>16715</v>
      </c>
      <c r="G150" s="221" t="s">
        <v>2302</v>
      </c>
      <c r="H150" s="223">
        <v>41023</v>
      </c>
      <c r="I150" s="222" t="s">
        <v>20903</v>
      </c>
      <c r="J150" s="223">
        <v>41099</v>
      </c>
      <c r="K150" s="414" t="s">
        <v>20879</v>
      </c>
      <c r="L150" s="415">
        <v>697557383</v>
      </c>
      <c r="M150" s="225" t="s">
        <v>20879</v>
      </c>
      <c r="N150" s="223">
        <v>41116</v>
      </c>
      <c r="O150" s="223">
        <v>41127</v>
      </c>
      <c r="P150" s="223" t="s">
        <v>20904</v>
      </c>
      <c r="Q150" s="223">
        <v>41148</v>
      </c>
      <c r="R150" s="413" t="s">
        <v>20880</v>
      </c>
    </row>
    <row r="151" spans="1:18">
      <c r="A151" s="220">
        <v>3259</v>
      </c>
      <c r="B151" s="223">
        <v>41002</v>
      </c>
      <c r="C151" s="223">
        <v>41063</v>
      </c>
      <c r="D151" s="221" t="s">
        <v>16776</v>
      </c>
      <c r="E151" s="221" t="s">
        <v>20967</v>
      </c>
      <c r="F151" s="222" t="s">
        <v>16777</v>
      </c>
      <c r="G151" s="221" t="s">
        <v>2684</v>
      </c>
      <c r="H151" s="223">
        <v>41039</v>
      </c>
      <c r="I151" s="222" t="s">
        <v>20903</v>
      </c>
      <c r="J151" s="223">
        <v>41099</v>
      </c>
      <c r="K151" s="414" t="s">
        <v>20879</v>
      </c>
      <c r="L151" s="415">
        <v>697560309</v>
      </c>
      <c r="M151" s="225" t="s">
        <v>20879</v>
      </c>
      <c r="N151" s="223">
        <v>41116</v>
      </c>
      <c r="O151" s="223">
        <v>41127</v>
      </c>
      <c r="P151" s="223" t="s">
        <v>20904</v>
      </c>
      <c r="Q151" s="223">
        <v>41148</v>
      </c>
      <c r="R151" s="413" t="s">
        <v>20880</v>
      </c>
    </row>
    <row r="152" spans="1:18">
      <c r="A152" s="220">
        <v>3199</v>
      </c>
      <c r="B152" s="223">
        <v>40984</v>
      </c>
      <c r="C152" s="223">
        <v>41046</v>
      </c>
      <c r="D152" s="221" t="s">
        <v>1027</v>
      </c>
      <c r="E152" s="221" t="s">
        <v>20968</v>
      </c>
      <c r="F152" s="222" t="s">
        <v>16635</v>
      </c>
      <c r="G152" s="221" t="s">
        <v>2022</v>
      </c>
      <c r="H152" s="223">
        <v>40995</v>
      </c>
      <c r="I152" s="222" t="s">
        <v>20903</v>
      </c>
      <c r="J152" s="223">
        <v>41099</v>
      </c>
      <c r="K152" s="414" t="s">
        <v>20879</v>
      </c>
      <c r="L152" s="415">
        <v>697369803</v>
      </c>
      <c r="M152" s="225" t="s">
        <v>20879</v>
      </c>
      <c r="N152" s="223">
        <v>41116</v>
      </c>
      <c r="O152" s="223">
        <v>41127</v>
      </c>
      <c r="P152" s="223" t="s">
        <v>20904</v>
      </c>
      <c r="Q152" s="223">
        <v>41148</v>
      </c>
      <c r="R152" s="413" t="s">
        <v>20880</v>
      </c>
    </row>
    <row r="153" spans="1:18">
      <c r="A153" s="220">
        <v>3068</v>
      </c>
      <c r="B153" s="223">
        <v>40952</v>
      </c>
      <c r="C153" s="223">
        <f>B153+60</f>
        <v>41012</v>
      </c>
      <c r="D153" s="221" t="s">
        <v>926</v>
      </c>
      <c r="E153" s="221" t="s">
        <v>20969</v>
      </c>
      <c r="F153" s="222" t="s">
        <v>16851</v>
      </c>
      <c r="G153" s="221" t="s">
        <v>3555</v>
      </c>
      <c r="H153" s="223">
        <v>41079</v>
      </c>
      <c r="I153" s="222" t="s">
        <v>20903</v>
      </c>
      <c r="J153" s="223">
        <v>41099</v>
      </c>
      <c r="K153" s="417" t="s">
        <v>20879</v>
      </c>
      <c r="L153" s="415">
        <v>697561445</v>
      </c>
      <c r="M153" s="225" t="s">
        <v>20879</v>
      </c>
      <c r="N153" s="223">
        <v>41116</v>
      </c>
      <c r="O153" s="223">
        <v>41127</v>
      </c>
      <c r="P153" s="223" t="s">
        <v>20904</v>
      </c>
      <c r="Q153" s="223">
        <v>41148</v>
      </c>
      <c r="R153" s="413" t="s">
        <v>20880</v>
      </c>
    </row>
    <row r="154" spans="1:18">
      <c r="A154" s="220">
        <v>3500</v>
      </c>
      <c r="B154" s="223">
        <v>41044</v>
      </c>
      <c r="C154" s="223">
        <f>B154+60</f>
        <v>41104</v>
      </c>
      <c r="D154" s="221" t="s">
        <v>202</v>
      </c>
      <c r="E154" s="221" t="s">
        <v>20970</v>
      </c>
      <c r="F154" s="222">
        <v>3500</v>
      </c>
      <c r="G154" s="221" t="s">
        <v>2119</v>
      </c>
      <c r="H154" s="223">
        <v>41087</v>
      </c>
      <c r="I154" s="222" t="s">
        <v>20903</v>
      </c>
      <c r="J154" s="223">
        <v>41099</v>
      </c>
      <c r="K154" s="417" t="s">
        <v>20879</v>
      </c>
      <c r="L154" s="415">
        <v>697554708</v>
      </c>
      <c r="M154" s="225" t="s">
        <v>20879</v>
      </c>
      <c r="N154" s="223">
        <v>41116</v>
      </c>
      <c r="O154" s="223">
        <v>41127</v>
      </c>
      <c r="P154" s="223" t="s">
        <v>20904</v>
      </c>
      <c r="Q154" s="223">
        <v>41148</v>
      </c>
      <c r="R154" s="413" t="s">
        <v>20880</v>
      </c>
    </row>
    <row r="155" spans="1:18">
      <c r="A155" s="220">
        <v>2654</v>
      </c>
      <c r="B155" s="223">
        <v>40857</v>
      </c>
      <c r="C155" s="223" t="s">
        <v>20924</v>
      </c>
      <c r="D155" s="221" t="s">
        <v>16646</v>
      </c>
      <c r="E155" s="221" t="s">
        <v>20971</v>
      </c>
      <c r="F155" s="222" t="s">
        <v>16647</v>
      </c>
      <c r="G155" s="221" t="s">
        <v>4920</v>
      </c>
      <c r="H155" s="223">
        <v>40997</v>
      </c>
      <c r="I155" s="222" t="s">
        <v>20903</v>
      </c>
      <c r="J155" s="223">
        <v>41099</v>
      </c>
      <c r="K155" s="414" t="s">
        <v>20879</v>
      </c>
      <c r="L155" s="415">
        <v>697568741</v>
      </c>
      <c r="M155" s="225" t="s">
        <v>20879</v>
      </c>
      <c r="N155" s="223">
        <v>41116</v>
      </c>
      <c r="O155" s="223">
        <v>41127</v>
      </c>
      <c r="P155" s="223" t="s">
        <v>20904</v>
      </c>
      <c r="Q155" s="223">
        <v>41148</v>
      </c>
      <c r="R155" s="413" t="s">
        <v>20880</v>
      </c>
    </row>
    <row r="156" spans="1:18">
      <c r="A156" s="220">
        <v>3501</v>
      </c>
      <c r="B156" s="223">
        <v>41044</v>
      </c>
      <c r="C156" s="223">
        <f>B156+60</f>
        <v>41104</v>
      </c>
      <c r="D156" s="221" t="s">
        <v>202</v>
      </c>
      <c r="E156" s="221" t="s">
        <v>20972</v>
      </c>
      <c r="F156" s="222">
        <v>3501</v>
      </c>
      <c r="G156" s="221" t="s">
        <v>4000</v>
      </c>
      <c r="H156" s="223">
        <v>41087</v>
      </c>
      <c r="I156" s="222" t="s">
        <v>20903</v>
      </c>
      <c r="J156" s="223">
        <v>41099</v>
      </c>
      <c r="K156" s="417" t="s">
        <v>20879</v>
      </c>
      <c r="L156" s="415">
        <v>697603180</v>
      </c>
      <c r="M156" s="225" t="s">
        <v>20879</v>
      </c>
      <c r="N156" s="223">
        <v>41116</v>
      </c>
      <c r="O156" s="223">
        <v>41127</v>
      </c>
      <c r="P156" s="223" t="s">
        <v>20904</v>
      </c>
      <c r="Q156" s="223">
        <v>41148</v>
      </c>
      <c r="R156" s="413" t="s">
        <v>20880</v>
      </c>
    </row>
    <row r="157" spans="1:18">
      <c r="A157" s="220">
        <v>3502</v>
      </c>
      <c r="B157" s="223">
        <v>41044</v>
      </c>
      <c r="C157" s="223">
        <v>41104</v>
      </c>
      <c r="D157" s="221" t="s">
        <v>202</v>
      </c>
      <c r="E157" s="221" t="s">
        <v>20973</v>
      </c>
      <c r="F157" s="222">
        <v>3502</v>
      </c>
      <c r="G157" s="221" t="s">
        <v>4095</v>
      </c>
      <c r="H157" s="223">
        <v>41089</v>
      </c>
      <c r="I157" s="222" t="s">
        <v>20903</v>
      </c>
      <c r="J157" s="223">
        <v>41099</v>
      </c>
      <c r="K157" s="417" t="s">
        <v>20879</v>
      </c>
      <c r="L157" s="415">
        <v>697624790</v>
      </c>
      <c r="M157" s="225" t="s">
        <v>20879</v>
      </c>
      <c r="N157" s="223">
        <v>41116</v>
      </c>
      <c r="O157" s="223">
        <v>41127</v>
      </c>
      <c r="P157" s="223" t="s">
        <v>20904</v>
      </c>
      <c r="Q157" s="223">
        <v>41148</v>
      </c>
      <c r="R157" s="413" t="s">
        <v>20880</v>
      </c>
    </row>
    <row r="158" spans="1:18">
      <c r="A158" s="220">
        <v>3265</v>
      </c>
      <c r="B158" s="223">
        <v>41003</v>
      </c>
      <c r="C158" s="223">
        <v>41064</v>
      </c>
      <c r="D158" s="221" t="s">
        <v>16725</v>
      </c>
      <c r="E158" s="221" t="s">
        <v>20974</v>
      </c>
      <c r="F158" s="222" t="s">
        <v>16726</v>
      </c>
      <c r="G158" s="221" t="s">
        <v>2465</v>
      </c>
      <c r="H158" s="223">
        <v>41023</v>
      </c>
      <c r="I158" s="222" t="s">
        <v>20903</v>
      </c>
      <c r="J158" s="223">
        <v>41099</v>
      </c>
      <c r="K158" s="414" t="s">
        <v>20879</v>
      </c>
      <c r="L158" s="415">
        <v>697595838</v>
      </c>
      <c r="M158" s="225" t="s">
        <v>20879</v>
      </c>
      <c r="N158" s="223">
        <v>41116</v>
      </c>
      <c r="O158" s="223">
        <v>41127</v>
      </c>
      <c r="P158" s="223" t="s">
        <v>20904</v>
      </c>
      <c r="Q158" s="223">
        <v>41148</v>
      </c>
      <c r="R158" s="413" t="s">
        <v>20880</v>
      </c>
    </row>
    <row r="159" spans="1:18">
      <c r="A159" s="220">
        <v>3266</v>
      </c>
      <c r="B159" s="223">
        <v>41003</v>
      </c>
      <c r="C159" s="223">
        <v>41064</v>
      </c>
      <c r="D159" s="221" t="s">
        <v>16689</v>
      </c>
      <c r="E159" s="221" t="s">
        <v>20975</v>
      </c>
      <c r="F159" s="222" t="s">
        <v>16690</v>
      </c>
      <c r="G159" s="221" t="s">
        <v>2374</v>
      </c>
      <c r="H159" s="223">
        <v>41015</v>
      </c>
      <c r="I159" s="222" t="s">
        <v>20903</v>
      </c>
      <c r="J159" s="223">
        <v>41099</v>
      </c>
      <c r="K159" s="414" t="s">
        <v>20879</v>
      </c>
      <c r="L159" s="415">
        <v>697556948</v>
      </c>
      <c r="M159" s="225" t="s">
        <v>20879</v>
      </c>
      <c r="N159" s="223">
        <v>41116</v>
      </c>
      <c r="O159" s="223">
        <v>41127</v>
      </c>
      <c r="P159" s="223" t="s">
        <v>20904</v>
      </c>
      <c r="Q159" s="223">
        <v>41148</v>
      </c>
      <c r="R159" s="413" t="s">
        <v>20880</v>
      </c>
    </row>
    <row r="160" spans="1:18">
      <c r="A160" s="220">
        <v>3503</v>
      </c>
      <c r="B160" s="223">
        <v>41044</v>
      </c>
      <c r="C160" s="223">
        <v>41104</v>
      </c>
      <c r="D160" s="221" t="s">
        <v>2818</v>
      </c>
      <c r="E160" s="221" t="s">
        <v>20976</v>
      </c>
      <c r="F160" s="222" t="s">
        <v>16779</v>
      </c>
      <c r="G160" s="221" t="s">
        <v>3175</v>
      </c>
      <c r="H160" s="223">
        <v>41053</v>
      </c>
      <c r="I160" s="222" t="s">
        <v>20903</v>
      </c>
      <c r="J160" s="223">
        <v>41099</v>
      </c>
      <c r="K160" s="414" t="s">
        <v>20879</v>
      </c>
      <c r="L160" s="415">
        <v>697560945</v>
      </c>
      <c r="M160" s="225" t="s">
        <v>20879</v>
      </c>
      <c r="N160" s="223">
        <v>41116</v>
      </c>
      <c r="O160" s="223">
        <v>41127</v>
      </c>
      <c r="P160" s="223" t="s">
        <v>20904</v>
      </c>
      <c r="Q160" s="223">
        <v>41148</v>
      </c>
      <c r="R160" s="413" t="s">
        <v>20880</v>
      </c>
    </row>
    <row r="161" spans="1:18">
      <c r="A161" s="220">
        <v>3504</v>
      </c>
      <c r="B161" s="223">
        <v>41044</v>
      </c>
      <c r="C161" s="223">
        <f>B161+60</f>
        <v>41104</v>
      </c>
      <c r="D161" s="221" t="s">
        <v>2818</v>
      </c>
      <c r="E161" s="221" t="s">
        <v>20977</v>
      </c>
      <c r="F161" s="222" t="s">
        <v>16856</v>
      </c>
      <c r="G161" s="221" t="s">
        <v>3557</v>
      </c>
      <c r="H161" s="223">
        <v>41079</v>
      </c>
      <c r="I161" s="222" t="s">
        <v>20903</v>
      </c>
      <c r="J161" s="223">
        <v>41099</v>
      </c>
      <c r="K161" s="417" t="s">
        <v>20879</v>
      </c>
      <c r="L161" s="415">
        <v>697561461</v>
      </c>
      <c r="M161" s="225" t="s">
        <v>20879</v>
      </c>
      <c r="N161" s="223">
        <v>41116</v>
      </c>
      <c r="O161" s="223">
        <v>41127</v>
      </c>
      <c r="P161" s="223" t="s">
        <v>20904</v>
      </c>
      <c r="Q161" s="223">
        <v>41148</v>
      </c>
      <c r="R161" s="413" t="s">
        <v>20880</v>
      </c>
    </row>
    <row r="162" spans="1:18">
      <c r="A162" s="220">
        <v>3505</v>
      </c>
      <c r="B162" s="223">
        <v>41044</v>
      </c>
      <c r="C162" s="223">
        <f>B162+60</f>
        <v>41104</v>
      </c>
      <c r="D162" s="221" t="s">
        <v>2818</v>
      </c>
      <c r="E162" s="221" t="s">
        <v>20978</v>
      </c>
      <c r="F162" s="222" t="s">
        <v>16858</v>
      </c>
      <c r="G162" s="221" t="s">
        <v>3558</v>
      </c>
      <c r="H162" s="223">
        <v>41079</v>
      </c>
      <c r="I162" s="222" t="s">
        <v>20903</v>
      </c>
      <c r="J162" s="223">
        <v>41099</v>
      </c>
      <c r="K162" s="417" t="s">
        <v>20879</v>
      </c>
      <c r="L162" s="415">
        <v>697561496</v>
      </c>
      <c r="M162" s="225" t="s">
        <v>20879</v>
      </c>
      <c r="N162" s="223">
        <v>41116</v>
      </c>
      <c r="O162" s="223">
        <v>41127</v>
      </c>
      <c r="P162" s="223" t="s">
        <v>20904</v>
      </c>
      <c r="Q162" s="223">
        <v>41148</v>
      </c>
      <c r="R162" s="413" t="s">
        <v>20880</v>
      </c>
    </row>
    <row r="163" spans="1:18">
      <c r="A163" s="220">
        <v>3270</v>
      </c>
      <c r="B163" s="223">
        <v>41003</v>
      </c>
      <c r="C163" s="223">
        <v>41064</v>
      </c>
      <c r="D163" s="221" t="s">
        <v>16738</v>
      </c>
      <c r="E163" s="221" t="s">
        <v>20979</v>
      </c>
      <c r="F163" s="222" t="s">
        <v>16739</v>
      </c>
      <c r="G163" s="221" t="s">
        <v>2598</v>
      </c>
      <c r="H163" s="223">
        <v>40935</v>
      </c>
      <c r="I163" s="222" t="s">
        <v>20903</v>
      </c>
      <c r="J163" s="223">
        <v>41099</v>
      </c>
      <c r="K163" s="414" t="s">
        <v>20879</v>
      </c>
      <c r="L163" s="415">
        <v>697553493</v>
      </c>
      <c r="M163" s="225" t="s">
        <v>20879</v>
      </c>
      <c r="N163" s="223">
        <v>41116</v>
      </c>
      <c r="O163" s="223">
        <v>41127</v>
      </c>
      <c r="P163" s="223" t="s">
        <v>20904</v>
      </c>
      <c r="Q163" s="223">
        <v>41148</v>
      </c>
      <c r="R163" s="413" t="s">
        <v>20880</v>
      </c>
    </row>
    <row r="164" spans="1:18">
      <c r="A164" s="220">
        <v>3114</v>
      </c>
      <c r="B164" s="223">
        <v>40956</v>
      </c>
      <c r="C164" s="223">
        <v>41016</v>
      </c>
      <c r="D164" s="221" t="s">
        <v>16584</v>
      </c>
      <c r="E164" s="221" t="s">
        <v>20980</v>
      </c>
      <c r="F164" s="222" t="s">
        <v>16585</v>
      </c>
      <c r="G164" s="221" t="s">
        <v>1888</v>
      </c>
      <c r="H164" s="223">
        <v>40982</v>
      </c>
      <c r="I164" s="222" t="s">
        <v>20903</v>
      </c>
      <c r="J164" s="223">
        <v>41099</v>
      </c>
      <c r="K164" s="414" t="s">
        <v>20879</v>
      </c>
      <c r="L164" s="415">
        <v>697369811</v>
      </c>
      <c r="M164" s="225" t="s">
        <v>20879</v>
      </c>
      <c r="N164" s="223">
        <v>41116</v>
      </c>
      <c r="O164" s="223">
        <v>41127</v>
      </c>
      <c r="P164" s="223" t="s">
        <v>20904</v>
      </c>
      <c r="Q164" s="223">
        <v>41148</v>
      </c>
      <c r="R164" s="413" t="s">
        <v>20880</v>
      </c>
    </row>
    <row r="165" spans="1:18">
      <c r="A165" s="220">
        <v>3115</v>
      </c>
      <c r="B165" s="223">
        <v>40956</v>
      </c>
      <c r="C165" s="223">
        <v>41016</v>
      </c>
      <c r="D165" s="221" t="s">
        <v>16665</v>
      </c>
      <c r="E165" s="221" t="s">
        <v>20981</v>
      </c>
      <c r="F165" s="222" t="s">
        <v>16666</v>
      </c>
      <c r="G165" s="221" t="s">
        <v>2198</v>
      </c>
      <c r="H165" s="223">
        <v>41002</v>
      </c>
      <c r="I165" s="222" t="s">
        <v>20903</v>
      </c>
      <c r="J165" s="223">
        <v>41099</v>
      </c>
      <c r="K165" s="414" t="s">
        <v>20879</v>
      </c>
      <c r="L165" s="415">
        <v>697554716</v>
      </c>
      <c r="M165" s="225" t="s">
        <v>20879</v>
      </c>
      <c r="N165" s="223">
        <v>41116</v>
      </c>
      <c r="O165" s="223">
        <v>41127</v>
      </c>
      <c r="P165" s="223" t="s">
        <v>20904</v>
      </c>
      <c r="Q165" s="223">
        <v>41148</v>
      </c>
      <c r="R165" s="413" t="s">
        <v>20880</v>
      </c>
    </row>
    <row r="166" spans="1:18">
      <c r="A166" s="220">
        <v>3319</v>
      </c>
      <c r="B166" s="223">
        <v>41015</v>
      </c>
      <c r="C166" s="223">
        <v>41075</v>
      </c>
      <c r="D166" s="221" t="s">
        <v>2381</v>
      </c>
      <c r="E166" s="221" t="s">
        <v>20982</v>
      </c>
      <c r="F166" s="222" t="s">
        <v>16781</v>
      </c>
      <c r="G166" s="221" t="s">
        <v>2569</v>
      </c>
      <c r="H166" s="223">
        <v>41036</v>
      </c>
      <c r="I166" s="222" t="s">
        <v>20903</v>
      </c>
      <c r="J166" s="223">
        <v>41099</v>
      </c>
      <c r="K166" s="414" t="s">
        <v>20879</v>
      </c>
      <c r="L166" s="415">
        <v>697560210</v>
      </c>
      <c r="M166" s="225" t="s">
        <v>20879</v>
      </c>
      <c r="N166" s="223">
        <v>41116</v>
      </c>
      <c r="O166" s="223">
        <v>41127</v>
      </c>
      <c r="P166" s="223" t="s">
        <v>20904</v>
      </c>
      <c r="Q166" s="223">
        <v>41148</v>
      </c>
      <c r="R166" s="413" t="s">
        <v>20880</v>
      </c>
    </row>
    <row r="167" spans="1:18">
      <c r="A167" s="220">
        <v>3004</v>
      </c>
      <c r="B167" s="223">
        <v>40949</v>
      </c>
      <c r="C167" s="223">
        <v>41009</v>
      </c>
      <c r="D167" s="221" t="s">
        <v>805</v>
      </c>
      <c r="E167" s="221" t="s">
        <v>20983</v>
      </c>
      <c r="F167" s="222" t="s">
        <v>16523</v>
      </c>
      <c r="G167" s="221" t="s">
        <v>1251</v>
      </c>
      <c r="H167" s="223">
        <v>40969</v>
      </c>
      <c r="I167" s="222" t="s">
        <v>20903</v>
      </c>
      <c r="J167" s="223">
        <v>41099</v>
      </c>
      <c r="K167" s="414" t="s">
        <v>20879</v>
      </c>
      <c r="L167" s="415">
        <v>697369820</v>
      </c>
      <c r="M167" s="225" t="s">
        <v>20879</v>
      </c>
      <c r="N167" s="223">
        <v>41116</v>
      </c>
      <c r="O167" s="223">
        <v>41127</v>
      </c>
      <c r="P167" s="223" t="s">
        <v>20904</v>
      </c>
      <c r="Q167" s="223">
        <v>41148</v>
      </c>
      <c r="R167" s="413" t="s">
        <v>20880</v>
      </c>
    </row>
    <row r="168" spans="1:18">
      <c r="A168" s="220">
        <v>3371</v>
      </c>
      <c r="B168" s="223">
        <v>41022</v>
      </c>
      <c r="C168" s="223">
        <v>41082</v>
      </c>
      <c r="D168" s="221" t="s">
        <v>2579</v>
      </c>
      <c r="E168" s="221" t="s">
        <v>20984</v>
      </c>
      <c r="F168" s="222" t="s">
        <v>16785</v>
      </c>
      <c r="G168" s="221" t="s">
        <v>3556</v>
      </c>
      <c r="H168" s="223">
        <v>41054</v>
      </c>
      <c r="I168" s="222" t="s">
        <v>20903</v>
      </c>
      <c r="J168" s="223">
        <v>41099</v>
      </c>
      <c r="K168" s="414" t="s">
        <v>20879</v>
      </c>
      <c r="L168" s="415">
        <v>697560988</v>
      </c>
      <c r="M168" s="225" t="s">
        <v>20879</v>
      </c>
      <c r="N168" s="223">
        <v>41116</v>
      </c>
      <c r="O168" s="223">
        <v>41127</v>
      </c>
      <c r="P168" s="223" t="s">
        <v>20904</v>
      </c>
      <c r="Q168" s="223">
        <v>41148</v>
      </c>
      <c r="R168" s="413" t="s">
        <v>20880</v>
      </c>
    </row>
    <row r="169" spans="1:18">
      <c r="A169" s="220">
        <v>3372</v>
      </c>
      <c r="B169" s="223">
        <v>41022</v>
      </c>
      <c r="C169" s="223">
        <v>41082</v>
      </c>
      <c r="D169" s="221" t="s">
        <v>2579</v>
      </c>
      <c r="E169" s="221" t="s">
        <v>20985</v>
      </c>
      <c r="F169" s="222" t="s">
        <v>16783</v>
      </c>
      <c r="G169" s="221" t="s">
        <v>2768</v>
      </c>
      <c r="H169" s="223">
        <v>41046</v>
      </c>
      <c r="I169" s="222" t="s">
        <v>20903</v>
      </c>
      <c r="J169" s="223">
        <v>41099</v>
      </c>
      <c r="K169" s="414" t="s">
        <v>20879</v>
      </c>
      <c r="L169" s="415">
        <v>697560929</v>
      </c>
      <c r="M169" s="225" t="s">
        <v>20879</v>
      </c>
      <c r="N169" s="223">
        <v>41116</v>
      </c>
      <c r="O169" s="223">
        <v>41127</v>
      </c>
      <c r="P169" s="223" t="s">
        <v>20904</v>
      </c>
      <c r="Q169" s="223">
        <v>41148</v>
      </c>
      <c r="R169" s="413" t="s">
        <v>20880</v>
      </c>
    </row>
    <row r="170" spans="1:18">
      <c r="A170" s="220">
        <v>2660</v>
      </c>
      <c r="B170" s="223">
        <v>40868</v>
      </c>
      <c r="C170" s="223">
        <f>B170+60</f>
        <v>40928</v>
      </c>
      <c r="D170" s="221" t="s">
        <v>208</v>
      </c>
      <c r="E170" s="221" t="s">
        <v>20986</v>
      </c>
      <c r="F170" s="222" t="s">
        <v>16860</v>
      </c>
      <c r="G170" s="221" t="s">
        <v>418</v>
      </c>
      <c r="H170" s="223">
        <v>41086</v>
      </c>
      <c r="I170" s="222" t="s">
        <v>20903</v>
      </c>
      <c r="J170" s="223">
        <v>41099</v>
      </c>
      <c r="K170" s="417" t="s">
        <v>20879</v>
      </c>
      <c r="L170" s="415">
        <v>697568580</v>
      </c>
      <c r="M170" s="225" t="s">
        <v>20879</v>
      </c>
      <c r="N170" s="223">
        <v>41116</v>
      </c>
      <c r="O170" s="223">
        <v>41127</v>
      </c>
      <c r="P170" s="223" t="s">
        <v>20904</v>
      </c>
      <c r="Q170" s="223">
        <v>41148</v>
      </c>
      <c r="R170" s="413" t="s">
        <v>20880</v>
      </c>
    </row>
    <row r="171" spans="1:18">
      <c r="A171" s="220">
        <v>3325</v>
      </c>
      <c r="B171" s="223">
        <v>41015</v>
      </c>
      <c r="C171" s="223">
        <v>41075</v>
      </c>
      <c r="D171" s="221" t="s">
        <v>2392</v>
      </c>
      <c r="E171" s="221" t="s">
        <v>20987</v>
      </c>
      <c r="F171" s="222" t="s">
        <v>16787</v>
      </c>
      <c r="G171" s="221" t="s">
        <v>2686</v>
      </c>
      <c r="H171" s="223">
        <v>41033</v>
      </c>
      <c r="I171" s="222" t="s">
        <v>20903</v>
      </c>
      <c r="J171" s="223">
        <v>41099</v>
      </c>
      <c r="K171" s="414" t="s">
        <v>20879</v>
      </c>
      <c r="L171" s="415">
        <v>697560198</v>
      </c>
      <c r="M171" s="225" t="s">
        <v>20879</v>
      </c>
      <c r="N171" s="223">
        <v>41116</v>
      </c>
      <c r="O171" s="223">
        <v>41127</v>
      </c>
      <c r="P171" s="223" t="s">
        <v>20904</v>
      </c>
      <c r="Q171" s="223">
        <v>41148</v>
      </c>
      <c r="R171" s="413" t="s">
        <v>20880</v>
      </c>
    </row>
    <row r="172" spans="1:18">
      <c r="A172" s="220">
        <v>3326</v>
      </c>
      <c r="B172" s="223">
        <v>41015</v>
      </c>
      <c r="C172" s="223">
        <v>41075</v>
      </c>
      <c r="D172" s="221" t="s">
        <v>2396</v>
      </c>
      <c r="E172" s="221" t="s">
        <v>20988</v>
      </c>
      <c r="F172" s="222" t="s">
        <v>16789</v>
      </c>
      <c r="G172" s="221" t="s">
        <v>2626</v>
      </c>
      <c r="H172" s="223">
        <v>41031</v>
      </c>
      <c r="I172" s="222" t="s">
        <v>20903</v>
      </c>
      <c r="J172" s="223">
        <v>41099</v>
      </c>
      <c r="K172" s="414" t="s">
        <v>20879</v>
      </c>
      <c r="L172" s="415">
        <v>697557545</v>
      </c>
      <c r="M172" s="225" t="s">
        <v>20879</v>
      </c>
      <c r="N172" s="223">
        <v>41116</v>
      </c>
      <c r="O172" s="223">
        <v>41127</v>
      </c>
      <c r="P172" s="223" t="s">
        <v>20904</v>
      </c>
      <c r="Q172" s="223">
        <v>41148</v>
      </c>
      <c r="R172" s="413" t="s">
        <v>20880</v>
      </c>
    </row>
    <row r="173" spans="1:18">
      <c r="A173" s="220">
        <v>3327</v>
      </c>
      <c r="B173" s="223">
        <v>41015</v>
      </c>
      <c r="C173" s="223">
        <v>41075</v>
      </c>
      <c r="D173" s="221" t="s">
        <v>2400</v>
      </c>
      <c r="E173" s="221" t="s">
        <v>20989</v>
      </c>
      <c r="F173" s="222" t="s">
        <v>16791</v>
      </c>
      <c r="G173" s="221" t="s">
        <v>2570</v>
      </c>
      <c r="H173" s="223">
        <v>41032</v>
      </c>
      <c r="I173" s="222" t="s">
        <v>20903</v>
      </c>
      <c r="J173" s="223">
        <v>41099</v>
      </c>
      <c r="K173" s="414" t="s">
        <v>20879</v>
      </c>
      <c r="L173" s="415">
        <v>697557570</v>
      </c>
      <c r="M173" s="225" t="s">
        <v>20879</v>
      </c>
      <c r="N173" s="223">
        <v>41116</v>
      </c>
      <c r="O173" s="223">
        <v>41127</v>
      </c>
      <c r="P173" s="223" t="s">
        <v>20904</v>
      </c>
      <c r="Q173" s="223">
        <v>41148</v>
      </c>
      <c r="R173" s="413" t="s">
        <v>20880</v>
      </c>
    </row>
    <row r="174" spans="1:18">
      <c r="A174" s="220">
        <v>3329</v>
      </c>
      <c r="B174" s="223">
        <v>41015</v>
      </c>
      <c r="C174" s="223">
        <v>41075</v>
      </c>
      <c r="D174" s="221" t="s">
        <v>2408</v>
      </c>
      <c r="E174" s="221" t="s">
        <v>20990</v>
      </c>
      <c r="F174" s="222" t="s">
        <v>16793</v>
      </c>
      <c r="G174" s="221" t="s">
        <v>3058</v>
      </c>
      <c r="H174" s="223">
        <v>41054</v>
      </c>
      <c r="I174" s="222" t="s">
        <v>20903</v>
      </c>
      <c r="J174" s="223">
        <v>41099</v>
      </c>
      <c r="K174" s="414" t="s">
        <v>20879</v>
      </c>
      <c r="L174" s="415">
        <v>697561003</v>
      </c>
      <c r="M174" s="225" t="s">
        <v>20879</v>
      </c>
      <c r="N174" s="223">
        <v>41116</v>
      </c>
      <c r="O174" s="223">
        <v>41127</v>
      </c>
      <c r="P174" s="223" t="s">
        <v>20904</v>
      </c>
      <c r="Q174" s="223">
        <v>41148</v>
      </c>
      <c r="R174" s="413" t="s">
        <v>20880</v>
      </c>
    </row>
    <row r="175" spans="1:18">
      <c r="A175" s="220">
        <v>3078</v>
      </c>
      <c r="B175" s="223">
        <v>40954</v>
      </c>
      <c r="C175" s="223">
        <v>41014</v>
      </c>
      <c r="D175" s="221" t="s">
        <v>16605</v>
      </c>
      <c r="E175" s="221" t="s">
        <v>20991</v>
      </c>
      <c r="F175" s="222" t="s">
        <v>16606</v>
      </c>
      <c r="G175" s="221" t="s">
        <v>1781</v>
      </c>
      <c r="H175" s="223">
        <v>40989</v>
      </c>
      <c r="I175" s="222" t="s">
        <v>20903</v>
      </c>
      <c r="J175" s="223">
        <v>41099</v>
      </c>
      <c r="K175" s="414" t="s">
        <v>20879</v>
      </c>
      <c r="L175" s="415">
        <v>697554651</v>
      </c>
      <c r="M175" s="225" t="s">
        <v>20879</v>
      </c>
      <c r="N175" s="223">
        <v>41116</v>
      </c>
      <c r="O175" s="223">
        <v>41127</v>
      </c>
      <c r="P175" s="223" t="s">
        <v>20904</v>
      </c>
      <c r="Q175" s="223">
        <v>41148</v>
      </c>
      <c r="R175" s="413" t="s">
        <v>20880</v>
      </c>
    </row>
    <row r="176" spans="1:18">
      <c r="A176" s="220">
        <v>3333</v>
      </c>
      <c r="B176" s="223">
        <v>41016</v>
      </c>
      <c r="C176" s="223">
        <v>41076</v>
      </c>
      <c r="D176" s="221" t="s">
        <v>2446</v>
      </c>
      <c r="E176" s="221" t="s">
        <v>20992</v>
      </c>
      <c r="F176" s="222" t="s">
        <v>16795</v>
      </c>
      <c r="G176" s="221" t="s">
        <v>2661</v>
      </c>
      <c r="H176" s="223">
        <v>41053</v>
      </c>
      <c r="I176" s="222" t="s">
        <v>20903</v>
      </c>
      <c r="J176" s="223">
        <v>41099</v>
      </c>
      <c r="K176" s="414" t="s">
        <v>20879</v>
      </c>
      <c r="L176" s="415">
        <v>697560953</v>
      </c>
      <c r="M176" s="225" t="s">
        <v>20879</v>
      </c>
      <c r="N176" s="223">
        <v>41116</v>
      </c>
      <c r="O176" s="223">
        <v>41127</v>
      </c>
      <c r="P176" s="223" t="s">
        <v>20904</v>
      </c>
      <c r="Q176" s="223">
        <v>41148</v>
      </c>
      <c r="R176" s="413" t="s">
        <v>20880</v>
      </c>
    </row>
    <row r="177" spans="1:18">
      <c r="A177" s="220">
        <v>3335</v>
      </c>
      <c r="B177" s="223">
        <v>41016</v>
      </c>
      <c r="C177" s="223">
        <v>41076</v>
      </c>
      <c r="D177" s="221" t="s">
        <v>2442</v>
      </c>
      <c r="E177" s="221" t="s">
        <v>20993</v>
      </c>
      <c r="F177" s="222" t="s">
        <v>16824</v>
      </c>
      <c r="G177" s="221" t="s">
        <v>3196</v>
      </c>
      <c r="H177" s="223">
        <v>41059</v>
      </c>
      <c r="I177" s="222" t="s">
        <v>20903</v>
      </c>
      <c r="J177" s="223">
        <v>41099</v>
      </c>
      <c r="K177" s="414" t="s">
        <v>20879</v>
      </c>
      <c r="L177" s="415">
        <v>697561518</v>
      </c>
      <c r="M177" s="225" t="s">
        <v>20879</v>
      </c>
      <c r="N177" s="223">
        <v>41116</v>
      </c>
      <c r="O177" s="223">
        <v>41127</v>
      </c>
      <c r="P177" s="223" t="s">
        <v>20904</v>
      </c>
      <c r="Q177" s="223">
        <v>41148</v>
      </c>
      <c r="R177" s="413" t="s">
        <v>20880</v>
      </c>
    </row>
    <row r="178" spans="1:18">
      <c r="A178" s="220">
        <v>3332</v>
      </c>
      <c r="B178" s="223">
        <v>41016</v>
      </c>
      <c r="C178" s="223">
        <v>41076</v>
      </c>
      <c r="D178" s="221" t="s">
        <v>2450</v>
      </c>
      <c r="E178" s="221" t="s">
        <v>20994</v>
      </c>
      <c r="F178" s="222" t="s">
        <v>16728</v>
      </c>
      <c r="G178" s="221" t="s">
        <v>2571</v>
      </c>
      <c r="H178" s="223">
        <v>41023</v>
      </c>
      <c r="I178" s="222" t="s">
        <v>20903</v>
      </c>
      <c r="J178" s="223">
        <v>41099</v>
      </c>
      <c r="K178" s="414" t="s">
        <v>20879</v>
      </c>
      <c r="L178" s="415">
        <v>697557448</v>
      </c>
      <c r="M178" s="225" t="s">
        <v>20879</v>
      </c>
      <c r="N178" s="223">
        <v>41116</v>
      </c>
      <c r="O178" s="223">
        <v>41127</v>
      </c>
      <c r="P178" s="223" t="s">
        <v>20904</v>
      </c>
      <c r="Q178" s="223">
        <v>41148</v>
      </c>
      <c r="R178" s="413" t="s">
        <v>20880</v>
      </c>
    </row>
    <row r="179" spans="1:18">
      <c r="A179" s="220">
        <v>3077</v>
      </c>
      <c r="B179" s="223">
        <v>40952</v>
      </c>
      <c r="C179" s="223">
        <v>41012</v>
      </c>
      <c r="D179" s="221" t="s">
        <v>16653</v>
      </c>
      <c r="E179" s="221" t="s">
        <v>20995</v>
      </c>
      <c r="F179" s="222" t="s">
        <v>16654</v>
      </c>
      <c r="G179" s="221" t="s">
        <v>2019</v>
      </c>
      <c r="H179" s="223">
        <v>41002</v>
      </c>
      <c r="I179" s="222" t="s">
        <v>20903</v>
      </c>
      <c r="J179" s="223">
        <v>41099</v>
      </c>
      <c r="K179" s="414" t="s">
        <v>20879</v>
      </c>
      <c r="L179" s="415">
        <v>697377741</v>
      </c>
      <c r="M179" s="225" t="s">
        <v>20879</v>
      </c>
      <c r="N179" s="223">
        <v>41116</v>
      </c>
      <c r="O179" s="223">
        <v>41127</v>
      </c>
      <c r="P179" s="223" t="s">
        <v>20904</v>
      </c>
      <c r="Q179" s="223">
        <v>41148</v>
      </c>
      <c r="R179" s="413" t="s">
        <v>20880</v>
      </c>
    </row>
    <row r="180" spans="1:18">
      <c r="A180" s="220">
        <v>3019</v>
      </c>
      <c r="B180" s="223">
        <v>40949</v>
      </c>
      <c r="C180" s="223">
        <v>41009</v>
      </c>
      <c r="D180" s="221" t="s">
        <v>815</v>
      </c>
      <c r="E180" s="221" t="s">
        <v>20996</v>
      </c>
      <c r="F180" s="222" t="s">
        <v>16493</v>
      </c>
      <c r="G180" s="221" t="s">
        <v>1688</v>
      </c>
      <c r="H180" s="223">
        <v>40956</v>
      </c>
      <c r="I180" s="222" t="s">
        <v>20903</v>
      </c>
      <c r="J180" s="223">
        <v>41099</v>
      </c>
      <c r="K180" s="414" t="s">
        <v>20879</v>
      </c>
      <c r="L180" s="415">
        <v>696815397</v>
      </c>
      <c r="M180" s="225" t="s">
        <v>20879</v>
      </c>
      <c r="N180" s="223">
        <v>41116</v>
      </c>
      <c r="O180" s="223">
        <v>41127</v>
      </c>
      <c r="P180" s="223" t="s">
        <v>20904</v>
      </c>
      <c r="Q180" s="223">
        <v>41148</v>
      </c>
      <c r="R180" s="413" t="s">
        <v>20880</v>
      </c>
    </row>
    <row r="181" spans="1:18">
      <c r="A181" s="220">
        <v>3337</v>
      </c>
      <c r="B181" s="223">
        <v>41017</v>
      </c>
      <c r="C181" s="223">
        <v>41077</v>
      </c>
      <c r="D181" s="221" t="s">
        <v>2484</v>
      </c>
      <c r="E181" s="221" t="s">
        <v>20997</v>
      </c>
      <c r="F181" s="222" t="s">
        <v>16797</v>
      </c>
      <c r="G181" s="221" t="s">
        <v>2675</v>
      </c>
      <c r="H181" s="223">
        <v>41032</v>
      </c>
      <c r="I181" s="222" t="s">
        <v>20903</v>
      </c>
      <c r="J181" s="223">
        <v>41099</v>
      </c>
      <c r="K181" s="414" t="s">
        <v>20879</v>
      </c>
      <c r="L181" s="415">
        <v>697557588</v>
      </c>
      <c r="M181" s="225" t="s">
        <v>20879</v>
      </c>
      <c r="N181" s="223">
        <v>41116</v>
      </c>
      <c r="O181" s="223">
        <v>41127</v>
      </c>
      <c r="P181" s="223" t="s">
        <v>20904</v>
      </c>
      <c r="Q181" s="223">
        <v>41148</v>
      </c>
      <c r="R181" s="413" t="s">
        <v>20880</v>
      </c>
    </row>
    <row r="182" spans="1:18">
      <c r="A182" s="220">
        <v>3054</v>
      </c>
      <c r="B182" s="223">
        <v>40952</v>
      </c>
      <c r="C182" s="223">
        <v>41012</v>
      </c>
      <c r="D182" s="221" t="s">
        <v>16559</v>
      </c>
      <c r="E182" s="221" t="s">
        <v>20998</v>
      </c>
      <c r="F182" s="222" t="s">
        <v>16560</v>
      </c>
      <c r="G182" s="221" t="s">
        <v>1270</v>
      </c>
      <c r="H182" s="223">
        <v>40974</v>
      </c>
      <c r="I182" s="222" t="s">
        <v>20903</v>
      </c>
      <c r="J182" s="223">
        <v>41099</v>
      </c>
      <c r="K182" s="414" t="s">
        <v>20879</v>
      </c>
      <c r="L182" s="415">
        <v>697369846</v>
      </c>
      <c r="M182" s="225" t="s">
        <v>20879</v>
      </c>
      <c r="N182" s="223">
        <v>41116</v>
      </c>
      <c r="O182" s="223">
        <v>41127</v>
      </c>
      <c r="P182" s="223" t="s">
        <v>20904</v>
      </c>
      <c r="Q182" s="223">
        <v>41148</v>
      </c>
      <c r="R182" s="413" t="s">
        <v>20880</v>
      </c>
    </row>
    <row r="183" spans="1:18">
      <c r="A183" s="220">
        <v>3340</v>
      </c>
      <c r="B183" s="223">
        <v>41017</v>
      </c>
      <c r="C183" s="223">
        <v>41077</v>
      </c>
      <c r="D183" s="221" t="s">
        <v>2474</v>
      </c>
      <c r="E183" s="221" t="s">
        <v>20999</v>
      </c>
      <c r="F183" s="222" t="s">
        <v>16799</v>
      </c>
      <c r="G183" s="221" t="s">
        <v>2599</v>
      </c>
      <c r="H183" s="223">
        <v>41032</v>
      </c>
      <c r="I183" s="222" t="s">
        <v>20903</v>
      </c>
      <c r="J183" s="223">
        <v>41099</v>
      </c>
      <c r="K183" s="414" t="s">
        <v>20879</v>
      </c>
      <c r="L183" s="415">
        <v>697557596</v>
      </c>
      <c r="M183" s="225" t="s">
        <v>20879</v>
      </c>
      <c r="N183" s="223">
        <v>41116</v>
      </c>
      <c r="O183" s="223">
        <v>41127</v>
      </c>
      <c r="P183" s="223" t="s">
        <v>20904</v>
      </c>
      <c r="Q183" s="223">
        <v>41148</v>
      </c>
      <c r="R183" s="413" t="s">
        <v>20880</v>
      </c>
    </row>
    <row r="184" spans="1:18">
      <c r="A184" s="220">
        <v>2689</v>
      </c>
      <c r="B184" s="223">
        <v>40857</v>
      </c>
      <c r="C184" s="223" t="s">
        <v>20924</v>
      </c>
      <c r="D184" s="221" t="s">
        <v>327</v>
      </c>
      <c r="E184" s="221" t="s">
        <v>21000</v>
      </c>
      <c r="F184" s="222" t="s">
        <v>16649</v>
      </c>
      <c r="G184" s="221" t="s">
        <v>424</v>
      </c>
      <c r="H184" s="223">
        <v>40997</v>
      </c>
      <c r="I184" s="222" t="s">
        <v>20903</v>
      </c>
      <c r="J184" s="223">
        <v>41099</v>
      </c>
      <c r="K184" s="414" t="s">
        <v>20879</v>
      </c>
      <c r="L184" s="415">
        <v>697369854</v>
      </c>
      <c r="M184" s="225" t="s">
        <v>20879</v>
      </c>
      <c r="N184" s="223">
        <v>41116</v>
      </c>
      <c r="O184" s="223">
        <v>41127</v>
      </c>
      <c r="P184" s="223" t="s">
        <v>20904</v>
      </c>
      <c r="Q184" s="223">
        <v>41148</v>
      </c>
      <c r="R184" s="413" t="s">
        <v>20880</v>
      </c>
    </row>
    <row r="185" spans="1:18">
      <c r="A185" s="220">
        <v>3343</v>
      </c>
      <c r="B185" s="223">
        <v>41017</v>
      </c>
      <c r="C185" s="223">
        <v>41077</v>
      </c>
      <c r="D185" s="221" t="s">
        <v>2491</v>
      </c>
      <c r="E185" s="221" t="s">
        <v>21001</v>
      </c>
      <c r="F185" s="222" t="s">
        <v>16801</v>
      </c>
      <c r="G185" s="221" t="s">
        <v>2662</v>
      </c>
      <c r="H185" s="223">
        <v>41032</v>
      </c>
      <c r="I185" s="222" t="s">
        <v>20903</v>
      </c>
      <c r="J185" s="223">
        <v>41099</v>
      </c>
      <c r="K185" s="414" t="s">
        <v>20879</v>
      </c>
      <c r="L185" s="415">
        <v>697557634</v>
      </c>
      <c r="M185" s="225" t="s">
        <v>20879</v>
      </c>
      <c r="N185" s="223">
        <v>41116</v>
      </c>
      <c r="O185" s="223">
        <v>41127</v>
      </c>
      <c r="P185" s="223" t="s">
        <v>20904</v>
      </c>
      <c r="Q185" s="223">
        <v>41148</v>
      </c>
      <c r="R185" s="413" t="s">
        <v>20880</v>
      </c>
    </row>
    <row r="186" spans="1:18">
      <c r="A186" s="220">
        <v>3021</v>
      </c>
      <c r="B186" s="223">
        <v>40949</v>
      </c>
      <c r="C186" s="223">
        <v>41009</v>
      </c>
      <c r="D186" s="221" t="s">
        <v>817</v>
      </c>
      <c r="E186" s="221" t="s">
        <v>21002</v>
      </c>
      <c r="F186" s="222" t="s">
        <v>16562</v>
      </c>
      <c r="G186" s="221" t="s">
        <v>1271</v>
      </c>
      <c r="H186" s="223">
        <v>40974</v>
      </c>
      <c r="I186" s="222" t="s">
        <v>20903</v>
      </c>
      <c r="J186" s="223">
        <v>41099</v>
      </c>
      <c r="K186" s="414" t="s">
        <v>20879</v>
      </c>
      <c r="L186" s="415">
        <v>697369870</v>
      </c>
      <c r="M186" s="225" t="s">
        <v>20879</v>
      </c>
      <c r="N186" s="223">
        <v>41116</v>
      </c>
      <c r="O186" s="223">
        <v>41127</v>
      </c>
      <c r="P186" s="223" t="s">
        <v>20904</v>
      </c>
      <c r="Q186" s="223">
        <v>41148</v>
      </c>
      <c r="R186" s="413" t="s">
        <v>20880</v>
      </c>
    </row>
    <row r="187" spans="1:18">
      <c r="A187" s="220">
        <v>3453</v>
      </c>
      <c r="B187" s="223">
        <v>41037</v>
      </c>
      <c r="C187" s="223">
        <f>B187+60</f>
        <v>41097</v>
      </c>
      <c r="D187" s="221" t="s">
        <v>2699</v>
      </c>
      <c r="E187" s="221" t="s">
        <v>21003</v>
      </c>
      <c r="F187" s="222" t="s">
        <v>16865</v>
      </c>
      <c r="G187" s="221" t="s">
        <v>3910</v>
      </c>
      <c r="H187" s="223">
        <v>41085</v>
      </c>
      <c r="I187" s="222" t="s">
        <v>20903</v>
      </c>
      <c r="J187" s="223">
        <v>41099</v>
      </c>
      <c r="K187" s="417" t="s">
        <v>20879</v>
      </c>
      <c r="L187" s="415">
        <v>697568555</v>
      </c>
      <c r="M187" s="225" t="s">
        <v>20879</v>
      </c>
      <c r="N187" s="223">
        <v>41116</v>
      </c>
      <c r="O187" s="223">
        <v>41127</v>
      </c>
      <c r="P187" s="223" t="s">
        <v>20904</v>
      </c>
      <c r="Q187" s="223">
        <v>41148</v>
      </c>
      <c r="R187" s="413" t="s">
        <v>20880</v>
      </c>
    </row>
    <row r="188" spans="1:18">
      <c r="A188" s="220">
        <v>3456</v>
      </c>
      <c r="B188" s="223">
        <v>41038</v>
      </c>
      <c r="C188" s="223">
        <f>B188+60</f>
        <v>41098</v>
      </c>
      <c r="D188" s="221" t="s">
        <v>2699</v>
      </c>
      <c r="E188" s="221" t="s">
        <v>21004</v>
      </c>
      <c r="F188" s="222">
        <v>3456</v>
      </c>
      <c r="G188" s="221" t="s">
        <v>3050</v>
      </c>
      <c r="H188" s="223">
        <v>41082</v>
      </c>
      <c r="I188" s="222" t="s">
        <v>20903</v>
      </c>
      <c r="J188" s="223">
        <v>41099</v>
      </c>
      <c r="K188" s="417" t="s">
        <v>20879</v>
      </c>
      <c r="L188" s="415">
        <v>697568520</v>
      </c>
      <c r="M188" s="225" t="s">
        <v>20879</v>
      </c>
      <c r="N188" s="223">
        <v>41116</v>
      </c>
      <c r="O188" s="223">
        <v>41127</v>
      </c>
      <c r="P188" s="223" t="s">
        <v>20904</v>
      </c>
      <c r="Q188" s="223">
        <v>41148</v>
      </c>
      <c r="R188" s="413" t="s">
        <v>20880</v>
      </c>
    </row>
    <row r="189" spans="1:18">
      <c r="A189" s="220">
        <v>3457</v>
      </c>
      <c r="B189" s="223">
        <v>41038</v>
      </c>
      <c r="C189" s="223">
        <f>B189+60</f>
        <v>41098</v>
      </c>
      <c r="D189" s="221" t="s">
        <v>2699</v>
      </c>
      <c r="E189" s="221" t="s">
        <v>21005</v>
      </c>
      <c r="F189" s="222">
        <v>3457</v>
      </c>
      <c r="G189" s="221" t="s">
        <v>3051</v>
      </c>
      <c r="H189" s="223">
        <v>41082</v>
      </c>
      <c r="I189" s="222" t="s">
        <v>20903</v>
      </c>
      <c r="J189" s="223">
        <v>41099</v>
      </c>
      <c r="K189" s="417" t="s">
        <v>20879</v>
      </c>
      <c r="L189" s="415">
        <v>697568539</v>
      </c>
      <c r="M189" s="225" t="s">
        <v>20879</v>
      </c>
      <c r="N189" s="223">
        <v>41116</v>
      </c>
      <c r="O189" s="223">
        <v>41127</v>
      </c>
      <c r="P189" s="223" t="s">
        <v>20904</v>
      </c>
      <c r="Q189" s="223">
        <v>41148</v>
      </c>
      <c r="R189" s="413" t="s">
        <v>20880</v>
      </c>
    </row>
    <row r="190" spans="1:18">
      <c r="A190" s="220">
        <v>3052</v>
      </c>
      <c r="B190" s="223">
        <v>40954</v>
      </c>
      <c r="C190" s="223">
        <v>41014</v>
      </c>
      <c r="D190" s="221" t="s">
        <v>16550</v>
      </c>
      <c r="E190" s="221" t="s">
        <v>21006</v>
      </c>
      <c r="F190" s="222" t="s">
        <v>16551</v>
      </c>
      <c r="G190" s="221" t="s">
        <v>1267</v>
      </c>
      <c r="H190" s="223">
        <v>40973</v>
      </c>
      <c r="I190" s="222" t="s">
        <v>20903</v>
      </c>
      <c r="J190" s="223">
        <v>41099</v>
      </c>
      <c r="K190" s="414" t="s">
        <v>20879</v>
      </c>
      <c r="L190" s="415">
        <v>697554554</v>
      </c>
      <c r="M190" s="225" t="s">
        <v>20879</v>
      </c>
      <c r="N190" s="223">
        <v>41116</v>
      </c>
      <c r="O190" s="223">
        <v>41127</v>
      </c>
      <c r="P190" s="223" t="s">
        <v>20904</v>
      </c>
      <c r="Q190" s="223">
        <v>41148</v>
      </c>
      <c r="R190" s="413" t="s">
        <v>20880</v>
      </c>
    </row>
    <row r="191" spans="1:18">
      <c r="A191" s="220">
        <v>3508</v>
      </c>
      <c r="B191" s="223">
        <v>41044</v>
      </c>
      <c r="C191" s="223">
        <v>41104</v>
      </c>
      <c r="D191" s="221" t="s">
        <v>1794</v>
      </c>
      <c r="E191" s="221" t="s">
        <v>21007</v>
      </c>
      <c r="F191" s="222" t="s">
        <v>16803</v>
      </c>
      <c r="G191" s="221" t="s">
        <v>3059</v>
      </c>
      <c r="H191" s="223">
        <v>41053</v>
      </c>
      <c r="I191" s="222" t="s">
        <v>20903</v>
      </c>
      <c r="J191" s="223">
        <v>41099</v>
      </c>
      <c r="K191" s="414" t="s">
        <v>20879</v>
      </c>
      <c r="L191" s="415">
        <v>697560961</v>
      </c>
      <c r="M191" s="225" t="s">
        <v>20879</v>
      </c>
      <c r="N191" s="223">
        <v>41116</v>
      </c>
      <c r="O191" s="223">
        <v>41127</v>
      </c>
      <c r="P191" s="223" t="s">
        <v>20904</v>
      </c>
      <c r="Q191" s="223">
        <v>41148</v>
      </c>
      <c r="R191" s="413" t="s">
        <v>20880</v>
      </c>
    </row>
    <row r="192" spans="1:18">
      <c r="A192" s="220">
        <v>3512</v>
      </c>
      <c r="B192" s="223">
        <v>41044</v>
      </c>
      <c r="C192" s="223">
        <v>41104</v>
      </c>
      <c r="D192" s="221" t="s">
        <v>1794</v>
      </c>
      <c r="E192" s="221" t="s">
        <v>21008</v>
      </c>
      <c r="F192" s="222">
        <v>3512</v>
      </c>
      <c r="G192" s="221" t="s">
        <v>4093</v>
      </c>
      <c r="H192" s="223">
        <v>41089</v>
      </c>
      <c r="I192" s="222" t="s">
        <v>20903</v>
      </c>
      <c r="J192" s="223">
        <v>41099</v>
      </c>
      <c r="K192" s="417" t="s">
        <v>20879</v>
      </c>
      <c r="L192" s="415">
        <v>697568814</v>
      </c>
      <c r="M192" s="225" t="s">
        <v>20879</v>
      </c>
      <c r="N192" s="223">
        <v>41116</v>
      </c>
      <c r="O192" s="223">
        <v>41127</v>
      </c>
      <c r="P192" s="223" t="s">
        <v>20904</v>
      </c>
      <c r="Q192" s="223">
        <v>41148</v>
      </c>
      <c r="R192" s="413" t="s">
        <v>20880</v>
      </c>
    </row>
    <row r="193" spans="1:18">
      <c r="A193" s="220">
        <v>3344</v>
      </c>
      <c r="B193" s="223">
        <v>41017</v>
      </c>
      <c r="C193" s="223">
        <v>41077</v>
      </c>
      <c r="D193" s="221" t="s">
        <v>2494</v>
      </c>
      <c r="E193" s="221" t="s">
        <v>21009</v>
      </c>
      <c r="F193" s="222" t="s">
        <v>16805</v>
      </c>
      <c r="G193" s="221" t="s">
        <v>2627</v>
      </c>
      <c r="H193" s="223">
        <v>41031</v>
      </c>
      <c r="I193" s="222" t="s">
        <v>20903</v>
      </c>
      <c r="J193" s="223">
        <v>41099</v>
      </c>
      <c r="K193" s="414" t="s">
        <v>20879</v>
      </c>
      <c r="L193" s="415">
        <v>697557553</v>
      </c>
      <c r="M193" s="225" t="s">
        <v>20879</v>
      </c>
      <c r="N193" s="223">
        <v>41116</v>
      </c>
      <c r="O193" s="223">
        <v>41127</v>
      </c>
      <c r="P193" s="223" t="s">
        <v>20904</v>
      </c>
      <c r="Q193" s="223">
        <v>41148</v>
      </c>
      <c r="R193" s="413" t="s">
        <v>20880</v>
      </c>
    </row>
    <row r="194" spans="1:18">
      <c r="A194" s="220">
        <v>2691</v>
      </c>
      <c r="B194" s="223">
        <v>40857</v>
      </c>
      <c r="C194" s="223" t="s">
        <v>20924</v>
      </c>
      <c r="D194" s="221" t="s">
        <v>16553</v>
      </c>
      <c r="E194" s="221" t="s">
        <v>21010</v>
      </c>
      <c r="F194" s="222" t="s">
        <v>16554</v>
      </c>
      <c r="G194" s="221" t="s">
        <v>447</v>
      </c>
      <c r="H194" s="223">
        <v>40974</v>
      </c>
      <c r="I194" s="222" t="s">
        <v>20903</v>
      </c>
      <c r="J194" s="223">
        <v>41099</v>
      </c>
      <c r="K194" s="414" t="s">
        <v>20879</v>
      </c>
      <c r="L194" s="415">
        <v>697554562</v>
      </c>
      <c r="M194" s="225" t="s">
        <v>20879</v>
      </c>
      <c r="N194" s="223">
        <v>41116</v>
      </c>
      <c r="O194" s="223">
        <v>41127</v>
      </c>
      <c r="P194" s="223" t="s">
        <v>20904</v>
      </c>
      <c r="Q194" s="223">
        <v>41148</v>
      </c>
      <c r="R194" s="413" t="s">
        <v>20880</v>
      </c>
    </row>
    <row r="195" spans="1:18">
      <c r="A195" s="220">
        <v>3124</v>
      </c>
      <c r="B195" s="223">
        <v>40956</v>
      </c>
      <c r="C195" s="223">
        <v>41016</v>
      </c>
      <c r="D195" s="221" t="s">
        <v>16615</v>
      </c>
      <c r="E195" s="221" t="s">
        <v>21011</v>
      </c>
      <c r="F195" s="222" t="s">
        <v>16616</v>
      </c>
      <c r="G195" s="221" t="s">
        <v>2020</v>
      </c>
      <c r="H195" s="223">
        <v>40994</v>
      </c>
      <c r="I195" s="222" t="s">
        <v>20903</v>
      </c>
      <c r="J195" s="223">
        <v>41099</v>
      </c>
      <c r="K195" s="414" t="s">
        <v>20879</v>
      </c>
      <c r="L195" s="415">
        <v>697369889</v>
      </c>
      <c r="M195" s="225" t="s">
        <v>20879</v>
      </c>
      <c r="N195" s="223">
        <v>41116</v>
      </c>
      <c r="O195" s="223">
        <v>41127</v>
      </c>
      <c r="P195" s="223" t="s">
        <v>20904</v>
      </c>
      <c r="Q195" s="223">
        <v>41148</v>
      </c>
      <c r="R195" s="413" t="s">
        <v>20880</v>
      </c>
    </row>
    <row r="196" spans="1:18">
      <c r="A196" s="220">
        <v>3555</v>
      </c>
      <c r="B196" s="223">
        <v>41051</v>
      </c>
      <c r="C196" s="223">
        <f>B196+60</f>
        <v>41111</v>
      </c>
      <c r="D196" s="221" t="s">
        <v>3088</v>
      </c>
      <c r="E196" s="221" t="s">
        <v>21012</v>
      </c>
      <c r="F196" s="222">
        <v>3555</v>
      </c>
      <c r="G196" s="221" t="s">
        <v>3929</v>
      </c>
      <c r="H196" s="223">
        <v>41086</v>
      </c>
      <c r="I196" s="222" t="s">
        <v>20903</v>
      </c>
      <c r="J196" s="223">
        <v>41099</v>
      </c>
      <c r="K196" s="417" t="s">
        <v>20879</v>
      </c>
      <c r="L196" s="415">
        <v>697568776</v>
      </c>
      <c r="M196" s="225" t="s">
        <v>20879</v>
      </c>
      <c r="N196" s="223">
        <v>41116</v>
      </c>
      <c r="O196" s="223">
        <v>41127</v>
      </c>
      <c r="P196" s="223" t="s">
        <v>20904</v>
      </c>
      <c r="Q196" s="223">
        <v>41148</v>
      </c>
      <c r="R196" s="413" t="s">
        <v>20880</v>
      </c>
    </row>
    <row r="197" spans="1:18">
      <c r="A197" s="220">
        <v>3349</v>
      </c>
      <c r="B197" s="223">
        <v>41019</v>
      </c>
      <c r="C197" s="223">
        <v>41079</v>
      </c>
      <c r="D197" s="221" t="s">
        <v>2536</v>
      </c>
      <c r="E197" s="221" t="s">
        <v>21013</v>
      </c>
      <c r="F197" s="222" t="s">
        <v>16807</v>
      </c>
      <c r="G197" s="221" t="s">
        <v>2665</v>
      </c>
      <c r="H197" s="223">
        <v>41036</v>
      </c>
      <c r="I197" s="222" t="s">
        <v>20903</v>
      </c>
      <c r="J197" s="223">
        <v>41099</v>
      </c>
      <c r="K197" s="414" t="s">
        <v>20879</v>
      </c>
      <c r="L197" s="415">
        <v>697560228</v>
      </c>
      <c r="M197" s="225" t="s">
        <v>20879</v>
      </c>
      <c r="N197" s="223">
        <v>41116</v>
      </c>
      <c r="O197" s="223">
        <v>41127</v>
      </c>
      <c r="P197" s="223" t="s">
        <v>20904</v>
      </c>
      <c r="Q197" s="223">
        <v>41148</v>
      </c>
      <c r="R197" s="413" t="s">
        <v>20880</v>
      </c>
    </row>
    <row r="198" spans="1:18">
      <c r="A198" s="220">
        <v>3050</v>
      </c>
      <c r="B198" s="223">
        <v>40954</v>
      </c>
      <c r="C198" s="223">
        <v>41014</v>
      </c>
      <c r="D198" s="221" t="s">
        <v>16673</v>
      </c>
      <c r="E198" s="221" t="s">
        <v>21014</v>
      </c>
      <c r="F198" s="222" t="s">
        <v>16674</v>
      </c>
      <c r="G198" s="221" t="s">
        <v>2360</v>
      </c>
      <c r="H198" s="223">
        <v>41012</v>
      </c>
      <c r="I198" s="222" t="s">
        <v>20903</v>
      </c>
      <c r="J198" s="223">
        <v>41099</v>
      </c>
      <c r="K198" s="414" t="s">
        <v>20879</v>
      </c>
      <c r="L198" s="415">
        <v>697556840</v>
      </c>
      <c r="M198" s="225" t="s">
        <v>20879</v>
      </c>
      <c r="N198" s="223">
        <v>41116</v>
      </c>
      <c r="O198" s="223">
        <v>41127</v>
      </c>
      <c r="P198" s="223" t="s">
        <v>20904</v>
      </c>
      <c r="Q198" s="223">
        <v>41148</v>
      </c>
      <c r="R198" s="413" t="s">
        <v>20880</v>
      </c>
    </row>
    <row r="199" spans="1:18">
      <c r="A199" s="220">
        <v>3485</v>
      </c>
      <c r="B199" s="223">
        <v>41044</v>
      </c>
      <c r="C199" s="223">
        <v>41104</v>
      </c>
      <c r="D199" s="221" t="s">
        <v>1178</v>
      </c>
      <c r="E199" s="221" t="s">
        <v>21015</v>
      </c>
      <c r="F199" s="222">
        <v>3485</v>
      </c>
      <c r="G199" s="221" t="s">
        <v>4064</v>
      </c>
      <c r="H199" s="223">
        <v>41089</v>
      </c>
      <c r="I199" s="222" t="s">
        <v>20903</v>
      </c>
      <c r="J199" s="223">
        <v>41099</v>
      </c>
      <c r="K199" s="417" t="s">
        <v>20879</v>
      </c>
      <c r="L199" s="415">
        <v>697568822</v>
      </c>
      <c r="M199" s="225" t="s">
        <v>20879</v>
      </c>
      <c r="N199" s="223">
        <v>41116</v>
      </c>
      <c r="O199" s="223">
        <v>41127</v>
      </c>
      <c r="P199" s="223" t="s">
        <v>20904</v>
      </c>
      <c r="Q199" s="223">
        <v>41148</v>
      </c>
      <c r="R199" s="413" t="s">
        <v>20880</v>
      </c>
    </row>
    <row r="200" spans="1:18">
      <c r="A200" s="220">
        <v>3125</v>
      </c>
      <c r="B200" s="223">
        <v>40956</v>
      </c>
      <c r="C200" s="223">
        <v>41016</v>
      </c>
      <c r="D200" s="221" t="s">
        <v>16541</v>
      </c>
      <c r="E200" s="221" t="s">
        <v>21016</v>
      </c>
      <c r="F200" s="222" t="s">
        <v>16542</v>
      </c>
      <c r="G200" s="221" t="s">
        <v>1264</v>
      </c>
      <c r="H200" s="223">
        <v>40970</v>
      </c>
      <c r="I200" s="222" t="s">
        <v>20903</v>
      </c>
      <c r="J200" s="223">
        <v>41099</v>
      </c>
      <c r="K200" s="414" t="s">
        <v>20879</v>
      </c>
      <c r="L200" s="415">
        <v>697603083</v>
      </c>
      <c r="M200" s="225" t="s">
        <v>20879</v>
      </c>
      <c r="N200" s="223">
        <v>41116</v>
      </c>
      <c r="O200" s="223">
        <v>41127</v>
      </c>
      <c r="P200" s="223" t="s">
        <v>20904</v>
      </c>
      <c r="Q200" s="223">
        <v>41148</v>
      </c>
      <c r="R200" s="413" t="s">
        <v>20880</v>
      </c>
    </row>
    <row r="201" spans="1:18">
      <c r="A201" s="220">
        <v>2694</v>
      </c>
      <c r="B201" s="223">
        <v>40857</v>
      </c>
      <c r="C201" s="223">
        <v>40928</v>
      </c>
      <c r="D201" s="221" t="s">
        <v>346</v>
      </c>
      <c r="E201" s="221" t="s">
        <v>21017</v>
      </c>
      <c r="F201" s="222" t="s">
        <v>16422</v>
      </c>
      <c r="G201" s="221" t="s">
        <v>444</v>
      </c>
      <c r="H201" s="223">
        <v>40928</v>
      </c>
      <c r="I201" s="222" t="s">
        <v>20903</v>
      </c>
      <c r="J201" s="223">
        <v>41099</v>
      </c>
      <c r="K201" s="414" t="s">
        <v>20879</v>
      </c>
      <c r="L201" s="415">
        <v>696566079</v>
      </c>
      <c r="M201" s="225" t="s">
        <v>20879</v>
      </c>
      <c r="N201" s="223">
        <v>41116</v>
      </c>
      <c r="O201" s="223">
        <v>41127</v>
      </c>
      <c r="P201" s="223" t="s">
        <v>20904</v>
      </c>
      <c r="Q201" s="223">
        <v>41148</v>
      </c>
      <c r="R201" s="413" t="s">
        <v>20880</v>
      </c>
    </row>
    <row r="202" spans="1:18">
      <c r="A202" s="220">
        <v>3007</v>
      </c>
      <c r="B202" s="223">
        <v>40948</v>
      </c>
      <c r="C202" s="223">
        <v>41008</v>
      </c>
      <c r="D202" s="221" t="s">
        <v>709</v>
      </c>
      <c r="E202" s="221" t="s">
        <v>21018</v>
      </c>
      <c r="F202" s="222" t="s">
        <v>16651</v>
      </c>
      <c r="G202" s="221" t="s">
        <v>1980</v>
      </c>
      <c r="H202" s="223">
        <v>40998</v>
      </c>
      <c r="I202" s="222" t="s">
        <v>20903</v>
      </c>
      <c r="J202" s="223">
        <v>41099</v>
      </c>
      <c r="K202" s="414" t="s">
        <v>20879</v>
      </c>
      <c r="L202" s="415">
        <v>697369900</v>
      </c>
      <c r="M202" s="225" t="s">
        <v>20879</v>
      </c>
      <c r="N202" s="223">
        <v>41116</v>
      </c>
      <c r="O202" s="223">
        <v>41127</v>
      </c>
      <c r="P202" s="223" t="s">
        <v>20904</v>
      </c>
      <c r="Q202" s="223">
        <v>41148</v>
      </c>
      <c r="R202" s="413" t="s">
        <v>20880</v>
      </c>
    </row>
    <row r="203" spans="1:18">
      <c r="A203" s="220">
        <v>3028</v>
      </c>
      <c r="B203" s="223">
        <v>40949</v>
      </c>
      <c r="C203" s="223">
        <v>41009</v>
      </c>
      <c r="D203" s="221" t="s">
        <v>825</v>
      </c>
      <c r="E203" s="221" t="s">
        <v>21019</v>
      </c>
      <c r="F203" s="222" t="s">
        <v>16539</v>
      </c>
      <c r="G203" s="221" t="s">
        <v>1259</v>
      </c>
      <c r="H203" s="223">
        <v>40970</v>
      </c>
      <c r="I203" s="222" t="s">
        <v>20903</v>
      </c>
      <c r="J203" s="223">
        <v>41099</v>
      </c>
      <c r="K203" s="414" t="s">
        <v>20879</v>
      </c>
      <c r="L203" s="415">
        <v>697369897</v>
      </c>
      <c r="M203" s="225" t="s">
        <v>20879</v>
      </c>
      <c r="N203" s="223">
        <v>41116</v>
      </c>
      <c r="O203" s="223">
        <v>41127</v>
      </c>
      <c r="P203" s="223" t="s">
        <v>20904</v>
      </c>
      <c r="Q203" s="223">
        <v>41148</v>
      </c>
      <c r="R203" s="413" t="s">
        <v>20880</v>
      </c>
    </row>
    <row r="204" spans="1:18">
      <c r="A204" s="220">
        <v>3557</v>
      </c>
      <c r="B204" s="223">
        <v>41051</v>
      </c>
      <c r="C204" s="223">
        <f>B204+60</f>
        <v>41111</v>
      </c>
      <c r="D204" s="221" t="s">
        <v>3085</v>
      </c>
      <c r="E204" s="221" t="s">
        <v>21020</v>
      </c>
      <c r="F204" s="222" t="s">
        <v>16869</v>
      </c>
      <c r="G204" s="221" t="s">
        <v>4065</v>
      </c>
      <c r="H204" s="223">
        <v>41088</v>
      </c>
      <c r="I204" s="222" t="s">
        <v>20903</v>
      </c>
      <c r="J204" s="223">
        <v>41099</v>
      </c>
      <c r="K204" s="417" t="s">
        <v>20879</v>
      </c>
      <c r="L204" s="415">
        <v>697568792</v>
      </c>
      <c r="M204" s="225" t="s">
        <v>20879</v>
      </c>
      <c r="N204" s="223">
        <v>41116</v>
      </c>
      <c r="O204" s="223">
        <v>41127</v>
      </c>
      <c r="P204" s="223" t="s">
        <v>20904</v>
      </c>
      <c r="Q204" s="223">
        <v>41148</v>
      </c>
      <c r="R204" s="413" t="s">
        <v>20880</v>
      </c>
    </row>
    <row r="205" spans="1:18">
      <c r="A205" s="220">
        <v>3045</v>
      </c>
      <c r="B205" s="223">
        <v>40953</v>
      </c>
      <c r="C205" s="223">
        <v>41013</v>
      </c>
      <c r="D205" s="221" t="s">
        <v>984</v>
      </c>
      <c r="E205" s="221" t="s">
        <v>21021</v>
      </c>
      <c r="F205" s="222" t="s">
        <v>16676</v>
      </c>
      <c r="G205" s="221" t="s">
        <v>1810</v>
      </c>
      <c r="H205" s="223">
        <v>41010</v>
      </c>
      <c r="I205" s="222" t="s">
        <v>20903</v>
      </c>
      <c r="J205" s="223">
        <v>41099</v>
      </c>
      <c r="K205" s="414" t="s">
        <v>20879</v>
      </c>
      <c r="L205" s="415">
        <v>697556794</v>
      </c>
      <c r="M205" s="225" t="s">
        <v>20879</v>
      </c>
      <c r="N205" s="223">
        <v>41116</v>
      </c>
      <c r="O205" s="223">
        <v>41127</v>
      </c>
      <c r="P205" s="223" t="s">
        <v>20904</v>
      </c>
      <c r="Q205" s="223">
        <v>41148</v>
      </c>
      <c r="R205" s="413" t="s">
        <v>20880</v>
      </c>
    </row>
    <row r="206" spans="1:18">
      <c r="A206" s="220">
        <v>2719</v>
      </c>
      <c r="B206" s="223">
        <v>40857</v>
      </c>
      <c r="C206" s="223">
        <v>40928</v>
      </c>
      <c r="D206" s="221" t="s">
        <v>328</v>
      </c>
      <c r="E206" s="221" t="s">
        <v>21022</v>
      </c>
      <c r="F206" s="222" t="s">
        <v>16466</v>
      </c>
      <c r="G206" s="221" t="s">
        <v>449</v>
      </c>
      <c r="H206" s="223">
        <v>40939</v>
      </c>
      <c r="I206" s="222" t="s">
        <v>20903</v>
      </c>
      <c r="J206" s="223">
        <v>41099</v>
      </c>
      <c r="K206" s="414" t="s">
        <v>20879</v>
      </c>
      <c r="L206" s="415">
        <v>696638770</v>
      </c>
      <c r="M206" s="225" t="s">
        <v>20879</v>
      </c>
      <c r="N206" s="223">
        <v>41116</v>
      </c>
      <c r="O206" s="223">
        <v>41127</v>
      </c>
      <c r="P206" s="223" t="s">
        <v>20904</v>
      </c>
      <c r="Q206" s="223">
        <v>41148</v>
      </c>
      <c r="R206" s="413" t="s">
        <v>20880</v>
      </c>
    </row>
    <row r="207" spans="1:18">
      <c r="A207" s="220">
        <v>3373</v>
      </c>
      <c r="B207" s="223">
        <v>41022</v>
      </c>
      <c r="C207" s="223">
        <v>41082</v>
      </c>
      <c r="D207" s="221" t="s">
        <v>2572</v>
      </c>
      <c r="E207" s="221" t="s">
        <v>21023</v>
      </c>
      <c r="F207" s="222" t="s">
        <v>16811</v>
      </c>
      <c r="G207" s="221" t="s">
        <v>2697</v>
      </c>
      <c r="H207" s="223">
        <v>41040</v>
      </c>
      <c r="I207" s="222" t="s">
        <v>20903</v>
      </c>
      <c r="J207" s="223">
        <v>41099</v>
      </c>
      <c r="K207" s="414" t="s">
        <v>20879</v>
      </c>
      <c r="L207" s="415">
        <v>697560864</v>
      </c>
      <c r="M207" s="225" t="s">
        <v>20879</v>
      </c>
      <c r="N207" s="223">
        <v>41116</v>
      </c>
      <c r="O207" s="223">
        <v>41127</v>
      </c>
      <c r="P207" s="223" t="s">
        <v>20904</v>
      </c>
      <c r="Q207" s="223">
        <v>41148</v>
      </c>
      <c r="R207" s="413" t="s">
        <v>20880</v>
      </c>
    </row>
    <row r="208" spans="1:18">
      <c r="A208" s="220">
        <v>3374</v>
      </c>
      <c r="B208" s="223">
        <v>41022</v>
      </c>
      <c r="C208" s="223">
        <v>41082</v>
      </c>
      <c r="D208" s="221" t="s">
        <v>2572</v>
      </c>
      <c r="E208" s="221" t="s">
        <v>21024</v>
      </c>
      <c r="F208" s="222" t="s">
        <v>16809</v>
      </c>
      <c r="G208" s="221" t="s">
        <v>2698</v>
      </c>
      <c r="H208" s="223">
        <v>41039</v>
      </c>
      <c r="I208" s="222" t="s">
        <v>20903</v>
      </c>
      <c r="J208" s="223">
        <v>41099</v>
      </c>
      <c r="K208" s="414" t="s">
        <v>20879</v>
      </c>
      <c r="L208" s="415">
        <v>697560325</v>
      </c>
      <c r="M208" s="225" t="s">
        <v>20879</v>
      </c>
      <c r="N208" s="223">
        <v>41116</v>
      </c>
      <c r="O208" s="223">
        <v>41127</v>
      </c>
      <c r="P208" s="223" t="s">
        <v>20904</v>
      </c>
      <c r="Q208" s="223">
        <v>41148</v>
      </c>
      <c r="R208" s="413" t="s">
        <v>20880</v>
      </c>
    </row>
    <row r="209" spans="1:18">
      <c r="A209" s="220">
        <v>3569</v>
      </c>
      <c r="B209" s="223">
        <v>41052</v>
      </c>
      <c r="C209" s="223">
        <f>B209+60</f>
        <v>41112</v>
      </c>
      <c r="D209" s="221" t="s">
        <v>3124</v>
      </c>
      <c r="E209" s="221" t="s">
        <v>21025</v>
      </c>
      <c r="F209" s="222" t="s">
        <v>16875</v>
      </c>
      <c r="G209" s="221" t="s">
        <v>4067</v>
      </c>
      <c r="H209" s="223">
        <v>41088</v>
      </c>
      <c r="I209" s="222" t="s">
        <v>20903</v>
      </c>
      <c r="J209" s="223">
        <v>41099</v>
      </c>
      <c r="K209" s="417" t="s">
        <v>20879</v>
      </c>
      <c r="L209" s="415">
        <v>697568806</v>
      </c>
      <c r="M209" s="225" t="s">
        <v>20879</v>
      </c>
      <c r="N209" s="223">
        <v>41116</v>
      </c>
      <c r="O209" s="223">
        <v>41127</v>
      </c>
      <c r="P209" s="223" t="s">
        <v>20904</v>
      </c>
      <c r="Q209" s="223">
        <v>41148</v>
      </c>
      <c r="R209" s="413" t="s">
        <v>20880</v>
      </c>
    </row>
    <row r="210" spans="1:18">
      <c r="A210" s="220">
        <v>2573</v>
      </c>
      <c r="B210" s="223">
        <v>40857</v>
      </c>
      <c r="C210" s="223" t="s">
        <v>20924</v>
      </c>
      <c r="D210" s="221" t="s">
        <v>303</v>
      </c>
      <c r="E210" s="221" t="s">
        <v>21026</v>
      </c>
      <c r="F210" s="222" t="s">
        <v>16569</v>
      </c>
      <c r="G210" s="221" t="s">
        <v>388</v>
      </c>
      <c r="H210" s="223">
        <v>40976</v>
      </c>
      <c r="I210" s="222" t="s">
        <v>20903</v>
      </c>
      <c r="J210" s="223">
        <v>41099</v>
      </c>
      <c r="K210" s="414" t="s">
        <v>20879</v>
      </c>
      <c r="L210" s="415">
        <v>697377415</v>
      </c>
      <c r="M210" s="225" t="s">
        <v>20879</v>
      </c>
      <c r="N210" s="223">
        <v>41116</v>
      </c>
      <c r="O210" s="223">
        <v>41127</v>
      </c>
      <c r="P210" s="223" t="s">
        <v>20904</v>
      </c>
      <c r="Q210" s="223">
        <v>41148</v>
      </c>
      <c r="R210" s="413" t="s">
        <v>20880</v>
      </c>
    </row>
    <row r="211" spans="1:18">
      <c r="A211" s="220">
        <v>3564</v>
      </c>
      <c r="B211" s="223">
        <v>41051</v>
      </c>
      <c r="C211" s="223">
        <v>41111</v>
      </c>
      <c r="D211" s="221" t="s">
        <v>3069</v>
      </c>
      <c r="E211" s="221" t="s">
        <v>21027</v>
      </c>
      <c r="F211" s="222" t="s">
        <v>16873</v>
      </c>
      <c r="G211" s="221" t="s">
        <v>3385</v>
      </c>
      <c r="H211" s="223">
        <v>41071</v>
      </c>
      <c r="I211" s="222" t="s">
        <v>20903</v>
      </c>
      <c r="J211" s="223">
        <v>41099</v>
      </c>
      <c r="K211" s="414" t="s">
        <v>20879</v>
      </c>
      <c r="L211" s="415">
        <v>697561313</v>
      </c>
      <c r="M211" s="225" t="s">
        <v>20879</v>
      </c>
      <c r="N211" s="223">
        <v>41116</v>
      </c>
      <c r="O211" s="223">
        <v>41127</v>
      </c>
      <c r="P211" s="223" t="s">
        <v>20904</v>
      </c>
      <c r="Q211" s="223">
        <v>41148</v>
      </c>
      <c r="R211" s="413" t="s">
        <v>20880</v>
      </c>
    </row>
    <row r="212" spans="1:18">
      <c r="A212" s="220">
        <v>2720</v>
      </c>
      <c r="B212" s="223">
        <v>40857</v>
      </c>
      <c r="C212" s="223">
        <v>40928</v>
      </c>
      <c r="D212" s="221" t="s">
        <v>329</v>
      </c>
      <c r="E212" s="221" t="s">
        <v>21028</v>
      </c>
      <c r="F212" s="222" t="s">
        <v>16404</v>
      </c>
      <c r="G212" s="221" t="s">
        <v>439</v>
      </c>
      <c r="H212" s="223">
        <v>40924</v>
      </c>
      <c r="I212" s="222" t="s">
        <v>20903</v>
      </c>
      <c r="J212" s="223">
        <v>41099</v>
      </c>
      <c r="K212" s="414" t="s">
        <v>20879</v>
      </c>
      <c r="L212" s="415">
        <v>696558394</v>
      </c>
      <c r="M212" s="225" t="s">
        <v>20879</v>
      </c>
      <c r="N212" s="223">
        <v>41116</v>
      </c>
      <c r="O212" s="223">
        <v>41127</v>
      </c>
      <c r="P212" s="223" t="s">
        <v>20904</v>
      </c>
      <c r="Q212" s="223">
        <v>41148</v>
      </c>
      <c r="R212" s="413" t="s">
        <v>20880</v>
      </c>
    </row>
    <row r="213" spans="1:18">
      <c r="A213" s="220">
        <v>3445</v>
      </c>
      <c r="B213" s="223">
        <v>41037</v>
      </c>
      <c r="C213" s="223">
        <f>B213+60</f>
        <v>41097</v>
      </c>
      <c r="D213" s="221" t="s">
        <v>119</v>
      </c>
      <c r="E213" s="221" t="s">
        <v>21029</v>
      </c>
      <c r="F213" s="222">
        <v>3445</v>
      </c>
      <c r="G213" s="221" t="s">
        <v>3044</v>
      </c>
      <c r="H213" s="223">
        <v>41086</v>
      </c>
      <c r="I213" s="222" t="s">
        <v>20903</v>
      </c>
      <c r="J213" s="223">
        <v>41099</v>
      </c>
      <c r="K213" s="417" t="s">
        <v>20879</v>
      </c>
      <c r="L213" s="415">
        <v>697568601</v>
      </c>
      <c r="M213" s="225" t="s">
        <v>20879</v>
      </c>
      <c r="N213" s="223">
        <v>41116</v>
      </c>
      <c r="O213" s="223">
        <v>41127</v>
      </c>
      <c r="P213" s="223" t="s">
        <v>20904</v>
      </c>
      <c r="Q213" s="223">
        <v>41148</v>
      </c>
      <c r="R213" s="413" t="s">
        <v>20880</v>
      </c>
    </row>
    <row r="214" spans="1:18">
      <c r="A214" s="220">
        <v>3484</v>
      </c>
      <c r="B214" s="223">
        <v>41044</v>
      </c>
      <c r="C214" s="223">
        <f>B214+60</f>
        <v>41104</v>
      </c>
      <c r="D214" s="221" t="s">
        <v>119</v>
      </c>
      <c r="E214" s="221" t="s">
        <v>21030</v>
      </c>
      <c r="F214" s="222">
        <v>3484</v>
      </c>
      <c r="G214" s="221" t="s">
        <v>3919</v>
      </c>
      <c r="H214" s="223">
        <v>41087</v>
      </c>
      <c r="I214" s="222" t="s">
        <v>20903</v>
      </c>
      <c r="J214" s="223">
        <v>41099</v>
      </c>
      <c r="K214" s="417" t="s">
        <v>20879</v>
      </c>
      <c r="L214" s="415">
        <v>697568725</v>
      </c>
      <c r="M214" s="225" t="s">
        <v>20879</v>
      </c>
      <c r="N214" s="223">
        <v>41116</v>
      </c>
      <c r="O214" s="223">
        <v>41127</v>
      </c>
      <c r="P214" s="223" t="s">
        <v>20904</v>
      </c>
      <c r="Q214" s="223">
        <v>41148</v>
      </c>
      <c r="R214" s="413" t="s">
        <v>20880</v>
      </c>
    </row>
    <row r="215" spans="1:18">
      <c r="A215" s="220">
        <v>2973</v>
      </c>
      <c r="B215" s="223">
        <v>40938</v>
      </c>
      <c r="C215" s="223">
        <v>40998</v>
      </c>
      <c r="D215" s="221" t="s">
        <v>642</v>
      </c>
      <c r="E215" s="221" t="s">
        <v>21031</v>
      </c>
      <c r="F215" s="222" t="s">
        <v>16484</v>
      </c>
      <c r="G215" s="221" t="s">
        <v>1550</v>
      </c>
      <c r="H215" s="223">
        <v>40952</v>
      </c>
      <c r="I215" s="222" t="s">
        <v>20903</v>
      </c>
      <c r="J215" s="223">
        <v>41099</v>
      </c>
      <c r="K215" s="414" t="s">
        <v>20879</v>
      </c>
      <c r="L215" s="415">
        <v>697553515</v>
      </c>
      <c r="M215" s="225" t="s">
        <v>20879</v>
      </c>
      <c r="N215" s="223">
        <v>41116</v>
      </c>
      <c r="O215" s="223">
        <v>41127</v>
      </c>
      <c r="P215" s="223" t="s">
        <v>20904</v>
      </c>
      <c r="Q215" s="223">
        <v>41148</v>
      </c>
      <c r="R215" s="413" t="s">
        <v>20880</v>
      </c>
    </row>
    <row r="216" spans="1:18">
      <c r="A216" s="228">
        <v>3572</v>
      </c>
      <c r="B216" s="231">
        <v>41052</v>
      </c>
      <c r="C216" s="231">
        <v>41112</v>
      </c>
      <c r="D216" s="229" t="s">
        <v>3132</v>
      </c>
      <c r="E216" s="229" t="s">
        <v>21032</v>
      </c>
      <c r="F216" s="230" t="s">
        <v>16877</v>
      </c>
      <c r="G216" s="229" t="s">
        <v>3386</v>
      </c>
      <c r="H216" s="231">
        <v>41065</v>
      </c>
      <c r="I216" s="222" t="s">
        <v>20903</v>
      </c>
      <c r="J216" s="231">
        <v>41099</v>
      </c>
      <c r="K216" s="419" t="s">
        <v>20879</v>
      </c>
      <c r="L216" s="420">
        <v>697561283</v>
      </c>
      <c r="M216" s="225" t="s">
        <v>20879</v>
      </c>
      <c r="N216" s="223">
        <v>41116</v>
      </c>
      <c r="O216" s="223">
        <v>41127</v>
      </c>
      <c r="P216" s="223" t="s">
        <v>20904</v>
      </c>
      <c r="Q216" s="223">
        <v>41148</v>
      </c>
      <c r="R216" s="413" t="s">
        <v>20880</v>
      </c>
    </row>
    <row r="217" spans="1:18">
      <c r="A217" s="228">
        <v>3573</v>
      </c>
      <c r="B217" s="231">
        <v>41052</v>
      </c>
      <c r="C217" s="231">
        <v>41112</v>
      </c>
      <c r="D217" s="229" t="s">
        <v>3139</v>
      </c>
      <c r="E217" s="229" t="s">
        <v>21033</v>
      </c>
      <c r="F217" s="230">
        <v>3573</v>
      </c>
      <c r="G217" s="229" t="s">
        <v>4069</v>
      </c>
      <c r="H217" s="231">
        <v>41089</v>
      </c>
      <c r="I217" s="222" t="s">
        <v>20903</v>
      </c>
      <c r="J217" s="231">
        <v>41099</v>
      </c>
      <c r="K217" s="421" t="s">
        <v>20879</v>
      </c>
      <c r="L217" s="420">
        <v>697568830</v>
      </c>
      <c r="M217" s="225" t="s">
        <v>20879</v>
      </c>
      <c r="N217" s="223">
        <v>41116</v>
      </c>
      <c r="O217" s="223">
        <v>41127</v>
      </c>
      <c r="P217" s="223" t="s">
        <v>20904</v>
      </c>
      <c r="Q217" s="223">
        <v>41148</v>
      </c>
      <c r="R217" s="413" t="s">
        <v>20880</v>
      </c>
    </row>
    <row r="218" spans="1:18">
      <c r="A218" s="228">
        <v>3531</v>
      </c>
      <c r="B218" s="231">
        <v>41047</v>
      </c>
      <c r="C218" s="231">
        <v>41107</v>
      </c>
      <c r="D218" s="229" t="s">
        <v>2948</v>
      </c>
      <c r="E218" s="229" t="s">
        <v>21034</v>
      </c>
      <c r="F218" s="230" t="s">
        <v>16880</v>
      </c>
      <c r="G218" s="229" t="s">
        <v>3409</v>
      </c>
      <c r="H218" s="231">
        <v>41074</v>
      </c>
      <c r="I218" s="222" t="s">
        <v>20903</v>
      </c>
      <c r="J218" s="231">
        <v>41099</v>
      </c>
      <c r="K218" s="419" t="s">
        <v>20879</v>
      </c>
      <c r="L218" s="420">
        <v>697561321</v>
      </c>
      <c r="M218" s="225" t="s">
        <v>20879</v>
      </c>
      <c r="N218" s="223">
        <v>41116</v>
      </c>
      <c r="O218" s="223">
        <v>41127</v>
      </c>
      <c r="P218" s="223" t="s">
        <v>20904</v>
      </c>
      <c r="Q218" s="223">
        <v>41148</v>
      </c>
      <c r="R218" s="413" t="s">
        <v>20880</v>
      </c>
    </row>
    <row r="219" spans="1:18">
      <c r="A219" s="220">
        <v>3532</v>
      </c>
      <c r="B219" s="223">
        <v>41047</v>
      </c>
      <c r="C219" s="223">
        <v>41107</v>
      </c>
      <c r="D219" s="221" t="s">
        <v>2948</v>
      </c>
      <c r="E219" s="221" t="s">
        <v>21035</v>
      </c>
      <c r="F219" s="222" t="s">
        <v>16882</v>
      </c>
      <c r="G219" s="221" t="s">
        <v>3383</v>
      </c>
      <c r="H219" s="223">
        <v>41074</v>
      </c>
      <c r="I219" s="222" t="s">
        <v>20903</v>
      </c>
      <c r="J219" s="223">
        <v>41099</v>
      </c>
      <c r="K219" s="414" t="s">
        <v>20879</v>
      </c>
      <c r="L219" s="415">
        <v>697561330</v>
      </c>
      <c r="M219" s="225" t="s">
        <v>20879</v>
      </c>
      <c r="N219" s="223">
        <v>41116</v>
      </c>
      <c r="O219" s="223">
        <v>41127</v>
      </c>
      <c r="P219" s="223" t="s">
        <v>20904</v>
      </c>
      <c r="Q219" s="223">
        <v>41148</v>
      </c>
      <c r="R219" s="413" t="s">
        <v>20880</v>
      </c>
    </row>
    <row r="220" spans="1:18">
      <c r="A220" s="228">
        <v>3533</v>
      </c>
      <c r="B220" s="231">
        <v>41047</v>
      </c>
      <c r="C220" s="231">
        <v>41107</v>
      </c>
      <c r="D220" s="229" t="s">
        <v>2948</v>
      </c>
      <c r="E220" s="229" t="s">
        <v>21036</v>
      </c>
      <c r="F220" s="230" t="s">
        <v>16884</v>
      </c>
      <c r="G220" s="229" t="s">
        <v>3425</v>
      </c>
      <c r="H220" s="231">
        <v>41074</v>
      </c>
      <c r="I220" s="222" t="s">
        <v>20903</v>
      </c>
      <c r="J220" s="231">
        <v>41099</v>
      </c>
      <c r="K220" s="419" t="s">
        <v>20879</v>
      </c>
      <c r="L220" s="420">
        <v>697561348</v>
      </c>
      <c r="M220" s="225" t="s">
        <v>20879</v>
      </c>
      <c r="N220" s="223">
        <v>41116</v>
      </c>
      <c r="O220" s="223">
        <v>41127</v>
      </c>
      <c r="P220" s="223" t="s">
        <v>20904</v>
      </c>
      <c r="Q220" s="223">
        <v>41148</v>
      </c>
      <c r="R220" s="413" t="s">
        <v>20880</v>
      </c>
    </row>
    <row r="221" spans="1:18">
      <c r="A221" s="220">
        <v>3459</v>
      </c>
      <c r="B221" s="223">
        <v>41038</v>
      </c>
      <c r="C221" s="223">
        <f>B221+60</f>
        <v>41098</v>
      </c>
      <c r="D221" s="221" t="s">
        <v>1670</v>
      </c>
      <c r="E221" s="221" t="s">
        <v>21037</v>
      </c>
      <c r="F221" s="222">
        <v>3459</v>
      </c>
      <c r="G221" s="221" t="s">
        <v>3049</v>
      </c>
      <c r="H221" s="231">
        <v>41087</v>
      </c>
      <c r="I221" s="222" t="s">
        <v>20903</v>
      </c>
      <c r="J221" s="223">
        <v>41099</v>
      </c>
      <c r="K221" s="417" t="s">
        <v>20879</v>
      </c>
      <c r="L221" s="415">
        <v>697568687</v>
      </c>
      <c r="M221" s="225" t="s">
        <v>20879</v>
      </c>
      <c r="N221" s="223">
        <v>41116</v>
      </c>
      <c r="O221" s="223">
        <v>41127</v>
      </c>
      <c r="P221" s="223" t="s">
        <v>20904</v>
      </c>
      <c r="Q221" s="223">
        <v>41148</v>
      </c>
      <c r="R221" s="413" t="s">
        <v>20880</v>
      </c>
    </row>
    <row r="222" spans="1:18">
      <c r="A222" s="220">
        <v>3464</v>
      </c>
      <c r="B222" s="223">
        <v>41040</v>
      </c>
      <c r="C222" s="223">
        <f>B222+60</f>
        <v>41100</v>
      </c>
      <c r="D222" s="221" t="s">
        <v>1670</v>
      </c>
      <c r="E222" s="221" t="s">
        <v>21038</v>
      </c>
      <c r="F222" s="222">
        <v>3464</v>
      </c>
      <c r="G222" s="221" t="s">
        <v>2936</v>
      </c>
      <c r="H222" s="231">
        <v>41087</v>
      </c>
      <c r="I222" s="222" t="s">
        <v>20903</v>
      </c>
      <c r="J222" s="223">
        <v>41099</v>
      </c>
      <c r="K222" s="417" t="s">
        <v>20879</v>
      </c>
      <c r="L222" s="415">
        <v>697568709</v>
      </c>
      <c r="M222" s="225" t="s">
        <v>20879</v>
      </c>
      <c r="N222" s="223">
        <v>41116</v>
      </c>
      <c r="O222" s="223">
        <v>41127</v>
      </c>
      <c r="P222" s="223" t="s">
        <v>20904</v>
      </c>
      <c r="Q222" s="223">
        <v>41148</v>
      </c>
      <c r="R222" s="413" t="s">
        <v>20880</v>
      </c>
    </row>
    <row r="223" spans="1:18">
      <c r="A223" s="220">
        <v>3465</v>
      </c>
      <c r="B223" s="223">
        <v>41040</v>
      </c>
      <c r="C223" s="223">
        <v>41100</v>
      </c>
      <c r="D223" s="221" t="s">
        <v>1670</v>
      </c>
      <c r="E223" s="221" t="s">
        <v>21039</v>
      </c>
      <c r="F223" s="222">
        <v>3465</v>
      </c>
      <c r="G223" s="221" t="s">
        <v>3054</v>
      </c>
      <c r="H223" s="231">
        <v>41089</v>
      </c>
      <c r="I223" s="222" t="s">
        <v>20903</v>
      </c>
      <c r="J223" s="223">
        <v>41099</v>
      </c>
      <c r="K223" s="417" t="s">
        <v>20879</v>
      </c>
      <c r="L223" s="415">
        <v>697568857</v>
      </c>
      <c r="M223" s="225" t="s">
        <v>20879</v>
      </c>
      <c r="N223" s="223">
        <v>41116</v>
      </c>
      <c r="O223" s="223">
        <v>41127</v>
      </c>
      <c r="P223" s="223" t="s">
        <v>20904</v>
      </c>
      <c r="Q223" s="223">
        <v>41148</v>
      </c>
      <c r="R223" s="413" t="s">
        <v>20880</v>
      </c>
    </row>
    <row r="224" spans="1:18">
      <c r="A224" s="220">
        <v>3466</v>
      </c>
      <c r="B224" s="223">
        <v>41040</v>
      </c>
      <c r="C224" s="223">
        <v>41100</v>
      </c>
      <c r="D224" s="221" t="s">
        <v>1670</v>
      </c>
      <c r="E224" s="221" t="s">
        <v>21040</v>
      </c>
      <c r="F224" s="222">
        <v>3466</v>
      </c>
      <c r="G224" s="221" t="s">
        <v>4063</v>
      </c>
      <c r="H224" s="231">
        <v>41089</v>
      </c>
      <c r="I224" s="222" t="s">
        <v>20903</v>
      </c>
      <c r="J224" s="223">
        <v>41099</v>
      </c>
      <c r="K224" s="417" t="s">
        <v>20879</v>
      </c>
      <c r="L224" s="415">
        <v>697568865</v>
      </c>
      <c r="M224" s="225" t="s">
        <v>20879</v>
      </c>
      <c r="N224" s="223">
        <v>41116</v>
      </c>
      <c r="O224" s="223">
        <v>41127</v>
      </c>
      <c r="P224" s="223" t="s">
        <v>20904</v>
      </c>
      <c r="Q224" s="223">
        <v>41148</v>
      </c>
      <c r="R224" s="413" t="s">
        <v>20880</v>
      </c>
    </row>
    <row r="225" spans="1:18">
      <c r="A225" s="220">
        <v>3467</v>
      </c>
      <c r="B225" s="223">
        <v>41040</v>
      </c>
      <c r="C225" s="223">
        <f>B225+60</f>
        <v>41100</v>
      </c>
      <c r="D225" s="221" t="s">
        <v>1670</v>
      </c>
      <c r="E225" s="221" t="s">
        <v>21041</v>
      </c>
      <c r="F225" s="222">
        <v>3467</v>
      </c>
      <c r="G225" s="221" t="s">
        <v>2935</v>
      </c>
      <c r="H225" s="231">
        <v>41082</v>
      </c>
      <c r="I225" s="222" t="s">
        <v>20903</v>
      </c>
      <c r="J225" s="223">
        <v>41099</v>
      </c>
      <c r="K225" s="417" t="s">
        <v>20879</v>
      </c>
      <c r="L225" s="415">
        <v>697568547</v>
      </c>
      <c r="M225" s="225" t="s">
        <v>20879</v>
      </c>
      <c r="N225" s="223">
        <v>41116</v>
      </c>
      <c r="O225" s="223">
        <v>41127</v>
      </c>
      <c r="P225" s="223" t="s">
        <v>20904</v>
      </c>
      <c r="Q225" s="223">
        <v>41148</v>
      </c>
      <c r="R225" s="413" t="s">
        <v>20880</v>
      </c>
    </row>
    <row r="226" spans="1:18">
      <c r="A226" s="220">
        <v>3468</v>
      </c>
      <c r="B226" s="223">
        <v>41040</v>
      </c>
      <c r="C226" s="223">
        <f>B226+60</f>
        <v>41100</v>
      </c>
      <c r="D226" s="221" t="s">
        <v>1670</v>
      </c>
      <c r="E226" s="221" t="s">
        <v>21042</v>
      </c>
      <c r="F226" s="222">
        <v>3468</v>
      </c>
      <c r="G226" s="221" t="s">
        <v>2934</v>
      </c>
      <c r="H226" s="231">
        <v>41087</v>
      </c>
      <c r="I226" s="222" t="s">
        <v>20903</v>
      </c>
      <c r="J226" s="223">
        <v>41099</v>
      </c>
      <c r="K226" s="417" t="s">
        <v>20879</v>
      </c>
      <c r="L226" s="415">
        <v>697568695</v>
      </c>
      <c r="M226" s="225" t="s">
        <v>20879</v>
      </c>
      <c r="N226" s="223">
        <v>41116</v>
      </c>
      <c r="O226" s="223">
        <v>41127</v>
      </c>
      <c r="P226" s="223" t="s">
        <v>20904</v>
      </c>
      <c r="Q226" s="223">
        <v>41148</v>
      </c>
      <c r="R226" s="413" t="s">
        <v>20880</v>
      </c>
    </row>
    <row r="227" spans="1:18">
      <c r="A227" s="220">
        <v>3470</v>
      </c>
      <c r="B227" s="223">
        <v>41040</v>
      </c>
      <c r="C227" s="223">
        <v>41100</v>
      </c>
      <c r="D227" s="221" t="s">
        <v>1670</v>
      </c>
      <c r="E227" s="221" t="s">
        <v>21043</v>
      </c>
      <c r="F227" s="222">
        <v>3470</v>
      </c>
      <c r="G227" s="221" t="s">
        <v>2933</v>
      </c>
      <c r="H227" s="231">
        <v>41089</v>
      </c>
      <c r="I227" s="222" t="s">
        <v>20903</v>
      </c>
      <c r="J227" s="223">
        <v>41099</v>
      </c>
      <c r="K227" s="417" t="s">
        <v>20879</v>
      </c>
      <c r="L227" s="415">
        <v>697568849</v>
      </c>
      <c r="M227" s="225" t="s">
        <v>20879</v>
      </c>
      <c r="N227" s="223">
        <v>41116</v>
      </c>
      <c r="O227" s="223">
        <v>41127</v>
      </c>
      <c r="P227" s="223" t="s">
        <v>20904</v>
      </c>
      <c r="Q227" s="223">
        <v>41148</v>
      </c>
      <c r="R227" s="413" t="s">
        <v>20880</v>
      </c>
    </row>
    <row r="228" spans="1:18">
      <c r="A228" s="220">
        <v>3041</v>
      </c>
      <c r="B228" s="223">
        <v>40952</v>
      </c>
      <c r="C228" s="223">
        <v>41012</v>
      </c>
      <c r="D228" s="221" t="s">
        <v>16564</v>
      </c>
      <c r="E228" s="221" t="s">
        <v>21044</v>
      </c>
      <c r="F228" s="222" t="s">
        <v>16565</v>
      </c>
      <c r="G228" s="221" t="s">
        <v>1272</v>
      </c>
      <c r="H228" s="231">
        <v>40974</v>
      </c>
      <c r="I228" s="222" t="s">
        <v>20903</v>
      </c>
      <c r="J228" s="223">
        <v>41099</v>
      </c>
      <c r="K228" s="414" t="s">
        <v>20879</v>
      </c>
      <c r="L228" s="415">
        <v>697377490</v>
      </c>
      <c r="M228" s="225" t="s">
        <v>20879</v>
      </c>
      <c r="N228" s="223">
        <v>41116</v>
      </c>
      <c r="O228" s="223">
        <v>41127</v>
      </c>
      <c r="P228" s="223" t="s">
        <v>20904</v>
      </c>
      <c r="Q228" s="223">
        <v>41148</v>
      </c>
      <c r="R228" s="413" t="s">
        <v>20880</v>
      </c>
    </row>
    <row r="229" spans="1:18">
      <c r="A229" s="220">
        <v>2974</v>
      </c>
      <c r="B229" s="223">
        <v>40938</v>
      </c>
      <c r="C229" s="223">
        <v>40998</v>
      </c>
      <c r="D229" s="221" t="s">
        <v>620</v>
      </c>
      <c r="E229" s="221" t="s">
        <v>21045</v>
      </c>
      <c r="F229" s="230" t="s">
        <v>16621</v>
      </c>
      <c r="G229" s="229" t="s">
        <v>2016</v>
      </c>
      <c r="H229" s="231">
        <v>40994</v>
      </c>
      <c r="I229" s="230" t="s">
        <v>20903</v>
      </c>
      <c r="J229" s="231">
        <v>41099</v>
      </c>
      <c r="K229" s="419" t="s">
        <v>20879</v>
      </c>
      <c r="L229" s="420">
        <v>697377474</v>
      </c>
      <c r="M229" s="225" t="s">
        <v>20879</v>
      </c>
      <c r="N229" s="223">
        <v>41116</v>
      </c>
      <c r="O229" s="223">
        <v>41127</v>
      </c>
      <c r="P229" s="223" t="s">
        <v>20904</v>
      </c>
      <c r="Q229" s="223">
        <v>41148</v>
      </c>
      <c r="R229" s="413" t="s">
        <v>20880</v>
      </c>
    </row>
    <row r="230" spans="1:18">
      <c r="A230" s="220">
        <v>2978</v>
      </c>
      <c r="B230" s="223">
        <v>40938</v>
      </c>
      <c r="C230" s="223">
        <v>40998</v>
      </c>
      <c r="D230" s="221" t="s">
        <v>626</v>
      </c>
      <c r="E230" s="221" t="s">
        <v>21046</v>
      </c>
      <c r="F230" s="230" t="s">
        <v>16577</v>
      </c>
      <c r="G230" s="221" t="s">
        <v>1305</v>
      </c>
      <c r="H230" s="231">
        <v>40980</v>
      </c>
      <c r="I230" s="230" t="s">
        <v>20903</v>
      </c>
      <c r="J230" s="231">
        <v>41099</v>
      </c>
      <c r="K230" s="419" t="s">
        <v>20879</v>
      </c>
      <c r="L230" s="420">
        <v>697554627</v>
      </c>
      <c r="M230" s="225" t="s">
        <v>20879</v>
      </c>
      <c r="N230" s="223">
        <v>41116</v>
      </c>
      <c r="O230" s="223">
        <v>41127</v>
      </c>
      <c r="P230" s="223" t="s">
        <v>20904</v>
      </c>
      <c r="Q230" s="223">
        <v>41148</v>
      </c>
      <c r="R230" s="413" t="s">
        <v>20880</v>
      </c>
    </row>
    <row r="231" spans="1:18">
      <c r="A231" s="220">
        <v>3193</v>
      </c>
      <c r="B231" s="223">
        <v>40984</v>
      </c>
      <c r="C231" s="223">
        <v>41046</v>
      </c>
      <c r="D231" s="221" t="s">
        <v>16618</v>
      </c>
      <c r="E231" s="221" t="s">
        <v>21047</v>
      </c>
      <c r="F231" s="230" t="s">
        <v>16619</v>
      </c>
      <c r="G231" s="221" t="s">
        <v>2013</v>
      </c>
      <c r="H231" s="231">
        <v>40994</v>
      </c>
      <c r="I231" s="230" t="s">
        <v>20903</v>
      </c>
      <c r="J231" s="231">
        <v>41099</v>
      </c>
      <c r="K231" s="419" t="s">
        <v>20879</v>
      </c>
      <c r="L231" s="420">
        <v>697377466</v>
      </c>
      <c r="M231" s="225" t="s">
        <v>20879</v>
      </c>
      <c r="N231" s="223">
        <v>41116</v>
      </c>
      <c r="O231" s="223">
        <v>41127</v>
      </c>
      <c r="P231" s="223" t="s">
        <v>20904</v>
      </c>
      <c r="Q231" s="223">
        <v>41148</v>
      </c>
      <c r="R231" s="413" t="s">
        <v>20880</v>
      </c>
    </row>
    <row r="232" spans="1:18">
      <c r="A232" s="220">
        <v>3534</v>
      </c>
      <c r="B232" s="223">
        <v>41047</v>
      </c>
      <c r="C232" s="223">
        <f>B232+60</f>
        <v>41107</v>
      </c>
      <c r="D232" s="221" t="s">
        <v>1925</v>
      </c>
      <c r="E232" s="221" t="s">
        <v>21048</v>
      </c>
      <c r="F232" s="230">
        <v>3534</v>
      </c>
      <c r="G232" s="221" t="s">
        <v>3922</v>
      </c>
      <c r="H232" s="231">
        <v>41087</v>
      </c>
      <c r="I232" s="230" t="s">
        <v>20903</v>
      </c>
      <c r="J232" s="231">
        <v>41099</v>
      </c>
      <c r="K232" s="421" t="s">
        <v>20879</v>
      </c>
      <c r="L232" s="420">
        <v>697568750</v>
      </c>
      <c r="M232" s="225" t="s">
        <v>20879</v>
      </c>
      <c r="N232" s="223">
        <v>41116</v>
      </c>
      <c r="O232" s="223">
        <v>41127</v>
      </c>
      <c r="P232" s="223" t="s">
        <v>20904</v>
      </c>
      <c r="Q232" s="223">
        <v>41148</v>
      </c>
      <c r="R232" s="413" t="s">
        <v>20880</v>
      </c>
    </row>
    <row r="233" spans="1:18">
      <c r="A233" s="220">
        <v>3538</v>
      </c>
      <c r="B233" s="223">
        <v>41047</v>
      </c>
      <c r="C233" s="223">
        <v>41107</v>
      </c>
      <c r="D233" s="221" t="s">
        <v>2959</v>
      </c>
      <c r="E233" s="221" t="s">
        <v>21049</v>
      </c>
      <c r="F233" s="230" t="s">
        <v>16894</v>
      </c>
      <c r="G233" s="221" t="s">
        <v>3410</v>
      </c>
      <c r="H233" s="231">
        <v>41075</v>
      </c>
      <c r="I233" s="230" t="s">
        <v>20903</v>
      </c>
      <c r="J233" s="231">
        <v>41099</v>
      </c>
      <c r="K233" s="419" t="s">
        <v>20879</v>
      </c>
      <c r="L233" s="420">
        <v>697561356</v>
      </c>
      <c r="M233" s="225" t="s">
        <v>20879</v>
      </c>
      <c r="N233" s="223">
        <v>41116</v>
      </c>
      <c r="O233" s="223">
        <v>41127</v>
      </c>
      <c r="P233" s="223" t="s">
        <v>20904</v>
      </c>
      <c r="Q233" s="223">
        <v>41148</v>
      </c>
      <c r="R233" s="413" t="s">
        <v>20880</v>
      </c>
    </row>
    <row r="234" spans="1:18">
      <c r="A234" s="220">
        <v>3176</v>
      </c>
      <c r="B234" s="223">
        <v>40954</v>
      </c>
      <c r="C234" s="223">
        <v>41014</v>
      </c>
      <c r="D234" s="221" t="s">
        <v>16813</v>
      </c>
      <c r="E234" s="221" t="s">
        <v>21050</v>
      </c>
      <c r="F234" s="230" t="s">
        <v>16814</v>
      </c>
      <c r="G234" s="221" t="s">
        <v>2206</v>
      </c>
      <c r="H234" s="231">
        <v>41031</v>
      </c>
      <c r="I234" s="230" t="s">
        <v>20903</v>
      </c>
      <c r="J234" s="231">
        <v>41099</v>
      </c>
      <c r="K234" s="419" t="s">
        <v>20879</v>
      </c>
      <c r="L234" s="420">
        <v>697557561</v>
      </c>
      <c r="M234" s="225" t="s">
        <v>20879</v>
      </c>
      <c r="N234" s="223">
        <v>41116</v>
      </c>
      <c r="O234" s="223">
        <v>41127</v>
      </c>
      <c r="P234" s="223" t="s">
        <v>20904</v>
      </c>
      <c r="Q234" s="223">
        <v>41148</v>
      </c>
      <c r="R234" s="413" t="s">
        <v>20880</v>
      </c>
    </row>
    <row r="235" spans="1:18">
      <c r="A235" s="220">
        <v>3539</v>
      </c>
      <c r="B235" s="223">
        <v>41047</v>
      </c>
      <c r="C235" s="223">
        <v>41107</v>
      </c>
      <c r="D235" s="221" t="s">
        <v>2955</v>
      </c>
      <c r="E235" s="221" t="s">
        <v>21051</v>
      </c>
      <c r="F235" s="230">
        <v>3539</v>
      </c>
      <c r="G235" s="221" t="s">
        <v>3920</v>
      </c>
      <c r="H235" s="231">
        <v>41089</v>
      </c>
      <c r="I235" s="230" t="s">
        <v>20903</v>
      </c>
      <c r="J235" s="231">
        <v>41099</v>
      </c>
      <c r="K235" s="421" t="s">
        <v>20879</v>
      </c>
      <c r="L235" s="420">
        <v>697568873</v>
      </c>
      <c r="M235" s="225" t="s">
        <v>20879</v>
      </c>
      <c r="N235" s="223">
        <v>41116</v>
      </c>
      <c r="O235" s="223">
        <v>41127</v>
      </c>
      <c r="P235" s="223" t="s">
        <v>20904</v>
      </c>
      <c r="Q235" s="223">
        <v>41148</v>
      </c>
      <c r="R235" s="413" t="s">
        <v>20880</v>
      </c>
    </row>
    <row r="236" spans="1:18">
      <c r="A236" s="220">
        <v>3132</v>
      </c>
      <c r="B236" s="223">
        <v>40956</v>
      </c>
      <c r="C236" s="223">
        <v>41016</v>
      </c>
      <c r="D236" s="221" t="s">
        <v>16579</v>
      </c>
      <c r="E236" s="221" t="s">
        <v>21052</v>
      </c>
      <c r="F236" s="230" t="s">
        <v>16580</v>
      </c>
      <c r="G236" s="221" t="s">
        <v>1937</v>
      </c>
      <c r="H236" s="231">
        <v>40981</v>
      </c>
      <c r="I236" s="230" t="s">
        <v>20903</v>
      </c>
      <c r="J236" s="231">
        <v>41099</v>
      </c>
      <c r="K236" s="419" t="s">
        <v>20879</v>
      </c>
      <c r="L236" s="420">
        <v>697377504</v>
      </c>
      <c r="M236" s="225" t="s">
        <v>20879</v>
      </c>
      <c r="N236" s="223">
        <v>41116</v>
      </c>
      <c r="O236" s="223">
        <v>41127</v>
      </c>
      <c r="P236" s="223" t="s">
        <v>20904</v>
      </c>
      <c r="Q236" s="223">
        <v>41148</v>
      </c>
      <c r="R236" s="413" t="s">
        <v>20880</v>
      </c>
    </row>
    <row r="237" spans="1:18">
      <c r="A237" s="220">
        <v>2982</v>
      </c>
      <c r="B237" s="223">
        <v>40938</v>
      </c>
      <c r="C237" s="223">
        <v>40998</v>
      </c>
      <c r="D237" s="221" t="s">
        <v>634</v>
      </c>
      <c r="E237" s="221" t="s">
        <v>21053</v>
      </c>
      <c r="F237" s="230" t="s">
        <v>16671</v>
      </c>
      <c r="G237" s="221" t="s">
        <v>1584</v>
      </c>
      <c r="H237" s="231">
        <v>41010</v>
      </c>
      <c r="I237" s="230" t="s">
        <v>20903</v>
      </c>
      <c r="J237" s="231">
        <v>41099</v>
      </c>
      <c r="K237" s="419" t="s">
        <v>20879</v>
      </c>
      <c r="L237" s="420">
        <v>697556816</v>
      </c>
      <c r="M237" s="225" t="s">
        <v>20879</v>
      </c>
      <c r="N237" s="223">
        <v>41116</v>
      </c>
      <c r="O237" s="223">
        <v>41127</v>
      </c>
      <c r="P237" s="223" t="s">
        <v>20904</v>
      </c>
      <c r="Q237" s="223">
        <v>41148</v>
      </c>
      <c r="R237" s="413" t="s">
        <v>20880</v>
      </c>
    </row>
    <row r="238" spans="1:18">
      <c r="A238" s="220">
        <v>3091</v>
      </c>
      <c r="B238" s="223">
        <v>40956</v>
      </c>
      <c r="C238" s="223">
        <v>41016</v>
      </c>
      <c r="D238" s="221" t="s">
        <v>16574</v>
      </c>
      <c r="E238" s="221" t="s">
        <v>21054</v>
      </c>
      <c r="F238" s="230" t="s">
        <v>16575</v>
      </c>
      <c r="G238" s="221" t="s">
        <v>1297</v>
      </c>
      <c r="H238" s="231">
        <v>40977</v>
      </c>
      <c r="I238" s="230" t="s">
        <v>20903</v>
      </c>
      <c r="J238" s="231">
        <v>41099</v>
      </c>
      <c r="K238" s="419" t="s">
        <v>20879</v>
      </c>
      <c r="L238" s="420">
        <v>697554619</v>
      </c>
      <c r="M238" s="225" t="s">
        <v>20879</v>
      </c>
      <c r="N238" s="223">
        <v>41116</v>
      </c>
      <c r="O238" s="223">
        <v>41127</v>
      </c>
      <c r="P238" s="223" t="s">
        <v>20904</v>
      </c>
      <c r="Q238" s="223">
        <v>41148</v>
      </c>
      <c r="R238" s="413" t="s">
        <v>20880</v>
      </c>
    </row>
    <row r="239" spans="1:18">
      <c r="A239" s="220">
        <v>3375</v>
      </c>
      <c r="B239" s="223">
        <v>41024</v>
      </c>
      <c r="C239" s="223">
        <v>41084</v>
      </c>
      <c r="D239" s="221" t="s">
        <v>2639</v>
      </c>
      <c r="E239" s="221" t="s">
        <v>21055</v>
      </c>
      <c r="F239" s="230" t="s">
        <v>16899</v>
      </c>
      <c r="G239" s="221" t="s">
        <v>2931</v>
      </c>
      <c r="H239" s="231">
        <v>41061</v>
      </c>
      <c r="I239" s="230" t="s">
        <v>20903</v>
      </c>
      <c r="J239" s="231">
        <v>41099</v>
      </c>
      <c r="K239" s="419" t="s">
        <v>20879</v>
      </c>
      <c r="L239" s="420">
        <v>697561267</v>
      </c>
      <c r="M239" s="225" t="s">
        <v>20879</v>
      </c>
      <c r="N239" s="223">
        <v>41116</v>
      </c>
      <c r="O239" s="223">
        <v>41127</v>
      </c>
      <c r="P239" s="223" t="s">
        <v>20904</v>
      </c>
      <c r="Q239" s="223">
        <v>41148</v>
      </c>
      <c r="R239" s="413" t="s">
        <v>20880</v>
      </c>
    </row>
    <row r="240" spans="1:18">
      <c r="A240" s="220">
        <v>3376</v>
      </c>
      <c r="B240" s="223">
        <v>41024</v>
      </c>
      <c r="C240" s="223">
        <v>41084</v>
      </c>
      <c r="D240" s="221" t="s">
        <v>2639</v>
      </c>
      <c r="E240" s="221" t="s">
        <v>21056</v>
      </c>
      <c r="F240" s="230" t="s">
        <v>16897</v>
      </c>
      <c r="G240" s="221" t="s">
        <v>3042</v>
      </c>
      <c r="H240" s="231">
        <v>41060</v>
      </c>
      <c r="I240" s="230" t="s">
        <v>20903</v>
      </c>
      <c r="J240" s="231">
        <v>41099</v>
      </c>
      <c r="K240" s="419" t="s">
        <v>20879</v>
      </c>
      <c r="L240" s="420">
        <v>697561232</v>
      </c>
      <c r="M240" s="225" t="s">
        <v>20879</v>
      </c>
      <c r="N240" s="223">
        <v>41116</v>
      </c>
      <c r="O240" s="223">
        <v>41127</v>
      </c>
      <c r="P240" s="223" t="s">
        <v>20904</v>
      </c>
      <c r="Q240" s="223">
        <v>41148</v>
      </c>
      <c r="R240" s="413" t="s">
        <v>20880</v>
      </c>
    </row>
    <row r="241" spans="1:18">
      <c r="A241" s="220">
        <v>3592</v>
      </c>
      <c r="B241" s="223">
        <v>41058</v>
      </c>
      <c r="C241" s="223">
        <f>B241+60</f>
        <v>41118</v>
      </c>
      <c r="D241" s="221" t="s">
        <v>3292</v>
      </c>
      <c r="E241" s="221" t="s">
        <v>21057</v>
      </c>
      <c r="F241" s="230">
        <v>3592</v>
      </c>
      <c r="G241" s="221" t="s">
        <v>4004</v>
      </c>
      <c r="H241" s="231">
        <v>41087</v>
      </c>
      <c r="I241" s="230" t="s">
        <v>20903</v>
      </c>
      <c r="J241" s="231">
        <v>41099</v>
      </c>
      <c r="K241" s="421" t="s">
        <v>20879</v>
      </c>
      <c r="L241" s="420">
        <v>697568784</v>
      </c>
      <c r="M241" s="225" t="s">
        <v>20879</v>
      </c>
      <c r="N241" s="223">
        <v>41116</v>
      </c>
      <c r="O241" s="223">
        <v>41127</v>
      </c>
      <c r="P241" s="223" t="s">
        <v>20904</v>
      </c>
      <c r="Q241" s="223">
        <v>41148</v>
      </c>
      <c r="R241" s="413" t="s">
        <v>20880</v>
      </c>
    </row>
    <row r="242" spans="1:18">
      <c r="A242" s="220">
        <v>3542</v>
      </c>
      <c r="B242" s="223">
        <v>41047</v>
      </c>
      <c r="C242" s="223">
        <f>B242+60</f>
        <v>41107</v>
      </c>
      <c r="D242" s="221" t="s">
        <v>1709</v>
      </c>
      <c r="E242" s="221" t="s">
        <v>21058</v>
      </c>
      <c r="F242" s="230" t="s">
        <v>16907</v>
      </c>
      <c r="G242" s="221" t="s">
        <v>3437</v>
      </c>
      <c r="H242" s="231">
        <v>41079</v>
      </c>
      <c r="I242" s="230" t="s">
        <v>20903</v>
      </c>
      <c r="J242" s="231">
        <v>41099</v>
      </c>
      <c r="K242" s="421" t="s">
        <v>20879</v>
      </c>
      <c r="L242" s="420">
        <v>697561500</v>
      </c>
      <c r="M242" s="225" t="s">
        <v>20879</v>
      </c>
      <c r="N242" s="223">
        <v>41116</v>
      </c>
      <c r="O242" s="223">
        <v>41127</v>
      </c>
      <c r="P242" s="223" t="s">
        <v>20904</v>
      </c>
      <c r="Q242" s="223">
        <v>41148</v>
      </c>
      <c r="R242" s="413" t="s">
        <v>20880</v>
      </c>
    </row>
    <row r="243" spans="1:18">
      <c r="A243" s="220">
        <v>3545</v>
      </c>
      <c r="B243" s="223">
        <v>41047</v>
      </c>
      <c r="C243" s="223">
        <f>B243+60</f>
        <v>41107</v>
      </c>
      <c r="D243" s="221" t="s">
        <v>1709</v>
      </c>
      <c r="E243" s="221" t="s">
        <v>21059</v>
      </c>
      <c r="F243" s="230" t="s">
        <v>16909</v>
      </c>
      <c r="G243" s="221" t="s">
        <v>3562</v>
      </c>
      <c r="H243" s="231">
        <v>41080</v>
      </c>
      <c r="I243" s="230" t="s">
        <v>20903</v>
      </c>
      <c r="J243" s="231">
        <v>41099</v>
      </c>
      <c r="K243" s="421" t="s">
        <v>20879</v>
      </c>
      <c r="L243" s="420">
        <v>697568490</v>
      </c>
      <c r="M243" s="225" t="s">
        <v>20879</v>
      </c>
      <c r="N243" s="223">
        <v>41116</v>
      </c>
      <c r="O243" s="223">
        <v>41127</v>
      </c>
      <c r="P243" s="223" t="s">
        <v>20904</v>
      </c>
      <c r="Q243" s="223">
        <v>41148</v>
      </c>
      <c r="R243" s="413" t="s">
        <v>20880</v>
      </c>
    </row>
    <row r="244" spans="1:18">
      <c r="A244" s="220">
        <v>3546</v>
      </c>
      <c r="B244" s="223">
        <v>41047</v>
      </c>
      <c r="C244" s="223">
        <f>B244+60</f>
        <v>41107</v>
      </c>
      <c r="D244" s="221" t="s">
        <v>1709</v>
      </c>
      <c r="E244" s="221" t="s">
        <v>21060</v>
      </c>
      <c r="F244" s="230" t="s">
        <v>16903</v>
      </c>
      <c r="G244" s="221" t="s">
        <v>3436</v>
      </c>
      <c r="H244" s="231">
        <v>41078</v>
      </c>
      <c r="I244" s="230" t="s">
        <v>20903</v>
      </c>
      <c r="J244" s="231">
        <v>41099</v>
      </c>
      <c r="K244" s="421" t="s">
        <v>20879</v>
      </c>
      <c r="L244" s="420">
        <v>697603210</v>
      </c>
      <c r="M244" s="225" t="s">
        <v>20879</v>
      </c>
      <c r="N244" s="223">
        <v>41116</v>
      </c>
      <c r="O244" s="223">
        <v>41127</v>
      </c>
      <c r="P244" s="223" t="s">
        <v>20904</v>
      </c>
      <c r="Q244" s="223">
        <v>41148</v>
      </c>
      <c r="R244" s="413" t="s">
        <v>20880</v>
      </c>
    </row>
    <row r="245" spans="1:18">
      <c r="A245" s="220">
        <v>3548</v>
      </c>
      <c r="B245" s="223">
        <v>41047</v>
      </c>
      <c r="C245" s="223">
        <f>B245+60</f>
        <v>41107</v>
      </c>
      <c r="D245" s="221" t="s">
        <v>1709</v>
      </c>
      <c r="E245" s="221" t="s">
        <v>21061</v>
      </c>
      <c r="F245" s="230" t="s">
        <v>16905</v>
      </c>
      <c r="G245" s="221" t="s">
        <v>3382</v>
      </c>
      <c r="H245" s="231">
        <v>41078</v>
      </c>
      <c r="I245" s="230" t="s">
        <v>20903</v>
      </c>
      <c r="J245" s="231">
        <v>41099</v>
      </c>
      <c r="K245" s="421" t="s">
        <v>20879</v>
      </c>
      <c r="L245" s="420">
        <v>697561429</v>
      </c>
      <c r="M245" s="225" t="s">
        <v>20879</v>
      </c>
      <c r="N245" s="223">
        <v>41116</v>
      </c>
      <c r="O245" s="223">
        <v>41127</v>
      </c>
      <c r="P245" s="223" t="s">
        <v>20904</v>
      </c>
      <c r="Q245" s="223">
        <v>41148</v>
      </c>
      <c r="R245" s="413" t="s">
        <v>20880</v>
      </c>
    </row>
    <row r="246" spans="1:18">
      <c r="A246" s="220">
        <v>2983</v>
      </c>
      <c r="B246" s="223">
        <v>40938</v>
      </c>
      <c r="C246" s="223">
        <v>40998</v>
      </c>
      <c r="D246" s="221" t="s">
        <v>636</v>
      </c>
      <c r="E246" s="221" t="s">
        <v>21062</v>
      </c>
      <c r="F246" s="230" t="s">
        <v>16608</v>
      </c>
      <c r="G246" s="221" t="s">
        <v>2011</v>
      </c>
      <c r="H246" s="231">
        <v>40989</v>
      </c>
      <c r="I246" s="230" t="s">
        <v>20903</v>
      </c>
      <c r="J246" s="231">
        <v>41099</v>
      </c>
      <c r="K246" s="419" t="s">
        <v>20879</v>
      </c>
      <c r="L246" s="420">
        <v>697377520</v>
      </c>
      <c r="M246" s="225" t="s">
        <v>20879</v>
      </c>
      <c r="N246" s="223">
        <v>41116</v>
      </c>
      <c r="O246" s="223">
        <v>41127</v>
      </c>
      <c r="P246" s="223" t="s">
        <v>20904</v>
      </c>
      <c r="Q246" s="223">
        <v>41148</v>
      </c>
      <c r="R246" s="413" t="s">
        <v>20880</v>
      </c>
    </row>
    <row r="247" spans="1:18">
      <c r="A247" s="220">
        <v>2985</v>
      </c>
      <c r="B247" s="223">
        <v>40938</v>
      </c>
      <c r="C247" s="223">
        <v>40998</v>
      </c>
      <c r="D247" s="221" t="s">
        <v>640</v>
      </c>
      <c r="E247" s="221" t="s">
        <v>21063</v>
      </c>
      <c r="F247" s="230" t="s">
        <v>16599</v>
      </c>
      <c r="G247" s="221" t="s">
        <v>1595</v>
      </c>
      <c r="H247" s="231">
        <v>40988</v>
      </c>
      <c r="I247" s="230" t="s">
        <v>20903</v>
      </c>
      <c r="J247" s="231">
        <v>41099</v>
      </c>
      <c r="K247" s="419" t="s">
        <v>20879</v>
      </c>
      <c r="L247" s="420">
        <v>697377539</v>
      </c>
      <c r="M247" s="225" t="s">
        <v>20879</v>
      </c>
      <c r="N247" s="223">
        <v>41116</v>
      </c>
      <c r="O247" s="223">
        <v>41127</v>
      </c>
      <c r="P247" s="223" t="s">
        <v>20904</v>
      </c>
      <c r="Q247" s="223">
        <v>41148</v>
      </c>
      <c r="R247" s="413" t="s">
        <v>20880</v>
      </c>
    </row>
    <row r="248" spans="1:18">
      <c r="A248" s="220">
        <v>3231</v>
      </c>
      <c r="B248" s="223">
        <v>41002</v>
      </c>
      <c r="C248" s="223">
        <v>41047</v>
      </c>
      <c r="D248" s="221" t="s">
        <v>270</v>
      </c>
      <c r="E248" s="221" t="s">
        <v>21064</v>
      </c>
      <c r="F248" s="230" t="s">
        <v>16682</v>
      </c>
      <c r="G248" s="221" t="s">
        <v>2350</v>
      </c>
      <c r="H248" s="231">
        <v>41011</v>
      </c>
      <c r="I248" s="230" t="s">
        <v>20903</v>
      </c>
      <c r="J248" s="231">
        <v>41099</v>
      </c>
      <c r="K248" s="419" t="s">
        <v>20879</v>
      </c>
      <c r="L248" s="420">
        <v>697556824</v>
      </c>
      <c r="M248" s="225" t="s">
        <v>20879</v>
      </c>
      <c r="N248" s="223">
        <v>41116</v>
      </c>
      <c r="O248" s="223">
        <v>41127</v>
      </c>
      <c r="P248" s="223" t="s">
        <v>20904</v>
      </c>
      <c r="Q248" s="223">
        <v>41148</v>
      </c>
      <c r="R248" s="413" t="s">
        <v>20880</v>
      </c>
    </row>
    <row r="249" spans="1:18">
      <c r="A249" s="220">
        <v>3232</v>
      </c>
      <c r="B249" s="223">
        <v>41002</v>
      </c>
      <c r="C249" s="223">
        <v>41063</v>
      </c>
      <c r="D249" s="221" t="s">
        <v>270</v>
      </c>
      <c r="E249" s="221" t="s">
        <v>21065</v>
      </c>
      <c r="F249" s="230" t="s">
        <v>16816</v>
      </c>
      <c r="G249" s="221" t="s">
        <v>2351</v>
      </c>
      <c r="H249" s="231">
        <v>41032</v>
      </c>
      <c r="I249" s="230" t="s">
        <v>20903</v>
      </c>
      <c r="J249" s="231">
        <v>41099</v>
      </c>
      <c r="K249" s="419" t="s">
        <v>20879</v>
      </c>
      <c r="L249" s="420">
        <v>697560163</v>
      </c>
      <c r="M249" s="225" t="s">
        <v>20879</v>
      </c>
      <c r="N249" s="223">
        <v>41116</v>
      </c>
      <c r="O249" s="223">
        <v>41127</v>
      </c>
      <c r="P249" s="223" t="s">
        <v>20904</v>
      </c>
      <c r="Q249" s="223">
        <v>41148</v>
      </c>
      <c r="R249" s="413" t="s">
        <v>20880</v>
      </c>
    </row>
    <row r="250" spans="1:18">
      <c r="A250" s="220">
        <v>3233</v>
      </c>
      <c r="B250" s="223">
        <v>41002</v>
      </c>
      <c r="C250" s="223">
        <v>41063</v>
      </c>
      <c r="D250" s="221" t="s">
        <v>270</v>
      </c>
      <c r="E250" s="221" t="s">
        <v>21066</v>
      </c>
      <c r="F250" s="230" t="s">
        <v>16694</v>
      </c>
      <c r="G250" s="221" t="s">
        <v>4913</v>
      </c>
      <c r="H250" s="231">
        <v>41016</v>
      </c>
      <c r="I250" s="230" t="s">
        <v>20903</v>
      </c>
      <c r="J250" s="231">
        <v>41099</v>
      </c>
      <c r="K250" s="419" t="s">
        <v>20879</v>
      </c>
      <c r="L250" s="420">
        <v>697557120</v>
      </c>
      <c r="M250" s="225" t="s">
        <v>20879</v>
      </c>
      <c r="N250" s="223">
        <v>41116</v>
      </c>
      <c r="O250" s="223">
        <v>41127</v>
      </c>
      <c r="P250" s="223" t="s">
        <v>20904</v>
      </c>
      <c r="Q250" s="223">
        <v>41148</v>
      </c>
      <c r="R250" s="413" t="s">
        <v>20880</v>
      </c>
    </row>
    <row r="251" spans="1:18">
      <c r="A251" s="220">
        <v>3235</v>
      </c>
      <c r="B251" s="223">
        <v>41002</v>
      </c>
      <c r="C251" s="223">
        <v>41063</v>
      </c>
      <c r="D251" s="221" t="s">
        <v>270</v>
      </c>
      <c r="E251" s="221" t="s">
        <v>21067</v>
      </c>
      <c r="F251" s="230" t="s">
        <v>16818</v>
      </c>
      <c r="G251" s="221" t="s">
        <v>2373</v>
      </c>
      <c r="H251" s="231">
        <v>41032</v>
      </c>
      <c r="I251" s="230" t="s">
        <v>20903</v>
      </c>
      <c r="J251" s="231">
        <v>41099</v>
      </c>
      <c r="K251" s="419" t="s">
        <v>20879</v>
      </c>
      <c r="L251" s="420">
        <v>697560180</v>
      </c>
      <c r="M251" s="225" t="s">
        <v>20879</v>
      </c>
      <c r="N251" s="223">
        <v>41116</v>
      </c>
      <c r="O251" s="223">
        <v>41127</v>
      </c>
      <c r="P251" s="223" t="s">
        <v>20904</v>
      </c>
      <c r="Q251" s="223">
        <v>41148</v>
      </c>
      <c r="R251" s="413" t="s">
        <v>20880</v>
      </c>
    </row>
    <row r="252" spans="1:18">
      <c r="A252" s="220">
        <v>3236</v>
      </c>
      <c r="B252" s="223">
        <v>41002</v>
      </c>
      <c r="C252" s="223">
        <v>41047</v>
      </c>
      <c r="D252" s="221" t="s">
        <v>270</v>
      </c>
      <c r="E252" s="221" t="s">
        <v>21068</v>
      </c>
      <c r="F252" s="230" t="s">
        <v>16680</v>
      </c>
      <c r="G252" s="221" t="s">
        <v>2362</v>
      </c>
      <c r="H252" s="231">
        <v>41012</v>
      </c>
      <c r="I252" s="230" t="s">
        <v>20903</v>
      </c>
      <c r="J252" s="231">
        <v>41099</v>
      </c>
      <c r="K252" s="419" t="s">
        <v>20879</v>
      </c>
      <c r="L252" s="420">
        <v>697556905</v>
      </c>
      <c r="M252" s="225" t="s">
        <v>20879</v>
      </c>
      <c r="N252" s="223">
        <v>41116</v>
      </c>
      <c r="O252" s="223">
        <v>41127</v>
      </c>
      <c r="P252" s="223" t="s">
        <v>20904</v>
      </c>
      <c r="Q252" s="223">
        <v>41148</v>
      </c>
      <c r="R252" s="413" t="s">
        <v>20880</v>
      </c>
    </row>
    <row r="253" spans="1:18">
      <c r="A253" s="220">
        <v>3237</v>
      </c>
      <c r="B253" s="223">
        <v>41002</v>
      </c>
      <c r="C253" s="223">
        <v>41063</v>
      </c>
      <c r="D253" s="221" t="s">
        <v>270</v>
      </c>
      <c r="E253" s="221" t="s">
        <v>21069</v>
      </c>
      <c r="F253" s="230" t="s">
        <v>16710</v>
      </c>
      <c r="G253" s="221" t="s">
        <v>2466</v>
      </c>
      <c r="H253" s="231">
        <v>41019</v>
      </c>
      <c r="I253" s="230" t="s">
        <v>20903</v>
      </c>
      <c r="J253" s="231">
        <v>41099</v>
      </c>
      <c r="K253" s="419" t="s">
        <v>20879</v>
      </c>
      <c r="L253" s="420">
        <v>697557332</v>
      </c>
      <c r="M253" s="225" t="s">
        <v>20879</v>
      </c>
      <c r="N253" s="223">
        <v>41116</v>
      </c>
      <c r="O253" s="223">
        <v>41127</v>
      </c>
      <c r="P253" s="223" t="s">
        <v>20904</v>
      </c>
      <c r="Q253" s="223">
        <v>41148</v>
      </c>
      <c r="R253" s="413" t="s">
        <v>20880</v>
      </c>
    </row>
    <row r="254" spans="1:18">
      <c r="A254" s="220">
        <v>3238</v>
      </c>
      <c r="B254" s="223">
        <v>41002</v>
      </c>
      <c r="C254" s="223">
        <v>41063</v>
      </c>
      <c r="D254" s="221" t="s">
        <v>270</v>
      </c>
      <c r="E254" s="221" t="s">
        <v>21070</v>
      </c>
      <c r="F254" s="230" t="s">
        <v>16712</v>
      </c>
      <c r="G254" s="221" t="s">
        <v>2518</v>
      </c>
      <c r="H254" s="231">
        <v>41019</v>
      </c>
      <c r="I254" s="230" t="s">
        <v>20903</v>
      </c>
      <c r="J254" s="231">
        <v>41099</v>
      </c>
      <c r="K254" s="419" t="s">
        <v>20879</v>
      </c>
      <c r="L254" s="420">
        <v>697557367</v>
      </c>
      <c r="M254" s="225" t="s">
        <v>20879</v>
      </c>
      <c r="N254" s="223">
        <v>41116</v>
      </c>
      <c r="O254" s="223">
        <v>41127</v>
      </c>
      <c r="P254" s="223" t="s">
        <v>20904</v>
      </c>
      <c r="Q254" s="223">
        <v>41148</v>
      </c>
      <c r="R254" s="413" t="s">
        <v>20880</v>
      </c>
    </row>
    <row r="255" spans="1:18">
      <c r="A255" s="220">
        <v>3240</v>
      </c>
      <c r="B255" s="223">
        <v>41002</v>
      </c>
      <c r="C255" s="223">
        <v>41063</v>
      </c>
      <c r="D255" s="221" t="s">
        <v>270</v>
      </c>
      <c r="E255" s="221" t="s">
        <v>21071</v>
      </c>
      <c r="F255" s="230" t="s">
        <v>16708</v>
      </c>
      <c r="G255" s="221" t="s">
        <v>2370</v>
      </c>
      <c r="H255" s="231">
        <v>41017</v>
      </c>
      <c r="I255" s="230" t="s">
        <v>20903</v>
      </c>
      <c r="J255" s="231">
        <v>41099</v>
      </c>
      <c r="K255" s="419" t="s">
        <v>20879</v>
      </c>
      <c r="L255" s="420">
        <v>697557286</v>
      </c>
      <c r="M255" s="225" t="s">
        <v>20879</v>
      </c>
      <c r="N255" s="223">
        <v>41116</v>
      </c>
      <c r="O255" s="223">
        <v>41127</v>
      </c>
      <c r="P255" s="223" t="s">
        <v>20904</v>
      </c>
      <c r="Q255" s="223">
        <v>41148</v>
      </c>
      <c r="R255" s="413" t="s">
        <v>20880</v>
      </c>
    </row>
    <row r="256" spans="1:18">
      <c r="A256" s="220">
        <v>3242</v>
      </c>
      <c r="B256" s="223">
        <v>41002</v>
      </c>
      <c r="C256" s="223">
        <v>41063</v>
      </c>
      <c r="D256" s="221" t="s">
        <v>270</v>
      </c>
      <c r="E256" s="221" t="s">
        <v>21072</v>
      </c>
      <c r="F256" s="230" t="s">
        <v>16692</v>
      </c>
      <c r="G256" s="221" t="s">
        <v>4914</v>
      </c>
      <c r="H256" s="231">
        <v>41015</v>
      </c>
      <c r="I256" s="230" t="s">
        <v>20903</v>
      </c>
      <c r="J256" s="231">
        <v>41099</v>
      </c>
      <c r="K256" s="419" t="s">
        <v>20879</v>
      </c>
      <c r="L256" s="420">
        <v>697556956</v>
      </c>
      <c r="M256" s="225" t="s">
        <v>20879</v>
      </c>
      <c r="N256" s="223">
        <v>41116</v>
      </c>
      <c r="O256" s="223">
        <v>41127</v>
      </c>
      <c r="P256" s="223" t="s">
        <v>20904</v>
      </c>
      <c r="Q256" s="223">
        <v>41148</v>
      </c>
      <c r="R256" s="413" t="s">
        <v>20880</v>
      </c>
    </row>
    <row r="257" spans="1:18">
      <c r="A257" s="220">
        <v>3243</v>
      </c>
      <c r="B257" s="223">
        <v>41002</v>
      </c>
      <c r="C257" s="223">
        <v>41063</v>
      </c>
      <c r="D257" s="221" t="s">
        <v>270</v>
      </c>
      <c r="E257" s="221" t="s">
        <v>21073</v>
      </c>
      <c r="F257" s="230" t="s">
        <v>16706</v>
      </c>
      <c r="G257" s="221" t="s">
        <v>2434</v>
      </c>
      <c r="H257" s="231">
        <v>41018</v>
      </c>
      <c r="I257" s="230" t="s">
        <v>20903</v>
      </c>
      <c r="J257" s="231">
        <v>41099</v>
      </c>
      <c r="K257" s="419" t="s">
        <v>20879</v>
      </c>
      <c r="L257" s="420">
        <v>697557308</v>
      </c>
      <c r="M257" s="225" t="s">
        <v>20879</v>
      </c>
      <c r="N257" s="223">
        <v>41116</v>
      </c>
      <c r="O257" s="223">
        <v>41127</v>
      </c>
      <c r="P257" s="223" t="s">
        <v>20904</v>
      </c>
      <c r="Q257" s="223">
        <v>41148</v>
      </c>
      <c r="R257" s="413" t="s">
        <v>20880</v>
      </c>
    </row>
    <row r="258" spans="1:18">
      <c r="A258" s="220">
        <v>3244</v>
      </c>
      <c r="B258" s="223">
        <v>41002</v>
      </c>
      <c r="C258" s="223">
        <v>41047</v>
      </c>
      <c r="D258" s="221" t="s">
        <v>270</v>
      </c>
      <c r="E258" s="221" t="s">
        <v>21074</v>
      </c>
      <c r="F258" s="230" t="s">
        <v>16678</v>
      </c>
      <c r="G258" s="221" t="s">
        <v>2364</v>
      </c>
      <c r="H258" s="231">
        <v>41012</v>
      </c>
      <c r="I258" s="230" t="s">
        <v>20903</v>
      </c>
      <c r="J258" s="231">
        <v>41099</v>
      </c>
      <c r="K258" s="419" t="s">
        <v>20879</v>
      </c>
      <c r="L258" s="420">
        <v>697556913</v>
      </c>
      <c r="M258" s="225" t="s">
        <v>20879</v>
      </c>
      <c r="N258" s="223">
        <v>41116</v>
      </c>
      <c r="O258" s="223">
        <v>41127</v>
      </c>
      <c r="P258" s="223" t="s">
        <v>20904</v>
      </c>
      <c r="Q258" s="223">
        <v>41148</v>
      </c>
      <c r="R258" s="413" t="s">
        <v>20880</v>
      </c>
    </row>
    <row r="259" spans="1:18">
      <c r="A259" s="220">
        <v>3245</v>
      </c>
      <c r="B259" s="223">
        <v>41002</v>
      </c>
      <c r="C259" s="223">
        <v>41063</v>
      </c>
      <c r="D259" s="221" t="s">
        <v>270</v>
      </c>
      <c r="E259" s="221" t="s">
        <v>21075</v>
      </c>
      <c r="F259" s="230" t="s">
        <v>16820</v>
      </c>
      <c r="G259" s="221" t="s">
        <v>2695</v>
      </c>
      <c r="H259" s="231">
        <v>41038</v>
      </c>
      <c r="I259" s="230" t="s">
        <v>20903</v>
      </c>
      <c r="J259" s="231">
        <v>41099</v>
      </c>
      <c r="K259" s="419" t="s">
        <v>20879</v>
      </c>
      <c r="L259" s="420">
        <v>697603113</v>
      </c>
      <c r="M259" s="225" t="s">
        <v>20879</v>
      </c>
      <c r="N259" s="223">
        <v>41116</v>
      </c>
      <c r="O259" s="223">
        <v>41127</v>
      </c>
      <c r="P259" s="223" t="s">
        <v>20904</v>
      </c>
      <c r="Q259" s="223">
        <v>41148</v>
      </c>
      <c r="R259" s="413" t="s">
        <v>20880</v>
      </c>
    </row>
    <row r="260" spans="1:18">
      <c r="A260" s="220">
        <v>3246</v>
      </c>
      <c r="B260" s="223">
        <v>41002</v>
      </c>
      <c r="C260" s="223">
        <v>41063</v>
      </c>
      <c r="D260" s="221" t="s">
        <v>270</v>
      </c>
      <c r="E260" s="221" t="s">
        <v>21076</v>
      </c>
      <c r="F260" s="230" t="s">
        <v>16696</v>
      </c>
      <c r="G260" s="221" t="s">
        <v>2371</v>
      </c>
      <c r="H260" s="231">
        <v>41016</v>
      </c>
      <c r="I260" s="230" t="s">
        <v>20903</v>
      </c>
      <c r="J260" s="231">
        <v>41099</v>
      </c>
      <c r="K260" s="419" t="s">
        <v>20879</v>
      </c>
      <c r="L260" s="420">
        <v>697557278</v>
      </c>
      <c r="M260" s="225" t="s">
        <v>20879</v>
      </c>
      <c r="N260" s="223">
        <v>41116</v>
      </c>
      <c r="O260" s="223">
        <v>41127</v>
      </c>
      <c r="P260" s="223" t="s">
        <v>20904</v>
      </c>
      <c r="Q260" s="223">
        <v>41148</v>
      </c>
      <c r="R260" s="413" t="s">
        <v>20880</v>
      </c>
    </row>
    <row r="261" spans="1:18">
      <c r="A261" s="220">
        <v>3247</v>
      </c>
      <c r="B261" s="223">
        <v>41002</v>
      </c>
      <c r="C261" s="223">
        <v>41063</v>
      </c>
      <c r="D261" s="221" t="s">
        <v>270</v>
      </c>
      <c r="E261" s="221" t="s">
        <v>21077</v>
      </c>
      <c r="F261" s="230" t="s">
        <v>16717</v>
      </c>
      <c r="G261" s="221" t="s">
        <v>2566</v>
      </c>
      <c r="H261" s="231">
        <v>41023</v>
      </c>
      <c r="I261" s="230" t="s">
        <v>20903</v>
      </c>
      <c r="J261" s="231">
        <v>41099</v>
      </c>
      <c r="K261" s="419" t="s">
        <v>20879</v>
      </c>
      <c r="L261" s="420">
        <v>697557464</v>
      </c>
      <c r="M261" s="225" t="s">
        <v>20879</v>
      </c>
      <c r="N261" s="223">
        <v>41116</v>
      </c>
      <c r="O261" s="223">
        <v>41127</v>
      </c>
      <c r="P261" s="223" t="s">
        <v>20904</v>
      </c>
      <c r="Q261" s="223">
        <v>41148</v>
      </c>
      <c r="R261" s="413" t="s">
        <v>20880</v>
      </c>
    </row>
    <row r="262" spans="1:18">
      <c r="A262" s="220">
        <v>3248</v>
      </c>
      <c r="B262" s="223">
        <v>41002</v>
      </c>
      <c r="C262" s="223">
        <v>41063</v>
      </c>
      <c r="D262" s="221" t="s">
        <v>270</v>
      </c>
      <c r="E262" s="221" t="s">
        <v>21078</v>
      </c>
      <c r="F262" s="230" t="s">
        <v>16719</v>
      </c>
      <c r="G262" s="221" t="s">
        <v>2437</v>
      </c>
      <c r="H262" s="231">
        <v>41023</v>
      </c>
      <c r="I262" s="230" t="s">
        <v>20903</v>
      </c>
      <c r="J262" s="231">
        <v>41099</v>
      </c>
      <c r="K262" s="419" t="s">
        <v>20879</v>
      </c>
      <c r="L262" s="420">
        <v>697557480</v>
      </c>
      <c r="M262" s="225" t="s">
        <v>20879</v>
      </c>
      <c r="N262" s="223">
        <v>41116</v>
      </c>
      <c r="O262" s="223">
        <v>41127</v>
      </c>
      <c r="P262" s="223" t="s">
        <v>20904</v>
      </c>
      <c r="Q262" s="223">
        <v>41148</v>
      </c>
      <c r="R262" s="413" t="s">
        <v>20880</v>
      </c>
    </row>
    <row r="263" spans="1:18">
      <c r="A263" s="220">
        <v>3249</v>
      </c>
      <c r="B263" s="223">
        <v>41002</v>
      </c>
      <c r="C263" s="223">
        <v>41063</v>
      </c>
      <c r="D263" s="221" t="s">
        <v>270</v>
      </c>
      <c r="E263" s="221" t="s">
        <v>21079</v>
      </c>
      <c r="F263" s="230" t="s">
        <v>16721</v>
      </c>
      <c r="G263" s="221" t="s">
        <v>2469</v>
      </c>
      <c r="H263" s="231">
        <v>41023</v>
      </c>
      <c r="I263" s="230" t="s">
        <v>20903</v>
      </c>
      <c r="J263" s="231">
        <v>41099</v>
      </c>
      <c r="K263" s="419" t="s">
        <v>20879</v>
      </c>
      <c r="L263" s="420">
        <v>697557499</v>
      </c>
      <c r="M263" s="225" t="s">
        <v>20879</v>
      </c>
      <c r="N263" s="223">
        <v>41116</v>
      </c>
      <c r="O263" s="223">
        <v>41127</v>
      </c>
      <c r="P263" s="223" t="s">
        <v>20904</v>
      </c>
      <c r="Q263" s="223">
        <v>41148</v>
      </c>
      <c r="R263" s="413" t="s">
        <v>20880</v>
      </c>
    </row>
    <row r="264" spans="1:18">
      <c r="A264" s="220">
        <v>3252</v>
      </c>
      <c r="B264" s="223">
        <v>41002</v>
      </c>
      <c r="C264" s="223">
        <v>41047</v>
      </c>
      <c r="D264" s="221" t="s">
        <v>270</v>
      </c>
      <c r="E264" s="221" t="s">
        <v>21080</v>
      </c>
      <c r="F264" s="230" t="s">
        <v>16684</v>
      </c>
      <c r="G264" s="221" t="s">
        <v>2366</v>
      </c>
      <c r="H264" s="231">
        <v>41012</v>
      </c>
      <c r="I264" s="230" t="s">
        <v>20903</v>
      </c>
      <c r="J264" s="231">
        <v>41099</v>
      </c>
      <c r="K264" s="419" t="s">
        <v>20879</v>
      </c>
      <c r="L264" s="420">
        <v>697556921</v>
      </c>
      <c r="M264" s="225" t="s">
        <v>20879</v>
      </c>
      <c r="N264" s="223">
        <v>41116</v>
      </c>
      <c r="O264" s="223">
        <v>41127</v>
      </c>
      <c r="P264" s="223" t="s">
        <v>20904</v>
      </c>
      <c r="Q264" s="223">
        <v>41148</v>
      </c>
      <c r="R264" s="413" t="s">
        <v>20880</v>
      </c>
    </row>
    <row r="265" spans="1:18">
      <c r="A265" s="220">
        <v>3254</v>
      </c>
      <c r="B265" s="223">
        <v>41002</v>
      </c>
      <c r="C265" s="223">
        <v>41063</v>
      </c>
      <c r="D265" s="221" t="s">
        <v>270</v>
      </c>
      <c r="E265" s="221" t="s">
        <v>21081</v>
      </c>
      <c r="F265" s="230" t="s">
        <v>16733</v>
      </c>
      <c r="G265" s="221" t="s">
        <v>2470</v>
      </c>
      <c r="H265" s="231">
        <v>41025</v>
      </c>
      <c r="I265" s="230" t="s">
        <v>20903</v>
      </c>
      <c r="J265" s="231">
        <v>41099</v>
      </c>
      <c r="K265" s="419" t="s">
        <v>20879</v>
      </c>
      <c r="L265" s="420">
        <v>697557529</v>
      </c>
      <c r="M265" s="225" t="s">
        <v>20879</v>
      </c>
      <c r="N265" s="223">
        <v>41116</v>
      </c>
      <c r="O265" s="223">
        <v>41127</v>
      </c>
      <c r="P265" s="223" t="s">
        <v>20904</v>
      </c>
      <c r="Q265" s="223">
        <v>41148</v>
      </c>
      <c r="R265" s="413" t="s">
        <v>20880</v>
      </c>
    </row>
    <row r="266" spans="1:18">
      <c r="A266" s="220">
        <v>3255</v>
      </c>
      <c r="B266" s="223">
        <v>41002</v>
      </c>
      <c r="C266" s="223">
        <v>41063</v>
      </c>
      <c r="D266" s="221" t="s">
        <v>270</v>
      </c>
      <c r="E266" s="221" t="s">
        <v>21082</v>
      </c>
      <c r="F266" s="230" t="s">
        <v>16723</v>
      </c>
      <c r="G266" s="221" t="s">
        <v>2372</v>
      </c>
      <c r="H266" s="231">
        <v>41023</v>
      </c>
      <c r="I266" s="230" t="s">
        <v>20903</v>
      </c>
      <c r="J266" s="231">
        <v>41099</v>
      </c>
      <c r="K266" s="419" t="s">
        <v>20879</v>
      </c>
      <c r="L266" s="420">
        <v>697557502</v>
      </c>
      <c r="M266" s="225" t="s">
        <v>20879</v>
      </c>
      <c r="N266" s="223">
        <v>41116</v>
      </c>
      <c r="O266" s="223">
        <v>41127</v>
      </c>
      <c r="P266" s="223" t="s">
        <v>20904</v>
      </c>
      <c r="Q266" s="223">
        <v>41148</v>
      </c>
      <c r="R266" s="413" t="s">
        <v>20880</v>
      </c>
    </row>
    <row r="267" spans="1:18">
      <c r="A267" s="220">
        <v>2990</v>
      </c>
      <c r="B267" s="223">
        <v>40948</v>
      </c>
      <c r="C267" s="223">
        <v>41008</v>
      </c>
      <c r="D267" s="221" t="s">
        <v>731</v>
      </c>
      <c r="E267" s="221" t="s">
        <v>21083</v>
      </c>
      <c r="F267" s="230" t="s">
        <v>16504</v>
      </c>
      <c r="G267" s="221" t="s">
        <v>1192</v>
      </c>
      <c r="H267" s="231">
        <v>40966</v>
      </c>
      <c r="I267" s="230" t="s">
        <v>20903</v>
      </c>
      <c r="J267" s="231">
        <v>41099</v>
      </c>
      <c r="K267" s="419" t="s">
        <v>20879</v>
      </c>
      <c r="L267" s="420">
        <v>697554295</v>
      </c>
      <c r="M267" s="225" t="s">
        <v>20879</v>
      </c>
      <c r="N267" s="223">
        <v>41116</v>
      </c>
      <c r="O267" s="223">
        <v>41127</v>
      </c>
      <c r="P267" s="223" t="s">
        <v>20904</v>
      </c>
      <c r="Q267" s="223">
        <v>41148</v>
      </c>
      <c r="R267" s="413" t="s">
        <v>20880</v>
      </c>
    </row>
    <row r="268" spans="1:18">
      <c r="A268" s="220">
        <v>3377</v>
      </c>
      <c r="B268" s="223">
        <v>41024</v>
      </c>
      <c r="C268" s="223">
        <v>41084</v>
      </c>
      <c r="D268" s="221" t="s">
        <v>1626</v>
      </c>
      <c r="E268" s="221" t="s">
        <v>21084</v>
      </c>
      <c r="F268" s="230" t="s">
        <v>16822</v>
      </c>
      <c r="G268" s="221" t="s">
        <v>3192</v>
      </c>
      <c r="H268" s="231">
        <v>41058</v>
      </c>
      <c r="I268" s="230" t="s">
        <v>20903</v>
      </c>
      <c r="J268" s="231">
        <v>41099</v>
      </c>
      <c r="K268" s="419" t="s">
        <v>20879</v>
      </c>
      <c r="L268" s="420">
        <v>697561038</v>
      </c>
      <c r="M268" s="225" t="s">
        <v>20879</v>
      </c>
      <c r="N268" s="223">
        <v>41116</v>
      </c>
      <c r="O268" s="223">
        <v>41127</v>
      </c>
      <c r="P268" s="223" t="s">
        <v>20904</v>
      </c>
      <c r="Q268" s="223">
        <v>41148</v>
      </c>
      <c r="R268" s="413" t="s">
        <v>20880</v>
      </c>
    </row>
    <row r="269" spans="1:18">
      <c r="A269" s="220">
        <v>3138</v>
      </c>
      <c r="B269" s="223">
        <v>40956</v>
      </c>
      <c r="C269" s="223">
        <v>41016</v>
      </c>
      <c r="D269" s="221" t="s">
        <v>16659</v>
      </c>
      <c r="E269" s="221" t="s">
        <v>21085</v>
      </c>
      <c r="F269" s="230" t="s">
        <v>16660</v>
      </c>
      <c r="G269" s="221" t="s">
        <v>2152</v>
      </c>
      <c r="H269" s="231">
        <v>41002</v>
      </c>
      <c r="I269" s="230" t="s">
        <v>20903</v>
      </c>
      <c r="J269" s="231">
        <v>41099</v>
      </c>
      <c r="K269" s="419" t="s">
        <v>20879</v>
      </c>
      <c r="L269" s="420">
        <v>697554724</v>
      </c>
      <c r="M269" s="225" t="s">
        <v>20879</v>
      </c>
      <c r="N269" s="223">
        <v>41116</v>
      </c>
      <c r="O269" s="223">
        <v>41127</v>
      </c>
      <c r="P269" s="223" t="s">
        <v>20904</v>
      </c>
      <c r="Q269" s="223">
        <v>41148</v>
      </c>
      <c r="R269" s="413" t="s">
        <v>20880</v>
      </c>
    </row>
    <row r="270" spans="1:18">
      <c r="A270" s="220">
        <v>2989</v>
      </c>
      <c r="B270" s="223">
        <v>40948</v>
      </c>
      <c r="C270" s="223">
        <v>41008</v>
      </c>
      <c r="D270" s="221" t="s">
        <v>729</v>
      </c>
      <c r="E270" s="221" t="s">
        <v>21086</v>
      </c>
      <c r="F270" s="230" t="s">
        <v>16567</v>
      </c>
      <c r="G270" s="221" t="s">
        <v>1273</v>
      </c>
      <c r="H270" s="231">
        <v>40975</v>
      </c>
      <c r="I270" s="230" t="s">
        <v>20903</v>
      </c>
      <c r="J270" s="231">
        <v>41099</v>
      </c>
      <c r="K270" s="419" t="s">
        <v>20879</v>
      </c>
      <c r="L270" s="420">
        <v>697377563</v>
      </c>
      <c r="M270" s="225" t="s">
        <v>20879</v>
      </c>
      <c r="N270" s="223">
        <v>41116</v>
      </c>
      <c r="O270" s="223">
        <v>41127</v>
      </c>
      <c r="P270" s="223" t="s">
        <v>20904</v>
      </c>
      <c r="Q270" s="223">
        <v>41148</v>
      </c>
      <c r="R270" s="413" t="s">
        <v>20880</v>
      </c>
    </row>
    <row r="271" spans="1:18">
      <c r="A271" s="220">
        <v>3271</v>
      </c>
      <c r="B271" s="223">
        <v>41003</v>
      </c>
      <c r="C271" s="223">
        <v>41064</v>
      </c>
      <c r="D271" s="221" t="s">
        <v>16701</v>
      </c>
      <c r="E271" s="221" t="s">
        <v>21087</v>
      </c>
      <c r="F271" s="230" t="s">
        <v>16702</v>
      </c>
      <c r="G271" s="221" t="s">
        <v>2471</v>
      </c>
      <c r="H271" s="231">
        <v>41018</v>
      </c>
      <c r="I271" s="230" t="s">
        <v>20903</v>
      </c>
      <c r="J271" s="231">
        <v>41099</v>
      </c>
      <c r="K271" s="419" t="s">
        <v>20879</v>
      </c>
      <c r="L271" s="420">
        <v>697595846</v>
      </c>
      <c r="M271" s="225" t="s">
        <v>20879</v>
      </c>
      <c r="N271" s="223">
        <v>41116</v>
      </c>
      <c r="O271" s="223">
        <v>41127</v>
      </c>
      <c r="P271" s="223" t="s">
        <v>20904</v>
      </c>
      <c r="Q271" s="223">
        <v>41148</v>
      </c>
      <c r="R271" s="413" t="s">
        <v>20880</v>
      </c>
    </row>
    <row r="272" spans="1:18">
      <c r="A272" s="220">
        <v>3272</v>
      </c>
      <c r="B272" s="223">
        <v>41003</v>
      </c>
      <c r="C272" s="223">
        <v>41064</v>
      </c>
      <c r="D272" s="221" t="s">
        <v>16701</v>
      </c>
      <c r="E272" s="221" t="s">
        <v>21088</v>
      </c>
      <c r="F272" s="230" t="s">
        <v>16704</v>
      </c>
      <c r="G272" s="221" t="s">
        <v>2376</v>
      </c>
      <c r="H272" s="231">
        <v>41017</v>
      </c>
      <c r="I272" s="230" t="s">
        <v>20903</v>
      </c>
      <c r="J272" s="231">
        <v>41099</v>
      </c>
      <c r="K272" s="419" t="s">
        <v>20879</v>
      </c>
      <c r="L272" s="420">
        <v>697557294</v>
      </c>
      <c r="M272" s="225" t="s">
        <v>20879</v>
      </c>
      <c r="N272" s="223">
        <v>41116</v>
      </c>
      <c r="O272" s="223">
        <v>41127</v>
      </c>
      <c r="P272" s="223" t="s">
        <v>20904</v>
      </c>
      <c r="Q272" s="223">
        <v>41148</v>
      </c>
      <c r="R272" s="413" t="s">
        <v>20880</v>
      </c>
    </row>
    <row r="273" spans="1:18">
      <c r="A273" s="220">
        <v>3591</v>
      </c>
      <c r="B273" s="223">
        <v>41058</v>
      </c>
      <c r="C273" s="223">
        <f>B273+60</f>
        <v>41118</v>
      </c>
      <c r="D273" s="221" t="s">
        <v>3296</v>
      </c>
      <c r="E273" s="221" t="s">
        <v>21089</v>
      </c>
      <c r="F273" s="230">
        <v>3591</v>
      </c>
      <c r="G273" s="221" t="s">
        <v>3936</v>
      </c>
      <c r="H273" s="231">
        <v>41087</v>
      </c>
      <c r="I273" s="230" t="s">
        <v>20903</v>
      </c>
      <c r="J273" s="231">
        <v>41099</v>
      </c>
      <c r="K273" s="421" t="s">
        <v>20879</v>
      </c>
      <c r="L273" s="420">
        <v>697603326</v>
      </c>
      <c r="M273" s="225" t="s">
        <v>20879</v>
      </c>
      <c r="N273" s="223">
        <v>41116</v>
      </c>
      <c r="O273" s="223">
        <v>41127</v>
      </c>
      <c r="P273" s="223" t="s">
        <v>20904</v>
      </c>
      <c r="Q273" s="223">
        <v>41148</v>
      </c>
      <c r="R273" s="413" t="s">
        <v>20880</v>
      </c>
    </row>
    <row r="274" spans="1:18">
      <c r="A274" s="220">
        <v>2994</v>
      </c>
      <c r="B274" s="223">
        <v>40948</v>
      </c>
      <c r="C274" s="223">
        <v>41008</v>
      </c>
      <c r="D274" s="221" t="s">
        <v>739</v>
      </c>
      <c r="E274" s="221" t="s">
        <v>21090</v>
      </c>
      <c r="F274" s="230" t="s">
        <v>16603</v>
      </c>
      <c r="G274" s="221" t="s">
        <v>1979</v>
      </c>
      <c r="H274" s="231">
        <v>40988</v>
      </c>
      <c r="I274" s="230" t="s">
        <v>20903</v>
      </c>
      <c r="J274" s="231">
        <v>41099</v>
      </c>
      <c r="K274" s="419" t="s">
        <v>20879</v>
      </c>
      <c r="L274" s="420">
        <v>697397483</v>
      </c>
      <c r="M274" s="225" t="s">
        <v>20879</v>
      </c>
      <c r="N274" s="223">
        <v>41116</v>
      </c>
      <c r="O274" s="223">
        <v>41127</v>
      </c>
      <c r="P274" s="223" t="s">
        <v>20904</v>
      </c>
      <c r="Q274" s="223">
        <v>41148</v>
      </c>
      <c r="R274" s="413" t="s">
        <v>20880</v>
      </c>
    </row>
    <row r="275" spans="1:18">
      <c r="A275" s="220">
        <v>3095</v>
      </c>
      <c r="B275" s="223">
        <v>40956</v>
      </c>
      <c r="C275" s="223">
        <v>41016</v>
      </c>
      <c r="D275" s="221" t="s">
        <v>16556</v>
      </c>
      <c r="E275" s="221" t="s">
        <v>21091</v>
      </c>
      <c r="F275" s="230" t="s">
        <v>16557</v>
      </c>
      <c r="G275" s="221" t="s">
        <v>1268</v>
      </c>
      <c r="H275" s="231">
        <v>40974</v>
      </c>
      <c r="I275" s="230" t="s">
        <v>20903</v>
      </c>
      <c r="J275" s="231">
        <v>41099</v>
      </c>
      <c r="K275" s="419" t="s">
        <v>20879</v>
      </c>
      <c r="L275" s="420">
        <v>697377598</v>
      </c>
      <c r="M275" s="225" t="s">
        <v>20879</v>
      </c>
      <c r="N275" s="223">
        <v>41116</v>
      </c>
      <c r="O275" s="223">
        <v>41127</v>
      </c>
      <c r="P275" s="223" t="s">
        <v>20904</v>
      </c>
      <c r="Q275" s="223">
        <v>41148</v>
      </c>
      <c r="R275" s="413" t="s">
        <v>20880</v>
      </c>
    </row>
    <row r="276" spans="1:18">
      <c r="A276" s="220">
        <v>2575</v>
      </c>
      <c r="B276" s="223">
        <v>40857</v>
      </c>
      <c r="C276" s="223">
        <v>40928</v>
      </c>
      <c r="D276" s="221" t="s">
        <v>331</v>
      </c>
      <c r="E276" s="221" t="s">
        <v>21092</v>
      </c>
      <c r="F276" s="230" t="s">
        <v>16433</v>
      </c>
      <c r="G276" s="221" t="s">
        <v>389</v>
      </c>
      <c r="H276" s="231">
        <v>40932</v>
      </c>
      <c r="I276" s="230" t="s">
        <v>20903</v>
      </c>
      <c r="J276" s="231">
        <v>41099</v>
      </c>
      <c r="K276" s="419" t="s">
        <v>20879</v>
      </c>
      <c r="L276" s="420">
        <v>696597730</v>
      </c>
      <c r="M276" s="225" t="s">
        <v>20879</v>
      </c>
      <c r="N276" s="223">
        <v>41116</v>
      </c>
      <c r="O276" s="223">
        <v>41127</v>
      </c>
      <c r="P276" s="223" t="s">
        <v>20904</v>
      </c>
      <c r="Q276" s="223">
        <v>41148</v>
      </c>
      <c r="R276" s="413" t="s">
        <v>20880</v>
      </c>
    </row>
    <row r="277" spans="1:18">
      <c r="A277" s="220">
        <v>3009</v>
      </c>
      <c r="B277" s="223">
        <v>40949</v>
      </c>
      <c r="C277" s="223">
        <v>41009</v>
      </c>
      <c r="D277" s="221" t="s">
        <v>809</v>
      </c>
      <c r="E277" s="221" t="s">
        <v>21093</v>
      </c>
      <c r="F277" s="230" t="s">
        <v>16601</v>
      </c>
      <c r="G277" s="221" t="s">
        <v>1981</v>
      </c>
      <c r="H277" s="231">
        <v>40988</v>
      </c>
      <c r="I277" s="230" t="s">
        <v>20903</v>
      </c>
      <c r="J277" s="231">
        <v>41099</v>
      </c>
      <c r="K277" s="419" t="s">
        <v>20879</v>
      </c>
      <c r="L277" s="420">
        <v>697397513</v>
      </c>
      <c r="M277" s="225" t="s">
        <v>20879</v>
      </c>
      <c r="N277" s="223">
        <v>41116</v>
      </c>
      <c r="O277" s="223">
        <v>41127</v>
      </c>
      <c r="P277" s="223" t="s">
        <v>20904</v>
      </c>
      <c r="Q277" s="223">
        <v>41148</v>
      </c>
      <c r="R277" s="413" t="s">
        <v>20880</v>
      </c>
    </row>
    <row r="278" spans="1:18">
      <c r="A278" s="220">
        <v>3001</v>
      </c>
      <c r="B278" s="223">
        <v>40949</v>
      </c>
      <c r="C278" s="223">
        <v>41009</v>
      </c>
      <c r="D278" s="221" t="s">
        <v>801</v>
      </c>
      <c r="E278" s="221" t="s">
        <v>21094</v>
      </c>
      <c r="F278" s="230" t="s">
        <v>16582</v>
      </c>
      <c r="G278" s="221" t="s">
        <v>1685</v>
      </c>
      <c r="H278" s="231">
        <v>40982</v>
      </c>
      <c r="I278" s="230" t="s">
        <v>20903</v>
      </c>
      <c r="J278" s="231">
        <v>41099</v>
      </c>
      <c r="K278" s="419" t="s">
        <v>20879</v>
      </c>
      <c r="L278" s="420">
        <v>697377628</v>
      </c>
      <c r="M278" s="225" t="s">
        <v>20879</v>
      </c>
      <c r="N278" s="223">
        <v>41116</v>
      </c>
      <c r="O278" s="223">
        <v>41127</v>
      </c>
      <c r="P278" s="223" t="s">
        <v>20904</v>
      </c>
      <c r="Q278" s="223">
        <v>41148</v>
      </c>
      <c r="R278" s="413" t="s">
        <v>20880</v>
      </c>
    </row>
    <row r="279" spans="1:18">
      <c r="A279" s="220">
        <v>3156</v>
      </c>
      <c r="B279" s="223">
        <v>40966</v>
      </c>
      <c r="C279" s="223">
        <v>41026</v>
      </c>
      <c r="D279" s="221" t="s">
        <v>16587</v>
      </c>
      <c r="E279" s="221" t="s">
        <v>21095</v>
      </c>
      <c r="F279" s="230" t="s">
        <v>16588</v>
      </c>
      <c r="G279" s="221" t="s">
        <v>1953</v>
      </c>
      <c r="H279" s="231">
        <v>40982</v>
      </c>
      <c r="I279" s="230" t="s">
        <v>20903</v>
      </c>
      <c r="J279" s="231">
        <v>41099</v>
      </c>
      <c r="K279" s="419" t="s">
        <v>20879</v>
      </c>
      <c r="L279" s="420">
        <v>697377652</v>
      </c>
      <c r="M279" s="225" t="s">
        <v>20879</v>
      </c>
      <c r="N279" s="223">
        <v>41116</v>
      </c>
      <c r="O279" s="223">
        <v>41127</v>
      </c>
      <c r="P279" s="223" t="s">
        <v>20904</v>
      </c>
      <c r="Q279" s="223">
        <v>41148</v>
      </c>
      <c r="R279" s="413" t="s">
        <v>20880</v>
      </c>
    </row>
    <row r="280" spans="1:18">
      <c r="A280" s="220">
        <v>3000</v>
      </c>
      <c r="B280" s="223">
        <v>40949</v>
      </c>
      <c r="C280" s="223">
        <v>41009</v>
      </c>
      <c r="D280" s="221" t="s">
        <v>799</v>
      </c>
      <c r="E280" s="221" t="s">
        <v>21096</v>
      </c>
      <c r="F280" s="230" t="s">
        <v>16528</v>
      </c>
      <c r="G280" s="221" t="s">
        <v>1253</v>
      </c>
      <c r="H280" s="231">
        <v>40970</v>
      </c>
      <c r="I280" s="230" t="s">
        <v>20903</v>
      </c>
      <c r="J280" s="231">
        <v>41099</v>
      </c>
      <c r="K280" s="419" t="s">
        <v>20879</v>
      </c>
      <c r="L280" s="420">
        <v>697377660</v>
      </c>
      <c r="M280" s="225" t="s">
        <v>20879</v>
      </c>
      <c r="N280" s="223">
        <v>41116</v>
      </c>
      <c r="O280" s="223">
        <v>41127</v>
      </c>
      <c r="P280" s="223" t="s">
        <v>20904</v>
      </c>
      <c r="Q280" s="223">
        <v>41148</v>
      </c>
      <c r="R280" s="413" t="s">
        <v>20880</v>
      </c>
    </row>
    <row r="281" spans="1:18">
      <c r="A281" s="422">
        <v>3451</v>
      </c>
      <c r="B281" s="423">
        <v>41037</v>
      </c>
      <c r="C281" s="423">
        <f t="shared" ref="C281:C344" si="0">B281+60</f>
        <v>41097</v>
      </c>
      <c r="D281" s="424" t="s">
        <v>2916</v>
      </c>
      <c r="E281" s="424" t="s">
        <v>21097</v>
      </c>
      <c r="F281" s="425" t="s">
        <v>16930</v>
      </c>
      <c r="G281" s="426" t="s">
        <v>2923</v>
      </c>
      <c r="H281" s="423">
        <v>41092</v>
      </c>
      <c r="I281" s="222" t="s">
        <v>21098</v>
      </c>
      <c r="J281" s="223">
        <v>41131</v>
      </c>
      <c r="K281" s="427" t="s">
        <v>20879</v>
      </c>
      <c r="L281" s="415">
        <v>697621413</v>
      </c>
      <c r="M281" s="225" t="s">
        <v>20879</v>
      </c>
      <c r="N281" s="223">
        <v>41155</v>
      </c>
      <c r="O281" s="223">
        <v>41169</v>
      </c>
      <c r="P281" s="223" t="s">
        <v>21099</v>
      </c>
      <c r="Q281" s="223">
        <v>41204</v>
      </c>
      <c r="R281" s="428" t="s">
        <v>20880</v>
      </c>
    </row>
    <row r="282" spans="1:18">
      <c r="A282" s="422">
        <v>3598</v>
      </c>
      <c r="B282" s="423">
        <v>41057</v>
      </c>
      <c r="C282" s="423">
        <f t="shared" si="0"/>
        <v>41117</v>
      </c>
      <c r="D282" s="424" t="s">
        <v>3258</v>
      </c>
      <c r="E282" s="424" t="s">
        <v>21100</v>
      </c>
      <c r="F282" s="425" t="s">
        <v>16955</v>
      </c>
      <c r="G282" s="426" t="s">
        <v>4632</v>
      </c>
      <c r="H282" s="423">
        <v>41093</v>
      </c>
      <c r="I282" s="222" t="s">
        <v>21098</v>
      </c>
      <c r="J282" s="223">
        <v>41131</v>
      </c>
      <c r="K282" s="427" t="s">
        <v>20879</v>
      </c>
      <c r="L282" s="415">
        <v>697621448</v>
      </c>
      <c r="M282" s="225" t="s">
        <v>20879</v>
      </c>
      <c r="N282" s="223">
        <v>41155</v>
      </c>
      <c r="O282" s="223">
        <v>41169</v>
      </c>
      <c r="P282" s="223" t="s">
        <v>21099</v>
      </c>
      <c r="Q282" s="223">
        <v>41204</v>
      </c>
      <c r="R282" s="428" t="s">
        <v>20880</v>
      </c>
    </row>
    <row r="283" spans="1:18">
      <c r="A283" s="422">
        <v>3604</v>
      </c>
      <c r="B283" s="423">
        <v>41057</v>
      </c>
      <c r="C283" s="423">
        <f t="shared" si="0"/>
        <v>41117</v>
      </c>
      <c r="D283" s="424" t="s">
        <v>3274</v>
      </c>
      <c r="E283" s="424" t="s">
        <v>21101</v>
      </c>
      <c r="F283" s="425" t="s">
        <v>16960</v>
      </c>
      <c r="G283" s="426" t="s">
        <v>4155</v>
      </c>
      <c r="H283" s="423">
        <v>41093</v>
      </c>
      <c r="I283" s="222" t="s">
        <v>21098</v>
      </c>
      <c r="J283" s="223">
        <v>41131</v>
      </c>
      <c r="K283" s="427" t="s">
        <v>20879</v>
      </c>
      <c r="L283" s="415">
        <v>697621677</v>
      </c>
      <c r="M283" s="225" t="s">
        <v>20879</v>
      </c>
      <c r="N283" s="223">
        <v>41155</v>
      </c>
      <c r="O283" s="223">
        <v>41169</v>
      </c>
      <c r="P283" s="223" t="s">
        <v>21099</v>
      </c>
      <c r="Q283" s="223">
        <v>41204</v>
      </c>
      <c r="R283" s="428" t="s">
        <v>20880</v>
      </c>
    </row>
    <row r="284" spans="1:18">
      <c r="A284" s="422">
        <v>3589</v>
      </c>
      <c r="B284" s="423">
        <v>41058</v>
      </c>
      <c r="C284" s="423">
        <f t="shared" si="0"/>
        <v>41118</v>
      </c>
      <c r="D284" s="424" t="s">
        <v>3299</v>
      </c>
      <c r="E284" s="424" t="s">
        <v>21102</v>
      </c>
      <c r="F284" s="425" t="s">
        <v>16948</v>
      </c>
      <c r="G284" s="426" t="s">
        <v>4156</v>
      </c>
      <c r="H284" s="423">
        <v>41092</v>
      </c>
      <c r="I284" s="222" t="s">
        <v>21098</v>
      </c>
      <c r="J284" s="223">
        <v>41131</v>
      </c>
      <c r="K284" s="427" t="s">
        <v>20879</v>
      </c>
      <c r="L284" s="415">
        <v>697621693</v>
      </c>
      <c r="M284" s="225" t="s">
        <v>20879</v>
      </c>
      <c r="N284" s="223">
        <v>41155</v>
      </c>
      <c r="O284" s="223">
        <v>41169</v>
      </c>
      <c r="P284" s="223" t="s">
        <v>21099</v>
      </c>
      <c r="Q284" s="223">
        <v>41204</v>
      </c>
      <c r="R284" s="428" t="s">
        <v>20880</v>
      </c>
    </row>
    <row r="285" spans="1:18">
      <c r="A285" s="422">
        <v>3032</v>
      </c>
      <c r="B285" s="423">
        <v>40949</v>
      </c>
      <c r="C285" s="423">
        <f t="shared" si="0"/>
        <v>41009</v>
      </c>
      <c r="D285" s="424" t="s">
        <v>833</v>
      </c>
      <c r="E285" s="424" t="s">
        <v>21103</v>
      </c>
      <c r="F285" s="425" t="s">
        <v>16952</v>
      </c>
      <c r="G285" s="426" t="s">
        <v>4329</v>
      </c>
      <c r="H285" s="423">
        <v>41094</v>
      </c>
      <c r="I285" s="222" t="s">
        <v>21098</v>
      </c>
      <c r="J285" s="223">
        <v>41131</v>
      </c>
      <c r="K285" s="427" t="s">
        <v>20879</v>
      </c>
      <c r="L285" s="415">
        <v>697625087</v>
      </c>
      <c r="M285" s="225" t="s">
        <v>20879</v>
      </c>
      <c r="N285" s="223">
        <v>41155</v>
      </c>
      <c r="O285" s="223">
        <v>41169</v>
      </c>
      <c r="P285" s="223" t="s">
        <v>21099</v>
      </c>
      <c r="Q285" s="223">
        <v>41204</v>
      </c>
      <c r="R285" s="428" t="s">
        <v>20880</v>
      </c>
    </row>
    <row r="286" spans="1:18">
      <c r="A286" s="422">
        <v>3071</v>
      </c>
      <c r="B286" s="423">
        <v>40953</v>
      </c>
      <c r="C286" s="423">
        <f t="shared" si="0"/>
        <v>41013</v>
      </c>
      <c r="D286" s="424" t="s">
        <v>1032</v>
      </c>
      <c r="E286" s="424" t="s">
        <v>21104</v>
      </c>
      <c r="F286" s="425" t="s">
        <v>16926</v>
      </c>
      <c r="G286" s="426" t="s">
        <v>4152</v>
      </c>
      <c r="H286" s="423">
        <v>41094</v>
      </c>
      <c r="I286" s="222" t="s">
        <v>21098</v>
      </c>
      <c r="J286" s="223">
        <v>41131</v>
      </c>
      <c r="K286" s="427" t="s">
        <v>20879</v>
      </c>
      <c r="L286" s="415">
        <v>697625095</v>
      </c>
      <c r="M286" s="225" t="s">
        <v>20879</v>
      </c>
      <c r="N286" s="223">
        <v>41155</v>
      </c>
      <c r="O286" s="223">
        <v>41169</v>
      </c>
      <c r="P286" s="223" t="s">
        <v>21099</v>
      </c>
      <c r="Q286" s="223">
        <v>41204</v>
      </c>
      <c r="R286" s="428" t="s">
        <v>20880</v>
      </c>
    </row>
    <row r="287" spans="1:18">
      <c r="A287" s="422">
        <v>3444</v>
      </c>
      <c r="B287" s="423">
        <v>41037</v>
      </c>
      <c r="C287" s="423">
        <f t="shared" si="0"/>
        <v>41097</v>
      </c>
      <c r="D287" s="424" t="s">
        <v>1863</v>
      </c>
      <c r="E287" s="424" t="s">
        <v>21105</v>
      </c>
      <c r="F287" s="425">
        <v>3444</v>
      </c>
      <c r="G287" s="426" t="s">
        <v>3045</v>
      </c>
      <c r="H287" s="423">
        <v>41095</v>
      </c>
      <c r="I287" s="222" t="s">
        <v>21098</v>
      </c>
      <c r="J287" s="223">
        <v>41131</v>
      </c>
      <c r="K287" s="427" t="s">
        <v>20879</v>
      </c>
      <c r="L287" s="415">
        <v>697625109</v>
      </c>
      <c r="M287" s="225" t="s">
        <v>20879</v>
      </c>
      <c r="N287" s="223">
        <v>41155</v>
      </c>
      <c r="O287" s="223">
        <v>41169</v>
      </c>
      <c r="P287" s="223" t="s">
        <v>21099</v>
      </c>
      <c r="Q287" s="223">
        <v>41204</v>
      </c>
      <c r="R287" s="428" t="s">
        <v>20880</v>
      </c>
    </row>
    <row r="288" spans="1:18">
      <c r="A288" s="422">
        <v>3458</v>
      </c>
      <c r="B288" s="423">
        <v>41038</v>
      </c>
      <c r="C288" s="423">
        <f t="shared" si="0"/>
        <v>41098</v>
      </c>
      <c r="D288" s="424" t="s">
        <v>1670</v>
      </c>
      <c r="E288" s="424" t="s">
        <v>21106</v>
      </c>
      <c r="F288" s="425">
        <v>3458</v>
      </c>
      <c r="G288" s="426" t="s">
        <v>3052</v>
      </c>
      <c r="H288" s="423">
        <v>41095</v>
      </c>
      <c r="I288" s="222" t="s">
        <v>21098</v>
      </c>
      <c r="J288" s="223">
        <v>41131</v>
      </c>
      <c r="K288" s="427" t="s">
        <v>20879</v>
      </c>
      <c r="L288" s="415">
        <v>697625117</v>
      </c>
      <c r="M288" s="225" t="s">
        <v>20879</v>
      </c>
      <c r="N288" s="223">
        <v>41155</v>
      </c>
      <c r="O288" s="223">
        <v>41169</v>
      </c>
      <c r="P288" s="223" t="s">
        <v>21099</v>
      </c>
      <c r="Q288" s="223">
        <v>41204</v>
      </c>
      <c r="R288" s="428" t="s">
        <v>20880</v>
      </c>
    </row>
    <row r="289" spans="1:18">
      <c r="A289" s="422">
        <v>3461</v>
      </c>
      <c r="B289" s="423">
        <v>41038</v>
      </c>
      <c r="C289" s="423">
        <f t="shared" si="0"/>
        <v>41098</v>
      </c>
      <c r="D289" s="424" t="s">
        <v>1670</v>
      </c>
      <c r="E289" s="424" t="s">
        <v>21107</v>
      </c>
      <c r="F289" s="425">
        <v>3461</v>
      </c>
      <c r="G289" s="426" t="s">
        <v>3053</v>
      </c>
      <c r="H289" s="423">
        <v>41095</v>
      </c>
      <c r="I289" s="222" t="s">
        <v>21098</v>
      </c>
      <c r="J289" s="223">
        <v>41131</v>
      </c>
      <c r="K289" s="427" t="s">
        <v>20879</v>
      </c>
      <c r="L289" s="415">
        <v>697625125</v>
      </c>
      <c r="M289" s="225" t="s">
        <v>20879</v>
      </c>
      <c r="N289" s="223">
        <v>41155</v>
      </c>
      <c r="O289" s="223">
        <v>41169</v>
      </c>
      <c r="P289" s="223" t="s">
        <v>21099</v>
      </c>
      <c r="Q289" s="223">
        <v>41204</v>
      </c>
      <c r="R289" s="428" t="s">
        <v>20880</v>
      </c>
    </row>
    <row r="290" spans="1:18">
      <c r="A290" s="422">
        <v>3476</v>
      </c>
      <c r="B290" s="423">
        <v>41044</v>
      </c>
      <c r="C290" s="423">
        <f t="shared" si="0"/>
        <v>41104</v>
      </c>
      <c r="D290" s="424" t="s">
        <v>1670</v>
      </c>
      <c r="E290" s="424" t="s">
        <v>21108</v>
      </c>
      <c r="F290" s="425">
        <v>3476</v>
      </c>
      <c r="G290" s="426" t="s">
        <v>4549</v>
      </c>
      <c r="H290" s="423">
        <v>41094</v>
      </c>
      <c r="I290" s="222" t="s">
        <v>21098</v>
      </c>
      <c r="J290" s="223">
        <v>41131</v>
      </c>
      <c r="K290" s="427" t="s">
        <v>20879</v>
      </c>
      <c r="L290" s="415">
        <v>697625133</v>
      </c>
      <c r="M290" s="225" t="s">
        <v>20879</v>
      </c>
      <c r="N290" s="223">
        <v>41155</v>
      </c>
      <c r="O290" s="223">
        <v>41169</v>
      </c>
      <c r="P290" s="223" t="s">
        <v>21099</v>
      </c>
      <c r="Q290" s="223">
        <v>41204</v>
      </c>
      <c r="R290" s="428" t="s">
        <v>20880</v>
      </c>
    </row>
    <row r="291" spans="1:18">
      <c r="A291" s="422">
        <v>3477</v>
      </c>
      <c r="B291" s="423">
        <v>41044</v>
      </c>
      <c r="C291" s="423">
        <f t="shared" si="0"/>
        <v>41104</v>
      </c>
      <c r="D291" s="424" t="s">
        <v>2884</v>
      </c>
      <c r="E291" s="424" t="s">
        <v>21109</v>
      </c>
      <c r="F291" s="425">
        <v>3477</v>
      </c>
      <c r="G291" s="426" t="s">
        <v>4551</v>
      </c>
      <c r="H291" s="423">
        <v>41095</v>
      </c>
      <c r="I291" s="222" t="s">
        <v>21098</v>
      </c>
      <c r="J291" s="223">
        <v>41131</v>
      </c>
      <c r="K291" s="427" t="s">
        <v>20879</v>
      </c>
      <c r="L291" s="415">
        <v>697625982</v>
      </c>
      <c r="M291" s="225" t="s">
        <v>20879</v>
      </c>
      <c r="N291" s="223">
        <v>41155</v>
      </c>
      <c r="O291" s="223">
        <v>41169</v>
      </c>
      <c r="P291" s="223" t="s">
        <v>21099</v>
      </c>
      <c r="Q291" s="223">
        <v>41204</v>
      </c>
      <c r="R291" s="428" t="s">
        <v>20880</v>
      </c>
    </row>
    <row r="292" spans="1:18">
      <c r="A292" s="422">
        <v>3479</v>
      </c>
      <c r="B292" s="423">
        <v>41044</v>
      </c>
      <c r="C292" s="423">
        <f t="shared" si="0"/>
        <v>41104</v>
      </c>
      <c r="D292" s="424" t="s">
        <v>2895</v>
      </c>
      <c r="E292" s="424" t="s">
        <v>21110</v>
      </c>
      <c r="F292" s="425">
        <v>3479</v>
      </c>
      <c r="G292" s="426" t="s">
        <v>4553</v>
      </c>
      <c r="H292" s="423">
        <v>41095</v>
      </c>
      <c r="I292" s="222" t="s">
        <v>21098</v>
      </c>
      <c r="J292" s="223">
        <v>41131</v>
      </c>
      <c r="K292" s="427" t="s">
        <v>20879</v>
      </c>
      <c r="L292" s="415">
        <v>697625141</v>
      </c>
      <c r="M292" s="225" t="s">
        <v>20879</v>
      </c>
      <c r="N292" s="223">
        <v>41155</v>
      </c>
      <c r="O292" s="223">
        <v>41169</v>
      </c>
      <c r="P292" s="223" t="s">
        <v>21099</v>
      </c>
      <c r="Q292" s="223">
        <v>41204</v>
      </c>
      <c r="R292" s="428" t="s">
        <v>20880</v>
      </c>
    </row>
    <row r="293" spans="1:18">
      <c r="A293" s="422">
        <v>3565</v>
      </c>
      <c r="B293" s="423">
        <v>41051</v>
      </c>
      <c r="C293" s="423">
        <f t="shared" si="0"/>
        <v>41111</v>
      </c>
      <c r="D293" s="424" t="s">
        <v>3065</v>
      </c>
      <c r="E293" s="424" t="s">
        <v>21111</v>
      </c>
      <c r="F293" s="425">
        <v>3565</v>
      </c>
      <c r="G293" s="426" t="s">
        <v>4573</v>
      </c>
      <c r="H293" s="423">
        <v>41095</v>
      </c>
      <c r="I293" s="222" t="s">
        <v>21098</v>
      </c>
      <c r="J293" s="223">
        <v>41131</v>
      </c>
      <c r="K293" s="427" t="s">
        <v>20879</v>
      </c>
      <c r="L293" s="415">
        <v>697625206</v>
      </c>
      <c r="M293" s="225" t="s">
        <v>20879</v>
      </c>
      <c r="N293" s="223">
        <v>41155</v>
      </c>
      <c r="O293" s="223">
        <v>41169</v>
      </c>
      <c r="P293" s="223" t="s">
        <v>21099</v>
      </c>
      <c r="Q293" s="223">
        <v>41204</v>
      </c>
      <c r="R293" s="428" t="s">
        <v>20880</v>
      </c>
    </row>
    <row r="294" spans="1:18">
      <c r="A294" s="422">
        <v>3625</v>
      </c>
      <c r="B294" s="423">
        <v>41057</v>
      </c>
      <c r="C294" s="423">
        <f t="shared" si="0"/>
        <v>41117</v>
      </c>
      <c r="D294" s="424" t="s">
        <v>3199</v>
      </c>
      <c r="E294" s="424" t="s">
        <v>21112</v>
      </c>
      <c r="F294" s="425">
        <v>3625</v>
      </c>
      <c r="G294" s="426" t="s">
        <v>4588</v>
      </c>
      <c r="H294" s="423">
        <v>41094</v>
      </c>
      <c r="I294" s="222" t="s">
        <v>21098</v>
      </c>
      <c r="J294" s="223">
        <v>41131</v>
      </c>
      <c r="K294" s="427" t="s">
        <v>20879</v>
      </c>
      <c r="L294" s="415">
        <v>697625265</v>
      </c>
      <c r="M294" s="225" t="s">
        <v>20879</v>
      </c>
      <c r="N294" s="223">
        <v>41155</v>
      </c>
      <c r="O294" s="223">
        <v>41169</v>
      </c>
      <c r="P294" s="223" t="s">
        <v>21099</v>
      </c>
      <c r="Q294" s="223">
        <v>41204</v>
      </c>
      <c r="R294" s="428" t="s">
        <v>20880</v>
      </c>
    </row>
    <row r="295" spans="1:18">
      <c r="A295" s="422">
        <v>3630</v>
      </c>
      <c r="B295" s="423">
        <v>41057</v>
      </c>
      <c r="C295" s="423">
        <f t="shared" si="0"/>
        <v>41117</v>
      </c>
      <c r="D295" s="424" t="s">
        <v>3199</v>
      </c>
      <c r="E295" s="424" t="s">
        <v>21113</v>
      </c>
      <c r="F295" s="425">
        <v>3630</v>
      </c>
      <c r="G295" s="426" t="s">
        <v>4098</v>
      </c>
      <c r="H295" s="423">
        <v>41095</v>
      </c>
      <c r="I295" s="222" t="s">
        <v>21098</v>
      </c>
      <c r="J295" s="223">
        <v>41131</v>
      </c>
      <c r="K295" s="427" t="s">
        <v>20879</v>
      </c>
      <c r="L295" s="415">
        <v>697625273</v>
      </c>
      <c r="M295" s="225" t="s">
        <v>20879</v>
      </c>
      <c r="N295" s="223">
        <v>41155</v>
      </c>
      <c r="O295" s="223">
        <v>41169</v>
      </c>
      <c r="P295" s="223" t="s">
        <v>21099</v>
      </c>
      <c r="Q295" s="223">
        <v>41204</v>
      </c>
      <c r="R295" s="428" t="s">
        <v>20880</v>
      </c>
    </row>
    <row r="296" spans="1:18">
      <c r="A296" s="422">
        <v>3619</v>
      </c>
      <c r="B296" s="423">
        <v>41057</v>
      </c>
      <c r="C296" s="423">
        <f t="shared" si="0"/>
        <v>41117</v>
      </c>
      <c r="D296" s="424" t="s">
        <v>3199</v>
      </c>
      <c r="E296" s="424" t="s">
        <v>21114</v>
      </c>
      <c r="F296" s="425">
        <v>3619</v>
      </c>
      <c r="G296" s="426" t="s">
        <v>4099</v>
      </c>
      <c r="H296" s="423">
        <v>41094</v>
      </c>
      <c r="I296" s="222" t="s">
        <v>21098</v>
      </c>
      <c r="J296" s="223">
        <v>41131</v>
      </c>
      <c r="K296" s="427" t="s">
        <v>20879</v>
      </c>
      <c r="L296" s="415">
        <v>697625281</v>
      </c>
      <c r="M296" s="225" t="s">
        <v>20879</v>
      </c>
      <c r="N296" s="223">
        <v>41155</v>
      </c>
      <c r="O296" s="223">
        <v>41169</v>
      </c>
      <c r="P296" s="223" t="s">
        <v>21099</v>
      </c>
      <c r="Q296" s="223">
        <v>41204</v>
      </c>
      <c r="R296" s="428" t="s">
        <v>20880</v>
      </c>
    </row>
    <row r="297" spans="1:18">
      <c r="A297" s="422">
        <v>3595</v>
      </c>
      <c r="B297" s="423">
        <v>41057</v>
      </c>
      <c r="C297" s="423">
        <f t="shared" si="0"/>
        <v>41117</v>
      </c>
      <c r="D297" s="424" t="s">
        <v>3250</v>
      </c>
      <c r="E297" s="424" t="s">
        <v>21115</v>
      </c>
      <c r="F297" s="425">
        <v>3595</v>
      </c>
      <c r="G297" s="426" t="s">
        <v>4622</v>
      </c>
      <c r="H297" s="423">
        <v>41094</v>
      </c>
      <c r="I297" s="222" t="s">
        <v>21098</v>
      </c>
      <c r="J297" s="223">
        <v>41131</v>
      </c>
      <c r="K297" s="427" t="s">
        <v>20879</v>
      </c>
      <c r="L297" s="415">
        <v>697625290</v>
      </c>
      <c r="M297" s="225" t="s">
        <v>20879</v>
      </c>
      <c r="N297" s="223">
        <v>41155</v>
      </c>
      <c r="O297" s="223">
        <v>41169</v>
      </c>
      <c r="P297" s="223" t="s">
        <v>21099</v>
      </c>
      <c r="Q297" s="223">
        <v>41204</v>
      </c>
      <c r="R297" s="428" t="s">
        <v>20880</v>
      </c>
    </row>
    <row r="298" spans="1:18">
      <c r="A298" s="422">
        <v>3463</v>
      </c>
      <c r="B298" s="423">
        <v>41040</v>
      </c>
      <c r="C298" s="423">
        <f t="shared" si="0"/>
        <v>41100</v>
      </c>
      <c r="D298" s="424" t="s">
        <v>1670</v>
      </c>
      <c r="E298" s="424" t="s">
        <v>21116</v>
      </c>
      <c r="F298" s="426">
        <v>3463</v>
      </c>
      <c r="G298" s="426" t="s">
        <v>3055</v>
      </c>
      <c r="H298" s="423">
        <v>41096</v>
      </c>
      <c r="I298" s="222" t="s">
        <v>21098</v>
      </c>
      <c r="J298" s="223">
        <v>41131</v>
      </c>
      <c r="K298" s="427" t="s">
        <v>20879</v>
      </c>
      <c r="L298" s="415">
        <v>697625303</v>
      </c>
      <c r="M298" s="225" t="s">
        <v>20879</v>
      </c>
      <c r="N298" s="223">
        <v>41155</v>
      </c>
      <c r="O298" s="223">
        <v>41169</v>
      </c>
      <c r="P298" s="223" t="s">
        <v>21099</v>
      </c>
      <c r="Q298" s="223">
        <v>41204</v>
      </c>
      <c r="R298" s="428" t="s">
        <v>20880</v>
      </c>
    </row>
    <row r="299" spans="1:18">
      <c r="A299" s="422">
        <v>3130</v>
      </c>
      <c r="B299" s="423">
        <v>40956</v>
      </c>
      <c r="C299" s="423">
        <f t="shared" si="0"/>
        <v>41016</v>
      </c>
      <c r="D299" s="424" t="s">
        <v>1072</v>
      </c>
      <c r="E299" s="424" t="s">
        <v>21117</v>
      </c>
      <c r="F299" s="425" t="s">
        <v>16944</v>
      </c>
      <c r="G299" s="426" t="s">
        <v>4417</v>
      </c>
      <c r="H299" s="423">
        <v>41096</v>
      </c>
      <c r="I299" s="222" t="s">
        <v>21098</v>
      </c>
      <c r="J299" s="223">
        <v>41131</v>
      </c>
      <c r="K299" s="427" t="s">
        <v>20879</v>
      </c>
      <c r="L299" s="415">
        <v>697625311</v>
      </c>
      <c r="M299" s="225" t="s">
        <v>20879</v>
      </c>
      <c r="N299" s="223">
        <v>41155</v>
      </c>
      <c r="O299" s="223">
        <v>41169</v>
      </c>
      <c r="P299" s="223" t="s">
        <v>21099</v>
      </c>
      <c r="Q299" s="223">
        <v>41204</v>
      </c>
      <c r="R299" s="428" t="s">
        <v>20880</v>
      </c>
    </row>
    <row r="300" spans="1:18">
      <c r="A300" s="422">
        <v>3499</v>
      </c>
      <c r="B300" s="423">
        <v>41044</v>
      </c>
      <c r="C300" s="423">
        <f t="shared" si="0"/>
        <v>41104</v>
      </c>
      <c r="D300" s="424" t="s">
        <v>921</v>
      </c>
      <c r="E300" s="424" t="s">
        <v>21118</v>
      </c>
      <c r="F300" s="426">
        <v>3499</v>
      </c>
      <c r="G300" s="426" t="s">
        <v>4547</v>
      </c>
      <c r="H300" s="423">
        <v>41096</v>
      </c>
      <c r="I300" s="222" t="s">
        <v>21098</v>
      </c>
      <c r="J300" s="223">
        <v>41131</v>
      </c>
      <c r="K300" s="427" t="s">
        <v>20879</v>
      </c>
      <c r="L300" s="415">
        <v>697703924</v>
      </c>
      <c r="M300" s="225" t="s">
        <v>20879</v>
      </c>
      <c r="N300" s="223">
        <v>41155</v>
      </c>
      <c r="O300" s="223">
        <v>41169</v>
      </c>
      <c r="P300" s="223" t="s">
        <v>21099</v>
      </c>
      <c r="Q300" s="223">
        <v>41204</v>
      </c>
      <c r="R300" s="428" t="s">
        <v>20880</v>
      </c>
    </row>
    <row r="301" spans="1:18">
      <c r="A301" s="422">
        <v>3867</v>
      </c>
      <c r="B301" s="423">
        <v>41094</v>
      </c>
      <c r="C301" s="423">
        <f t="shared" si="0"/>
        <v>41154</v>
      </c>
      <c r="D301" s="424" t="s">
        <v>2554</v>
      </c>
      <c r="E301" s="424" t="s">
        <v>21119</v>
      </c>
      <c r="F301" s="426">
        <v>3867</v>
      </c>
      <c r="G301" s="426" t="s">
        <v>4729</v>
      </c>
      <c r="H301" s="423">
        <v>41096</v>
      </c>
      <c r="I301" s="222" t="s">
        <v>21098</v>
      </c>
      <c r="J301" s="223">
        <v>41131</v>
      </c>
      <c r="K301" s="427" t="s">
        <v>20879</v>
      </c>
      <c r="L301" s="415">
        <v>697625990</v>
      </c>
      <c r="M301" s="225" t="s">
        <v>20879</v>
      </c>
      <c r="N301" s="223">
        <v>41155</v>
      </c>
      <c r="O301" s="223">
        <v>41169</v>
      </c>
      <c r="P301" s="223" t="s">
        <v>21099</v>
      </c>
      <c r="Q301" s="223">
        <v>41204</v>
      </c>
      <c r="R301" s="428" t="s">
        <v>20880</v>
      </c>
    </row>
    <row r="302" spans="1:18">
      <c r="A302" s="422">
        <v>3612</v>
      </c>
      <c r="B302" s="423">
        <v>41057</v>
      </c>
      <c r="C302" s="423">
        <f t="shared" si="0"/>
        <v>41117</v>
      </c>
      <c r="D302" s="424" t="s">
        <v>3199</v>
      </c>
      <c r="E302" s="424" t="s">
        <v>21120</v>
      </c>
      <c r="F302" s="426" t="s">
        <v>16915</v>
      </c>
      <c r="G302" s="426" t="s">
        <v>4615</v>
      </c>
      <c r="H302" s="423">
        <v>41099</v>
      </c>
      <c r="I302" s="222" t="s">
        <v>21098</v>
      </c>
      <c r="J302" s="223">
        <v>41131</v>
      </c>
      <c r="K302" s="427" t="s">
        <v>20879</v>
      </c>
      <c r="L302" s="415">
        <v>697625320</v>
      </c>
      <c r="M302" s="225" t="s">
        <v>20879</v>
      </c>
      <c r="N302" s="223">
        <v>41155</v>
      </c>
      <c r="O302" s="223">
        <v>41169</v>
      </c>
      <c r="P302" s="223" t="s">
        <v>21099</v>
      </c>
      <c r="Q302" s="223">
        <v>41204</v>
      </c>
      <c r="R302" s="428" t="s">
        <v>20880</v>
      </c>
    </row>
    <row r="303" spans="1:18">
      <c r="A303" s="422">
        <v>3460</v>
      </c>
      <c r="B303" s="423">
        <v>41038</v>
      </c>
      <c r="C303" s="423">
        <f t="shared" si="0"/>
        <v>41098</v>
      </c>
      <c r="D303" s="424" t="s">
        <v>2728</v>
      </c>
      <c r="E303" s="424" t="s">
        <v>21121</v>
      </c>
      <c r="F303" s="426">
        <v>3460</v>
      </c>
      <c r="G303" s="426" t="s">
        <v>3048</v>
      </c>
      <c r="H303" s="423">
        <v>41101</v>
      </c>
      <c r="I303" s="222" t="s">
        <v>21098</v>
      </c>
      <c r="J303" s="223">
        <v>41131</v>
      </c>
      <c r="K303" s="427" t="s">
        <v>20879</v>
      </c>
      <c r="L303" s="415">
        <v>697625338</v>
      </c>
      <c r="M303" s="225" t="s">
        <v>20879</v>
      </c>
      <c r="N303" s="223">
        <v>41155</v>
      </c>
      <c r="O303" s="223">
        <v>41169</v>
      </c>
      <c r="P303" s="223" t="s">
        <v>21099</v>
      </c>
      <c r="Q303" s="223">
        <v>41204</v>
      </c>
      <c r="R303" s="428" t="s">
        <v>20880</v>
      </c>
    </row>
    <row r="304" spans="1:18">
      <c r="A304" s="422">
        <v>3535</v>
      </c>
      <c r="B304" s="423">
        <v>41047</v>
      </c>
      <c r="C304" s="423">
        <f t="shared" si="0"/>
        <v>41107</v>
      </c>
      <c r="D304" s="424" t="s">
        <v>1925</v>
      </c>
      <c r="E304" s="424" t="s">
        <v>21122</v>
      </c>
      <c r="F304" s="426">
        <v>3535</v>
      </c>
      <c r="G304" s="426" t="s">
        <v>4154</v>
      </c>
      <c r="H304" s="423">
        <v>41101</v>
      </c>
      <c r="I304" s="222" t="s">
        <v>21098</v>
      </c>
      <c r="J304" s="223">
        <v>41131</v>
      </c>
      <c r="K304" s="427" t="s">
        <v>20879</v>
      </c>
      <c r="L304" s="415">
        <v>697625346</v>
      </c>
      <c r="M304" s="225" t="s">
        <v>20879</v>
      </c>
      <c r="N304" s="223">
        <v>41155</v>
      </c>
      <c r="O304" s="223">
        <v>41169</v>
      </c>
      <c r="P304" s="223" t="s">
        <v>21099</v>
      </c>
      <c r="Q304" s="223">
        <v>41204</v>
      </c>
      <c r="R304" s="428" t="s">
        <v>20880</v>
      </c>
    </row>
    <row r="305" spans="1:18">
      <c r="A305" s="422">
        <v>3554</v>
      </c>
      <c r="B305" s="423">
        <v>41051</v>
      </c>
      <c r="C305" s="423">
        <f t="shared" si="0"/>
        <v>41111</v>
      </c>
      <c r="D305" s="424" t="s">
        <v>3092</v>
      </c>
      <c r="E305" s="424" t="s">
        <v>21123</v>
      </c>
      <c r="F305" s="426">
        <v>3554</v>
      </c>
      <c r="G305" s="426" t="s">
        <v>3412</v>
      </c>
      <c r="H305" s="423">
        <v>41101</v>
      </c>
      <c r="I305" s="222" t="s">
        <v>21098</v>
      </c>
      <c r="J305" s="223">
        <v>41131</v>
      </c>
      <c r="K305" s="427" t="s">
        <v>20879</v>
      </c>
      <c r="L305" s="415">
        <v>697625362</v>
      </c>
      <c r="M305" s="225" t="s">
        <v>20879</v>
      </c>
      <c r="N305" s="223">
        <v>41155</v>
      </c>
      <c r="O305" s="223">
        <v>41169</v>
      </c>
      <c r="P305" s="223" t="s">
        <v>21099</v>
      </c>
      <c r="Q305" s="223">
        <v>41204</v>
      </c>
      <c r="R305" s="428" t="s">
        <v>20880</v>
      </c>
    </row>
    <row r="306" spans="1:18">
      <c r="A306" s="422">
        <v>3614</v>
      </c>
      <c r="B306" s="423">
        <v>41057</v>
      </c>
      <c r="C306" s="423">
        <f t="shared" si="0"/>
        <v>41117</v>
      </c>
      <c r="D306" s="424" t="s">
        <v>3199</v>
      </c>
      <c r="E306" s="424" t="s">
        <v>21124</v>
      </c>
      <c r="F306" s="426">
        <v>3614</v>
      </c>
      <c r="G306" s="426" t="s">
        <v>4927</v>
      </c>
      <c r="H306" s="423">
        <v>41102</v>
      </c>
      <c r="I306" s="222" t="s">
        <v>21098</v>
      </c>
      <c r="J306" s="223">
        <v>41131</v>
      </c>
      <c r="K306" s="427" t="s">
        <v>20879</v>
      </c>
      <c r="L306" s="415">
        <v>697625389</v>
      </c>
      <c r="M306" s="225" t="s">
        <v>20879</v>
      </c>
      <c r="N306" s="223">
        <v>41155</v>
      </c>
      <c r="O306" s="223">
        <v>41169</v>
      </c>
      <c r="P306" s="223" t="s">
        <v>21099</v>
      </c>
      <c r="Q306" s="223">
        <v>41204</v>
      </c>
      <c r="R306" s="428" t="s">
        <v>20880</v>
      </c>
    </row>
    <row r="307" spans="1:18">
      <c r="A307" s="422">
        <v>3599</v>
      </c>
      <c r="B307" s="423">
        <v>41057</v>
      </c>
      <c r="C307" s="423">
        <f t="shared" si="0"/>
        <v>41117</v>
      </c>
      <c r="D307" s="424" t="s">
        <v>3261</v>
      </c>
      <c r="E307" s="424" t="s">
        <v>21125</v>
      </c>
      <c r="F307" s="425" t="s">
        <v>16956</v>
      </c>
      <c r="G307" s="426" t="s">
        <v>4635</v>
      </c>
      <c r="H307" s="423">
        <v>41103</v>
      </c>
      <c r="I307" s="222" t="s">
        <v>21098</v>
      </c>
      <c r="J307" s="223">
        <v>41131</v>
      </c>
      <c r="K307" s="427" t="s">
        <v>20879</v>
      </c>
      <c r="L307" s="415">
        <v>697625400</v>
      </c>
      <c r="M307" s="225" t="s">
        <v>20879</v>
      </c>
      <c r="N307" s="223">
        <v>41155</v>
      </c>
      <c r="O307" s="223">
        <v>41169</v>
      </c>
      <c r="P307" s="223" t="s">
        <v>21099</v>
      </c>
      <c r="Q307" s="223">
        <v>41204</v>
      </c>
      <c r="R307" s="428" t="s">
        <v>20880</v>
      </c>
    </row>
    <row r="308" spans="1:18">
      <c r="A308" s="422">
        <v>3584</v>
      </c>
      <c r="B308" s="423">
        <v>41057</v>
      </c>
      <c r="C308" s="423">
        <f t="shared" si="0"/>
        <v>41117</v>
      </c>
      <c r="D308" s="424" t="s">
        <v>3285</v>
      </c>
      <c r="E308" s="424" t="s">
        <v>21126</v>
      </c>
      <c r="F308" s="425" t="s">
        <v>16945</v>
      </c>
      <c r="G308" s="426" t="s">
        <v>4931</v>
      </c>
      <c r="H308" s="423">
        <v>41103</v>
      </c>
      <c r="I308" s="222" t="s">
        <v>21098</v>
      </c>
      <c r="J308" s="223">
        <v>41131</v>
      </c>
      <c r="K308" s="427" t="s">
        <v>20879</v>
      </c>
      <c r="L308" s="415">
        <v>697625710</v>
      </c>
      <c r="M308" s="225" t="s">
        <v>20879</v>
      </c>
      <c r="N308" s="223">
        <v>41155</v>
      </c>
      <c r="O308" s="223">
        <v>41169</v>
      </c>
      <c r="P308" s="223" t="s">
        <v>21099</v>
      </c>
      <c r="Q308" s="223">
        <v>41204</v>
      </c>
      <c r="R308" s="428" t="s">
        <v>20880</v>
      </c>
    </row>
    <row r="309" spans="1:18">
      <c r="A309" s="422">
        <v>3767</v>
      </c>
      <c r="B309" s="423">
        <v>41073</v>
      </c>
      <c r="C309" s="423">
        <f t="shared" si="0"/>
        <v>41133</v>
      </c>
      <c r="D309" s="424" t="s">
        <v>3438</v>
      </c>
      <c r="E309" s="424" t="s">
        <v>21127</v>
      </c>
      <c r="F309" s="425" t="s">
        <v>16931</v>
      </c>
      <c r="G309" s="426" t="s">
        <v>4935</v>
      </c>
      <c r="H309" s="423">
        <v>41103</v>
      </c>
      <c r="I309" s="222" t="s">
        <v>21098</v>
      </c>
      <c r="J309" s="223">
        <v>41131</v>
      </c>
      <c r="K309" s="427" t="s">
        <v>20879</v>
      </c>
      <c r="L309" s="415">
        <v>697625737</v>
      </c>
      <c r="M309" s="225" t="s">
        <v>20879</v>
      </c>
      <c r="N309" s="223">
        <v>41155</v>
      </c>
      <c r="O309" s="223">
        <v>41169</v>
      </c>
      <c r="P309" s="223" t="s">
        <v>21099</v>
      </c>
      <c r="Q309" s="223">
        <v>41204</v>
      </c>
      <c r="R309" s="428" t="s">
        <v>20880</v>
      </c>
    </row>
    <row r="310" spans="1:18">
      <c r="A310" s="422">
        <v>3763</v>
      </c>
      <c r="B310" s="423">
        <v>41073</v>
      </c>
      <c r="C310" s="423">
        <f t="shared" si="0"/>
        <v>41133</v>
      </c>
      <c r="D310" s="424" t="s">
        <v>3438</v>
      </c>
      <c r="E310" s="424" t="s">
        <v>21128</v>
      </c>
      <c r="F310" s="425" t="s">
        <v>16932</v>
      </c>
      <c r="G310" s="426" t="s">
        <v>4937</v>
      </c>
      <c r="H310" s="423">
        <v>41103</v>
      </c>
      <c r="I310" s="222" t="s">
        <v>21098</v>
      </c>
      <c r="J310" s="223">
        <v>41131</v>
      </c>
      <c r="K310" s="427" t="s">
        <v>20879</v>
      </c>
      <c r="L310" s="415">
        <v>697625745</v>
      </c>
      <c r="M310" s="225" t="s">
        <v>20879</v>
      </c>
      <c r="N310" s="223">
        <v>41155</v>
      </c>
      <c r="O310" s="223">
        <v>41169</v>
      </c>
      <c r="P310" s="223" t="s">
        <v>21099</v>
      </c>
      <c r="Q310" s="223">
        <v>41204</v>
      </c>
      <c r="R310" s="428" t="s">
        <v>20880</v>
      </c>
    </row>
    <row r="311" spans="1:18">
      <c r="A311" s="422">
        <v>3735</v>
      </c>
      <c r="B311" s="423">
        <v>41073</v>
      </c>
      <c r="C311" s="423">
        <f t="shared" si="0"/>
        <v>41133</v>
      </c>
      <c r="D311" s="424" t="s">
        <v>2111</v>
      </c>
      <c r="E311" s="424" t="s">
        <v>21129</v>
      </c>
      <c r="F311" s="425" t="s">
        <v>16910</v>
      </c>
      <c r="G311" s="426" t="s">
        <v>4947</v>
      </c>
      <c r="H311" s="423">
        <v>41103</v>
      </c>
      <c r="I311" s="222" t="s">
        <v>21098</v>
      </c>
      <c r="J311" s="223">
        <v>41131</v>
      </c>
      <c r="K311" s="427" t="s">
        <v>20879</v>
      </c>
      <c r="L311" s="415">
        <v>697625753</v>
      </c>
      <c r="M311" s="225" t="s">
        <v>20879</v>
      </c>
      <c r="N311" s="223">
        <v>41155</v>
      </c>
      <c r="O311" s="223">
        <v>41169</v>
      </c>
      <c r="P311" s="223" t="s">
        <v>21099</v>
      </c>
      <c r="Q311" s="223">
        <v>41204</v>
      </c>
      <c r="R311" s="428" t="s">
        <v>20880</v>
      </c>
    </row>
    <row r="312" spans="1:18">
      <c r="A312" s="422">
        <v>3740</v>
      </c>
      <c r="B312" s="423">
        <v>41073</v>
      </c>
      <c r="C312" s="423">
        <f t="shared" si="0"/>
        <v>41133</v>
      </c>
      <c r="D312" s="424" t="s">
        <v>2111</v>
      </c>
      <c r="E312" s="424" t="s">
        <v>21130</v>
      </c>
      <c r="F312" s="425" t="s">
        <v>16911</v>
      </c>
      <c r="G312" s="426" t="s">
        <v>4768</v>
      </c>
      <c r="H312" s="423">
        <v>41103</v>
      </c>
      <c r="I312" s="222" t="s">
        <v>21098</v>
      </c>
      <c r="J312" s="223">
        <v>41131</v>
      </c>
      <c r="K312" s="427" t="s">
        <v>20879</v>
      </c>
      <c r="L312" s="415">
        <v>697625761</v>
      </c>
      <c r="M312" s="225" t="s">
        <v>20879</v>
      </c>
      <c r="N312" s="223">
        <v>41155</v>
      </c>
      <c r="O312" s="223">
        <v>41169</v>
      </c>
      <c r="P312" s="223" t="s">
        <v>21099</v>
      </c>
      <c r="Q312" s="223">
        <v>41204</v>
      </c>
      <c r="R312" s="428" t="s">
        <v>20880</v>
      </c>
    </row>
    <row r="313" spans="1:18">
      <c r="A313" s="422">
        <v>3782</v>
      </c>
      <c r="B313" s="423">
        <v>41079</v>
      </c>
      <c r="C313" s="423">
        <f t="shared" si="0"/>
        <v>41139</v>
      </c>
      <c r="D313" s="424" t="s">
        <v>3755</v>
      </c>
      <c r="E313" s="424" t="s">
        <v>21131</v>
      </c>
      <c r="F313" s="425" t="s">
        <v>16938</v>
      </c>
      <c r="G313" s="426" t="s">
        <v>4957</v>
      </c>
      <c r="H313" s="423">
        <v>41106</v>
      </c>
      <c r="I313" s="222" t="s">
        <v>21098</v>
      </c>
      <c r="J313" s="223">
        <v>41131</v>
      </c>
      <c r="K313" s="427" t="s">
        <v>20879</v>
      </c>
      <c r="L313" s="415">
        <v>697625770</v>
      </c>
      <c r="M313" s="225" t="s">
        <v>20879</v>
      </c>
      <c r="N313" s="223">
        <v>41155</v>
      </c>
      <c r="O313" s="223">
        <v>41169</v>
      </c>
      <c r="P313" s="223" t="s">
        <v>21099</v>
      </c>
      <c r="Q313" s="223">
        <v>41204</v>
      </c>
      <c r="R313" s="428" t="s">
        <v>20880</v>
      </c>
    </row>
    <row r="314" spans="1:18">
      <c r="A314" s="422">
        <v>3214</v>
      </c>
      <c r="B314" s="423">
        <v>40989</v>
      </c>
      <c r="C314" s="423">
        <f t="shared" si="0"/>
        <v>41049</v>
      </c>
      <c r="D314" s="424" t="s">
        <v>2037</v>
      </c>
      <c r="E314" s="424" t="s">
        <v>21132</v>
      </c>
      <c r="F314" s="425" t="s">
        <v>16921</v>
      </c>
      <c r="G314" s="426" t="s">
        <v>4433</v>
      </c>
      <c r="H314" s="423">
        <v>41106</v>
      </c>
      <c r="I314" s="222" t="s">
        <v>21098</v>
      </c>
      <c r="J314" s="223">
        <v>41131</v>
      </c>
      <c r="K314" s="427" t="s">
        <v>20879</v>
      </c>
      <c r="L314" s="415">
        <v>697703932</v>
      </c>
      <c r="M314" s="225" t="s">
        <v>20879</v>
      </c>
      <c r="N314" s="223">
        <v>41155</v>
      </c>
      <c r="O314" s="223">
        <v>41169</v>
      </c>
      <c r="P314" s="223" t="s">
        <v>21099</v>
      </c>
      <c r="Q314" s="223">
        <v>41204</v>
      </c>
      <c r="R314" s="428" t="s">
        <v>20880</v>
      </c>
    </row>
    <row r="315" spans="1:18">
      <c r="A315" s="422">
        <v>3031</v>
      </c>
      <c r="B315" s="423">
        <v>40949</v>
      </c>
      <c r="C315" s="423">
        <f t="shared" si="0"/>
        <v>41009</v>
      </c>
      <c r="D315" s="424" t="s">
        <v>831</v>
      </c>
      <c r="E315" s="424" t="s">
        <v>21133</v>
      </c>
      <c r="F315" s="425" t="s">
        <v>16949</v>
      </c>
      <c r="G315" s="426" t="s">
        <v>4976</v>
      </c>
      <c r="H315" s="423">
        <v>41107</v>
      </c>
      <c r="I315" s="222" t="s">
        <v>21098</v>
      </c>
      <c r="J315" s="223">
        <v>41131</v>
      </c>
      <c r="K315" s="427" t="s">
        <v>20879</v>
      </c>
      <c r="L315" s="415">
        <v>697625907</v>
      </c>
      <c r="M315" s="225" t="s">
        <v>20879</v>
      </c>
      <c r="N315" s="223">
        <v>41155</v>
      </c>
      <c r="O315" s="223">
        <v>41169</v>
      </c>
      <c r="P315" s="223" t="s">
        <v>21099</v>
      </c>
      <c r="Q315" s="223">
        <v>41204</v>
      </c>
      <c r="R315" s="428" t="s">
        <v>20880</v>
      </c>
    </row>
    <row r="316" spans="1:18">
      <c r="A316" s="422">
        <v>3627</v>
      </c>
      <c r="B316" s="423">
        <v>41057</v>
      </c>
      <c r="C316" s="423">
        <f t="shared" si="0"/>
        <v>41117</v>
      </c>
      <c r="D316" s="424" t="s">
        <v>3199</v>
      </c>
      <c r="E316" s="424" t="s">
        <v>21134</v>
      </c>
      <c r="F316" s="425" t="s">
        <v>16916</v>
      </c>
      <c r="G316" s="426" t="s">
        <v>4921</v>
      </c>
      <c r="H316" s="423">
        <v>41107</v>
      </c>
      <c r="I316" s="222" t="s">
        <v>21098</v>
      </c>
      <c r="J316" s="223">
        <v>41131</v>
      </c>
      <c r="K316" s="427" t="s">
        <v>20879</v>
      </c>
      <c r="L316" s="415">
        <v>697625788</v>
      </c>
      <c r="M316" s="225" t="s">
        <v>20879</v>
      </c>
      <c r="N316" s="223">
        <v>41155</v>
      </c>
      <c r="O316" s="223">
        <v>41169</v>
      </c>
      <c r="P316" s="223" t="s">
        <v>21099</v>
      </c>
      <c r="Q316" s="223">
        <v>41204</v>
      </c>
      <c r="R316" s="428" t="s">
        <v>20880</v>
      </c>
    </row>
    <row r="317" spans="1:18">
      <c r="A317" s="422">
        <v>3738</v>
      </c>
      <c r="B317" s="423">
        <v>41073</v>
      </c>
      <c r="C317" s="423">
        <f t="shared" si="0"/>
        <v>41133</v>
      </c>
      <c r="D317" s="424" t="s">
        <v>2111</v>
      </c>
      <c r="E317" s="424" t="s">
        <v>21135</v>
      </c>
      <c r="F317" s="425" t="s">
        <v>16912</v>
      </c>
      <c r="G317" s="426" t="s">
        <v>4950</v>
      </c>
      <c r="H317" s="423">
        <v>41107</v>
      </c>
      <c r="I317" s="222" t="s">
        <v>21098</v>
      </c>
      <c r="J317" s="223">
        <v>41131</v>
      </c>
      <c r="K317" s="427" t="s">
        <v>20879</v>
      </c>
      <c r="L317" s="415">
        <v>697625800</v>
      </c>
      <c r="M317" s="225" t="s">
        <v>20879</v>
      </c>
      <c r="N317" s="223">
        <v>41155</v>
      </c>
      <c r="O317" s="223">
        <v>41169</v>
      </c>
      <c r="P317" s="223" t="s">
        <v>21099</v>
      </c>
      <c r="Q317" s="223">
        <v>41204</v>
      </c>
      <c r="R317" s="428" t="s">
        <v>20880</v>
      </c>
    </row>
    <row r="318" spans="1:18">
      <c r="A318" s="422">
        <v>3737</v>
      </c>
      <c r="B318" s="423">
        <v>41073</v>
      </c>
      <c r="C318" s="423">
        <f t="shared" si="0"/>
        <v>41133</v>
      </c>
      <c r="D318" s="424" t="s">
        <v>2111</v>
      </c>
      <c r="E318" s="424" t="s">
        <v>21136</v>
      </c>
      <c r="F318" s="425" t="s">
        <v>16913</v>
      </c>
      <c r="G318" s="426" t="s">
        <v>4769</v>
      </c>
      <c r="H318" s="423">
        <v>41107</v>
      </c>
      <c r="I318" s="222" t="s">
        <v>21098</v>
      </c>
      <c r="J318" s="223">
        <v>41131</v>
      </c>
      <c r="K318" s="427" t="s">
        <v>20879</v>
      </c>
      <c r="L318" s="415">
        <v>697625818</v>
      </c>
      <c r="M318" s="225" t="s">
        <v>20879</v>
      </c>
      <c r="N318" s="223">
        <v>41155</v>
      </c>
      <c r="O318" s="223">
        <v>41169</v>
      </c>
      <c r="P318" s="223" t="s">
        <v>21099</v>
      </c>
      <c r="Q318" s="223">
        <v>41204</v>
      </c>
      <c r="R318" s="428" t="s">
        <v>20880</v>
      </c>
    </row>
    <row r="319" spans="1:18">
      <c r="A319" s="422">
        <v>3733</v>
      </c>
      <c r="B319" s="423">
        <v>41073</v>
      </c>
      <c r="C319" s="423">
        <f t="shared" si="0"/>
        <v>41133</v>
      </c>
      <c r="D319" s="424" t="s">
        <v>2111</v>
      </c>
      <c r="E319" s="424" t="s">
        <v>21137</v>
      </c>
      <c r="F319" s="425" t="s">
        <v>16914</v>
      </c>
      <c r="G319" s="426" t="s">
        <v>4770</v>
      </c>
      <c r="H319" s="423">
        <v>41107</v>
      </c>
      <c r="I319" s="222" t="s">
        <v>21098</v>
      </c>
      <c r="J319" s="223">
        <v>41131</v>
      </c>
      <c r="K319" s="427" t="s">
        <v>20879</v>
      </c>
      <c r="L319" s="415">
        <v>697625826</v>
      </c>
      <c r="M319" s="225" t="s">
        <v>20879</v>
      </c>
      <c r="N319" s="223">
        <v>41155</v>
      </c>
      <c r="O319" s="223">
        <v>41169</v>
      </c>
      <c r="P319" s="223" t="s">
        <v>21099</v>
      </c>
      <c r="Q319" s="223">
        <v>41204</v>
      </c>
      <c r="R319" s="428" t="s">
        <v>20880</v>
      </c>
    </row>
    <row r="320" spans="1:18">
      <c r="A320" s="422">
        <v>2998</v>
      </c>
      <c r="B320" s="423">
        <v>40948</v>
      </c>
      <c r="C320" s="423">
        <f t="shared" si="0"/>
        <v>41008</v>
      </c>
      <c r="D320" s="424" t="s">
        <v>701</v>
      </c>
      <c r="E320" s="424" t="s">
        <v>21138</v>
      </c>
      <c r="F320" s="425" t="s">
        <v>16958</v>
      </c>
      <c r="G320" s="426" t="s">
        <v>5067</v>
      </c>
      <c r="H320" s="423">
        <v>41108</v>
      </c>
      <c r="I320" s="222" t="s">
        <v>21098</v>
      </c>
      <c r="J320" s="223">
        <v>41131</v>
      </c>
      <c r="K320" s="427" t="s">
        <v>20879</v>
      </c>
      <c r="L320" s="415">
        <v>697625834</v>
      </c>
      <c r="M320" s="225" t="s">
        <v>20879</v>
      </c>
      <c r="N320" s="223">
        <v>41155</v>
      </c>
      <c r="O320" s="223">
        <v>41169</v>
      </c>
      <c r="P320" s="223" t="s">
        <v>21099</v>
      </c>
      <c r="Q320" s="223">
        <v>41204</v>
      </c>
      <c r="R320" s="428" t="s">
        <v>20880</v>
      </c>
    </row>
    <row r="321" spans="1:18">
      <c r="A321" s="422">
        <v>3072</v>
      </c>
      <c r="B321" s="423">
        <v>40952</v>
      </c>
      <c r="C321" s="423">
        <f t="shared" si="0"/>
        <v>41012</v>
      </c>
      <c r="D321" s="424" t="s">
        <v>918</v>
      </c>
      <c r="E321" s="424" t="s">
        <v>21139</v>
      </c>
      <c r="F321" s="425" t="s">
        <v>16927</v>
      </c>
      <c r="G321" s="426" t="s">
        <v>5070</v>
      </c>
      <c r="H321" s="423">
        <v>41108</v>
      </c>
      <c r="I321" s="222" t="s">
        <v>21098</v>
      </c>
      <c r="J321" s="223">
        <v>41131</v>
      </c>
      <c r="K321" s="427" t="s">
        <v>20879</v>
      </c>
      <c r="L321" s="415">
        <v>697625842</v>
      </c>
      <c r="M321" s="225" t="s">
        <v>20879</v>
      </c>
      <c r="N321" s="223">
        <v>41155</v>
      </c>
      <c r="O321" s="223">
        <v>41169</v>
      </c>
      <c r="P321" s="223" t="s">
        <v>21099</v>
      </c>
      <c r="Q321" s="223">
        <v>41204</v>
      </c>
      <c r="R321" s="428" t="s">
        <v>20880</v>
      </c>
    </row>
    <row r="322" spans="1:18">
      <c r="A322" s="422">
        <v>3341</v>
      </c>
      <c r="B322" s="423">
        <v>41017</v>
      </c>
      <c r="C322" s="423">
        <f t="shared" si="0"/>
        <v>41077</v>
      </c>
      <c r="D322" s="424" t="s">
        <v>2478</v>
      </c>
      <c r="E322" s="424" t="s">
        <v>21140</v>
      </c>
      <c r="F322" s="425" t="s">
        <v>16934</v>
      </c>
      <c r="G322" s="426" t="s">
        <v>4915</v>
      </c>
      <c r="H322" s="423">
        <v>41108</v>
      </c>
      <c r="I322" s="222" t="s">
        <v>21098</v>
      </c>
      <c r="J322" s="223">
        <v>41131</v>
      </c>
      <c r="K322" s="427" t="s">
        <v>20879</v>
      </c>
      <c r="L322" s="415">
        <v>697625850</v>
      </c>
      <c r="M322" s="225" t="s">
        <v>20879</v>
      </c>
      <c r="N322" s="223">
        <v>41155</v>
      </c>
      <c r="O322" s="223">
        <v>41169</v>
      </c>
      <c r="P322" s="223" t="s">
        <v>21099</v>
      </c>
      <c r="Q322" s="223">
        <v>41204</v>
      </c>
      <c r="R322" s="428" t="s">
        <v>20880</v>
      </c>
    </row>
    <row r="323" spans="1:18">
      <c r="A323" s="422">
        <v>3351</v>
      </c>
      <c r="B323" s="423">
        <v>41019</v>
      </c>
      <c r="C323" s="423">
        <f t="shared" si="0"/>
        <v>41079</v>
      </c>
      <c r="D323" s="424" t="s">
        <v>2531</v>
      </c>
      <c r="E323" s="424" t="s">
        <v>21141</v>
      </c>
      <c r="F323" s="425" t="s">
        <v>16936</v>
      </c>
      <c r="G323" s="426" t="s">
        <v>4916</v>
      </c>
      <c r="H323" s="423">
        <v>41108</v>
      </c>
      <c r="I323" s="222" t="s">
        <v>21098</v>
      </c>
      <c r="J323" s="223">
        <v>41131</v>
      </c>
      <c r="K323" s="427" t="s">
        <v>20879</v>
      </c>
      <c r="L323" s="415">
        <v>697625869</v>
      </c>
      <c r="M323" s="225" t="s">
        <v>20879</v>
      </c>
      <c r="N323" s="223">
        <v>41155</v>
      </c>
      <c r="O323" s="223">
        <v>41169</v>
      </c>
      <c r="P323" s="223" t="s">
        <v>21099</v>
      </c>
      <c r="Q323" s="223">
        <v>41204</v>
      </c>
      <c r="R323" s="428" t="s">
        <v>20880</v>
      </c>
    </row>
    <row r="324" spans="1:18">
      <c r="A324" s="422">
        <v>3536</v>
      </c>
      <c r="B324" s="423">
        <v>41047</v>
      </c>
      <c r="C324" s="423">
        <f t="shared" si="0"/>
        <v>41107</v>
      </c>
      <c r="D324" s="424" t="s">
        <v>1925</v>
      </c>
      <c r="E324" s="424" t="s">
        <v>21142</v>
      </c>
      <c r="F324" s="425" t="s">
        <v>16943</v>
      </c>
      <c r="G324" s="426" t="s">
        <v>4153</v>
      </c>
      <c r="H324" s="423">
        <v>41108</v>
      </c>
      <c r="I324" s="222" t="s">
        <v>21098</v>
      </c>
      <c r="J324" s="223">
        <v>41131</v>
      </c>
      <c r="K324" s="427" t="s">
        <v>20879</v>
      </c>
      <c r="L324" s="415">
        <v>697625877</v>
      </c>
      <c r="M324" s="225" t="s">
        <v>20879</v>
      </c>
      <c r="N324" s="223">
        <v>41155</v>
      </c>
      <c r="O324" s="223">
        <v>41169</v>
      </c>
      <c r="P324" s="223" t="s">
        <v>21099</v>
      </c>
      <c r="Q324" s="223">
        <v>41204</v>
      </c>
      <c r="R324" s="428" t="s">
        <v>20880</v>
      </c>
    </row>
    <row r="325" spans="1:18">
      <c r="A325" s="422">
        <v>3571</v>
      </c>
      <c r="B325" s="423">
        <v>41052</v>
      </c>
      <c r="C325" s="423">
        <f t="shared" si="0"/>
        <v>41112</v>
      </c>
      <c r="D325" s="424" t="s">
        <v>3135</v>
      </c>
      <c r="E325" s="424" t="s">
        <v>21143</v>
      </c>
      <c r="F325" s="425" t="s">
        <v>16939</v>
      </c>
      <c r="G325" s="426" t="s">
        <v>5075</v>
      </c>
      <c r="H325" s="423">
        <v>41108</v>
      </c>
      <c r="I325" s="222" t="s">
        <v>21098</v>
      </c>
      <c r="J325" s="223">
        <v>41131</v>
      </c>
      <c r="K325" s="427" t="s">
        <v>20879</v>
      </c>
      <c r="L325" s="415">
        <v>697625885</v>
      </c>
      <c r="M325" s="225" t="s">
        <v>20879</v>
      </c>
      <c r="N325" s="223">
        <v>41155</v>
      </c>
      <c r="O325" s="223">
        <v>41169</v>
      </c>
      <c r="P325" s="223" t="s">
        <v>21099</v>
      </c>
      <c r="Q325" s="223">
        <v>41204</v>
      </c>
      <c r="R325" s="428" t="s">
        <v>20880</v>
      </c>
    </row>
    <row r="326" spans="1:18">
      <c r="A326" s="422">
        <v>3632</v>
      </c>
      <c r="B326" s="423">
        <v>41057</v>
      </c>
      <c r="C326" s="423">
        <f t="shared" si="0"/>
        <v>41117</v>
      </c>
      <c r="D326" s="424" t="s">
        <v>3199</v>
      </c>
      <c r="E326" s="424" t="s">
        <v>21144</v>
      </c>
      <c r="F326" s="425" t="s">
        <v>16917</v>
      </c>
      <c r="G326" s="426" t="s">
        <v>5077</v>
      </c>
      <c r="H326" s="423">
        <v>41108</v>
      </c>
      <c r="I326" s="222" t="s">
        <v>21098</v>
      </c>
      <c r="J326" s="223">
        <v>41131</v>
      </c>
      <c r="K326" s="427" t="s">
        <v>20879</v>
      </c>
      <c r="L326" s="415">
        <v>697703860</v>
      </c>
      <c r="M326" s="225" t="s">
        <v>20879</v>
      </c>
      <c r="N326" s="223">
        <v>41155</v>
      </c>
      <c r="O326" s="223">
        <v>41169</v>
      </c>
      <c r="P326" s="223" t="s">
        <v>21099</v>
      </c>
      <c r="Q326" s="223">
        <v>41204</v>
      </c>
      <c r="R326" s="428" t="s">
        <v>20880</v>
      </c>
    </row>
    <row r="327" spans="1:18">
      <c r="A327" s="422">
        <v>3768</v>
      </c>
      <c r="B327" s="423">
        <v>41073</v>
      </c>
      <c r="C327" s="423">
        <f t="shared" si="0"/>
        <v>41133</v>
      </c>
      <c r="D327" s="424" t="s">
        <v>3438</v>
      </c>
      <c r="E327" s="424" t="s">
        <v>21145</v>
      </c>
      <c r="F327" s="425" t="s">
        <v>16933</v>
      </c>
      <c r="G327" s="426" t="s">
        <v>5095</v>
      </c>
      <c r="H327" s="423">
        <v>41108</v>
      </c>
      <c r="I327" s="222" t="s">
        <v>21098</v>
      </c>
      <c r="J327" s="223">
        <v>41131</v>
      </c>
      <c r="K327" s="427" t="s">
        <v>20879</v>
      </c>
      <c r="L327" s="415">
        <v>697625893</v>
      </c>
      <c r="M327" s="225" t="s">
        <v>20879</v>
      </c>
      <c r="N327" s="223">
        <v>41155</v>
      </c>
      <c r="O327" s="223">
        <v>41169</v>
      </c>
      <c r="P327" s="223" t="s">
        <v>21099</v>
      </c>
      <c r="Q327" s="223">
        <v>41204</v>
      </c>
      <c r="R327" s="428" t="s">
        <v>20880</v>
      </c>
    </row>
    <row r="328" spans="1:18">
      <c r="A328" s="422">
        <v>2995</v>
      </c>
      <c r="B328" s="423">
        <v>40948</v>
      </c>
      <c r="C328" s="423">
        <f t="shared" si="0"/>
        <v>41008</v>
      </c>
      <c r="D328" s="424" t="s">
        <v>741</v>
      </c>
      <c r="E328" s="424" t="s">
        <v>21146</v>
      </c>
      <c r="F328" s="425" t="s">
        <v>16957</v>
      </c>
      <c r="G328" s="426" t="s">
        <v>4974</v>
      </c>
      <c r="H328" s="423">
        <v>41109</v>
      </c>
      <c r="I328" s="222" t="s">
        <v>21098</v>
      </c>
      <c r="J328" s="223">
        <v>41131</v>
      </c>
      <c r="K328" s="427" t="s">
        <v>20879</v>
      </c>
      <c r="L328" s="415">
        <v>697655261</v>
      </c>
      <c r="M328" s="225" t="s">
        <v>20879</v>
      </c>
      <c r="N328" s="223">
        <v>41155</v>
      </c>
      <c r="O328" s="223">
        <v>41169</v>
      </c>
      <c r="P328" s="223" t="s">
        <v>21099</v>
      </c>
      <c r="Q328" s="223">
        <v>41204</v>
      </c>
      <c r="R328" s="428" t="s">
        <v>20880</v>
      </c>
    </row>
    <row r="329" spans="1:18">
      <c r="A329" s="422">
        <v>3633</v>
      </c>
      <c r="B329" s="423">
        <v>41057</v>
      </c>
      <c r="C329" s="423">
        <f t="shared" si="0"/>
        <v>41117</v>
      </c>
      <c r="D329" s="424" t="s">
        <v>3199</v>
      </c>
      <c r="E329" s="424" t="s">
        <v>21147</v>
      </c>
      <c r="F329" s="425">
        <v>3633</v>
      </c>
      <c r="G329" s="426" t="s">
        <v>5079</v>
      </c>
      <c r="H329" s="423">
        <v>41109</v>
      </c>
      <c r="I329" s="222" t="s">
        <v>21098</v>
      </c>
      <c r="J329" s="223">
        <v>41131</v>
      </c>
      <c r="K329" s="427" t="s">
        <v>20879</v>
      </c>
      <c r="L329" s="415">
        <v>697655288</v>
      </c>
      <c r="M329" s="225" t="s">
        <v>20879</v>
      </c>
      <c r="N329" s="223">
        <v>41155</v>
      </c>
      <c r="O329" s="223">
        <v>41169</v>
      </c>
      <c r="P329" s="223" t="s">
        <v>21099</v>
      </c>
      <c r="Q329" s="223">
        <v>41204</v>
      </c>
      <c r="R329" s="428" t="s">
        <v>20880</v>
      </c>
    </row>
    <row r="330" spans="1:18">
      <c r="A330" s="422">
        <v>3582</v>
      </c>
      <c r="B330" s="423">
        <v>41057</v>
      </c>
      <c r="C330" s="423">
        <f t="shared" si="0"/>
        <v>41117</v>
      </c>
      <c r="D330" s="424" t="s">
        <v>3387</v>
      </c>
      <c r="E330" s="424" t="s">
        <v>21148</v>
      </c>
      <c r="F330" s="425">
        <v>3582</v>
      </c>
      <c r="G330" s="426" t="s">
        <v>5087</v>
      </c>
      <c r="H330" s="423">
        <v>41109</v>
      </c>
      <c r="I330" s="222" t="s">
        <v>21098</v>
      </c>
      <c r="J330" s="223">
        <v>41131</v>
      </c>
      <c r="K330" s="427" t="s">
        <v>20879</v>
      </c>
      <c r="L330" s="415">
        <v>697655296</v>
      </c>
      <c r="M330" s="225" t="s">
        <v>20879</v>
      </c>
      <c r="N330" s="223">
        <v>41155</v>
      </c>
      <c r="O330" s="223">
        <v>41169</v>
      </c>
      <c r="P330" s="223" t="s">
        <v>21099</v>
      </c>
      <c r="Q330" s="223">
        <v>41204</v>
      </c>
      <c r="R330" s="428" t="s">
        <v>20880</v>
      </c>
    </row>
    <row r="331" spans="1:18">
      <c r="A331" s="422">
        <v>3766</v>
      </c>
      <c r="B331" s="423">
        <v>41073</v>
      </c>
      <c r="C331" s="423">
        <f t="shared" si="0"/>
        <v>41133</v>
      </c>
      <c r="D331" s="424" t="s">
        <v>3438</v>
      </c>
      <c r="E331" s="424" t="s">
        <v>21149</v>
      </c>
      <c r="F331" s="425">
        <v>3766</v>
      </c>
      <c r="G331" s="426" t="s">
        <v>5090</v>
      </c>
      <c r="H331" s="423">
        <v>41109</v>
      </c>
      <c r="I331" s="222" t="s">
        <v>21098</v>
      </c>
      <c r="J331" s="223">
        <v>41131</v>
      </c>
      <c r="K331" s="427" t="s">
        <v>20879</v>
      </c>
      <c r="L331" s="415">
        <v>697703940</v>
      </c>
      <c r="M331" s="225" t="s">
        <v>20879</v>
      </c>
      <c r="N331" s="223">
        <v>41155</v>
      </c>
      <c r="O331" s="223">
        <v>41169</v>
      </c>
      <c r="P331" s="223" t="s">
        <v>21099</v>
      </c>
      <c r="Q331" s="223">
        <v>41204</v>
      </c>
      <c r="R331" s="428" t="s">
        <v>20880</v>
      </c>
    </row>
    <row r="332" spans="1:18">
      <c r="A332" s="422">
        <v>3769</v>
      </c>
      <c r="B332" s="423">
        <v>41073</v>
      </c>
      <c r="C332" s="423">
        <f t="shared" si="0"/>
        <v>41133</v>
      </c>
      <c r="D332" s="424" t="s">
        <v>3438</v>
      </c>
      <c r="E332" s="424" t="s">
        <v>21150</v>
      </c>
      <c r="F332" s="425">
        <v>3769</v>
      </c>
      <c r="G332" s="426" t="s">
        <v>5093</v>
      </c>
      <c r="H332" s="423">
        <v>41109</v>
      </c>
      <c r="I332" s="222" t="s">
        <v>21098</v>
      </c>
      <c r="J332" s="223">
        <v>41131</v>
      </c>
      <c r="K332" s="427" t="s">
        <v>20879</v>
      </c>
      <c r="L332" s="415">
        <v>697703959</v>
      </c>
      <c r="M332" s="225" t="s">
        <v>20879</v>
      </c>
      <c r="N332" s="223">
        <v>41155</v>
      </c>
      <c r="O332" s="223">
        <v>41169</v>
      </c>
      <c r="P332" s="223" t="s">
        <v>21099</v>
      </c>
      <c r="Q332" s="223">
        <v>41204</v>
      </c>
      <c r="R332" s="428" t="s">
        <v>20880</v>
      </c>
    </row>
    <row r="333" spans="1:18">
      <c r="A333" s="422">
        <v>3770</v>
      </c>
      <c r="B333" s="423">
        <v>41073</v>
      </c>
      <c r="C333" s="423">
        <f t="shared" si="0"/>
        <v>41133</v>
      </c>
      <c r="D333" s="424" t="s">
        <v>3438</v>
      </c>
      <c r="E333" s="424" t="s">
        <v>21151</v>
      </c>
      <c r="F333" s="425">
        <v>3770</v>
      </c>
      <c r="G333" s="426" t="s">
        <v>5169</v>
      </c>
      <c r="H333" s="423">
        <v>41109</v>
      </c>
      <c r="I333" s="222" t="s">
        <v>21098</v>
      </c>
      <c r="J333" s="223">
        <v>41131</v>
      </c>
      <c r="K333" s="427" t="s">
        <v>20879</v>
      </c>
      <c r="L333" s="415">
        <v>697703967</v>
      </c>
      <c r="M333" s="225" t="s">
        <v>20879</v>
      </c>
      <c r="N333" s="223">
        <v>41155</v>
      </c>
      <c r="O333" s="223">
        <v>41169</v>
      </c>
      <c r="P333" s="223" t="s">
        <v>21099</v>
      </c>
      <c r="Q333" s="223">
        <v>41204</v>
      </c>
      <c r="R333" s="428" t="s">
        <v>20880</v>
      </c>
    </row>
    <row r="334" spans="1:18">
      <c r="A334" s="422">
        <v>2988</v>
      </c>
      <c r="B334" s="423">
        <v>40948</v>
      </c>
      <c r="C334" s="423">
        <f t="shared" si="0"/>
        <v>41008</v>
      </c>
      <c r="D334" s="424" t="s">
        <v>727</v>
      </c>
      <c r="E334" s="424" t="s">
        <v>21152</v>
      </c>
      <c r="F334" s="425" t="s">
        <v>16953</v>
      </c>
      <c r="G334" s="426" t="s">
        <v>5066</v>
      </c>
      <c r="H334" s="423">
        <v>41110</v>
      </c>
      <c r="I334" s="222" t="s">
        <v>21098</v>
      </c>
      <c r="J334" s="223">
        <v>41131</v>
      </c>
      <c r="K334" s="427" t="s">
        <v>20879</v>
      </c>
      <c r="L334" s="415">
        <v>697655326</v>
      </c>
      <c r="M334" s="225" t="s">
        <v>20879</v>
      </c>
      <c r="N334" s="223">
        <v>41155</v>
      </c>
      <c r="O334" s="223">
        <v>41169</v>
      </c>
      <c r="P334" s="223" t="s">
        <v>21099</v>
      </c>
      <c r="Q334" s="223">
        <v>41204</v>
      </c>
      <c r="R334" s="428" t="s">
        <v>20880</v>
      </c>
    </row>
    <row r="335" spans="1:18">
      <c r="A335" s="422">
        <v>3029</v>
      </c>
      <c r="B335" s="423">
        <v>40949</v>
      </c>
      <c r="C335" s="423">
        <f t="shared" si="0"/>
        <v>41009</v>
      </c>
      <c r="D335" s="424" t="s">
        <v>827</v>
      </c>
      <c r="E335" s="424" t="s">
        <v>21153</v>
      </c>
      <c r="F335" s="425" t="s">
        <v>16941</v>
      </c>
      <c r="G335" s="426" t="s">
        <v>4975</v>
      </c>
      <c r="H335" s="423">
        <v>41110</v>
      </c>
      <c r="I335" s="222" t="s">
        <v>21098</v>
      </c>
      <c r="J335" s="223">
        <v>41131</v>
      </c>
      <c r="K335" s="427" t="s">
        <v>20879</v>
      </c>
      <c r="L335" s="415">
        <v>697655334</v>
      </c>
      <c r="M335" s="225" t="s">
        <v>20879</v>
      </c>
      <c r="N335" s="223">
        <v>41155</v>
      </c>
      <c r="O335" s="223">
        <v>41169</v>
      </c>
      <c r="P335" s="223" t="s">
        <v>21099</v>
      </c>
      <c r="Q335" s="223">
        <v>41204</v>
      </c>
      <c r="R335" s="428" t="s">
        <v>20880</v>
      </c>
    </row>
    <row r="336" spans="1:18">
      <c r="A336" s="422">
        <v>3047</v>
      </c>
      <c r="B336" s="423">
        <v>40953</v>
      </c>
      <c r="C336" s="423">
        <f t="shared" si="0"/>
        <v>41013</v>
      </c>
      <c r="D336" s="424" t="s">
        <v>989</v>
      </c>
      <c r="E336" s="424" t="s">
        <v>21154</v>
      </c>
      <c r="F336" s="425" t="s">
        <v>16919</v>
      </c>
      <c r="G336" s="426" t="s">
        <v>2012</v>
      </c>
      <c r="H336" s="423">
        <v>41110</v>
      </c>
      <c r="I336" s="222" t="s">
        <v>21098</v>
      </c>
      <c r="J336" s="223">
        <v>41131</v>
      </c>
      <c r="K336" s="427" t="s">
        <v>20879</v>
      </c>
      <c r="L336" s="415">
        <v>697655342</v>
      </c>
      <c r="M336" s="225" t="s">
        <v>20879</v>
      </c>
      <c r="N336" s="223">
        <v>41155</v>
      </c>
      <c r="O336" s="223">
        <v>41169</v>
      </c>
      <c r="P336" s="223" t="s">
        <v>21099</v>
      </c>
      <c r="Q336" s="223">
        <v>41204</v>
      </c>
      <c r="R336" s="428" t="s">
        <v>20880</v>
      </c>
    </row>
    <row r="337" spans="1:18">
      <c r="A337" s="422">
        <v>3120</v>
      </c>
      <c r="B337" s="423">
        <v>40956</v>
      </c>
      <c r="C337" s="423">
        <f t="shared" si="0"/>
        <v>41016</v>
      </c>
      <c r="D337" s="424" t="s">
        <v>1080</v>
      </c>
      <c r="E337" s="424" t="s">
        <v>21155</v>
      </c>
      <c r="F337" s="425" t="s">
        <v>16935</v>
      </c>
      <c r="G337" s="426" t="s">
        <v>5140</v>
      </c>
      <c r="H337" s="423">
        <v>41110</v>
      </c>
      <c r="I337" s="222" t="s">
        <v>21098</v>
      </c>
      <c r="J337" s="223">
        <v>41131</v>
      </c>
      <c r="K337" s="427" t="s">
        <v>20879</v>
      </c>
      <c r="L337" s="415">
        <v>697655369</v>
      </c>
      <c r="M337" s="225" t="s">
        <v>20879</v>
      </c>
      <c r="N337" s="223">
        <v>41155</v>
      </c>
      <c r="O337" s="223">
        <v>41169</v>
      </c>
      <c r="P337" s="223" t="s">
        <v>21099</v>
      </c>
      <c r="Q337" s="223">
        <v>41204</v>
      </c>
      <c r="R337" s="428" t="s">
        <v>20880</v>
      </c>
    </row>
    <row r="338" spans="1:18">
      <c r="A338" s="422">
        <v>3634</v>
      </c>
      <c r="B338" s="423">
        <v>41057</v>
      </c>
      <c r="C338" s="423">
        <f t="shared" si="0"/>
        <v>41117</v>
      </c>
      <c r="D338" s="424" t="s">
        <v>3199</v>
      </c>
      <c r="E338" s="424" t="s">
        <v>21156</v>
      </c>
      <c r="F338" s="425" t="s">
        <v>16918</v>
      </c>
      <c r="G338" s="426" t="s">
        <v>5080</v>
      </c>
      <c r="H338" s="423">
        <v>41110</v>
      </c>
      <c r="I338" s="222" t="s">
        <v>21098</v>
      </c>
      <c r="J338" s="223">
        <v>41131</v>
      </c>
      <c r="K338" s="427" t="s">
        <v>20879</v>
      </c>
      <c r="L338" s="415">
        <v>697703878</v>
      </c>
      <c r="M338" s="225" t="s">
        <v>20879</v>
      </c>
      <c r="N338" s="223">
        <v>41155</v>
      </c>
      <c r="O338" s="223">
        <v>41169</v>
      </c>
      <c r="P338" s="223" t="s">
        <v>21099</v>
      </c>
      <c r="Q338" s="223">
        <v>41204</v>
      </c>
      <c r="R338" s="428" t="s">
        <v>20880</v>
      </c>
    </row>
    <row r="339" spans="1:18">
      <c r="A339" s="422">
        <v>3631</v>
      </c>
      <c r="B339" s="423">
        <v>41057</v>
      </c>
      <c r="C339" s="423">
        <f t="shared" si="0"/>
        <v>41117</v>
      </c>
      <c r="D339" s="424" t="s">
        <v>3199</v>
      </c>
      <c r="E339" s="424" t="s">
        <v>21157</v>
      </c>
      <c r="F339" s="425">
        <v>3631</v>
      </c>
      <c r="G339" s="426" t="s">
        <v>5082</v>
      </c>
      <c r="H339" s="423">
        <v>41110</v>
      </c>
      <c r="I339" s="222" t="s">
        <v>21098</v>
      </c>
      <c r="J339" s="223">
        <v>41131</v>
      </c>
      <c r="K339" s="427" t="s">
        <v>20879</v>
      </c>
      <c r="L339" s="415">
        <v>697661440</v>
      </c>
      <c r="M339" s="225" t="s">
        <v>20879</v>
      </c>
      <c r="N339" s="223">
        <v>41155</v>
      </c>
      <c r="O339" s="223">
        <v>41169</v>
      </c>
      <c r="P339" s="223" t="s">
        <v>21099</v>
      </c>
      <c r="Q339" s="223">
        <v>41204</v>
      </c>
      <c r="R339" s="428" t="s">
        <v>20880</v>
      </c>
    </row>
    <row r="340" spans="1:18">
      <c r="A340" s="422">
        <v>3583</v>
      </c>
      <c r="B340" s="423">
        <v>41057</v>
      </c>
      <c r="C340" s="423">
        <f t="shared" si="0"/>
        <v>41117</v>
      </c>
      <c r="D340" s="424" t="s">
        <v>3281</v>
      </c>
      <c r="E340" s="424" t="s">
        <v>21158</v>
      </c>
      <c r="F340" s="425">
        <v>3583</v>
      </c>
      <c r="G340" s="426" t="s">
        <v>5084</v>
      </c>
      <c r="H340" s="423">
        <v>41110</v>
      </c>
      <c r="I340" s="222" t="s">
        <v>21098</v>
      </c>
      <c r="J340" s="223">
        <v>41131</v>
      </c>
      <c r="K340" s="427" t="s">
        <v>20879</v>
      </c>
      <c r="L340" s="415">
        <v>697655431</v>
      </c>
      <c r="M340" s="225" t="s">
        <v>20879</v>
      </c>
      <c r="N340" s="223">
        <v>41155</v>
      </c>
      <c r="O340" s="223">
        <v>41169</v>
      </c>
      <c r="P340" s="223" t="s">
        <v>21099</v>
      </c>
      <c r="Q340" s="223">
        <v>41204</v>
      </c>
      <c r="R340" s="428" t="s">
        <v>20880</v>
      </c>
    </row>
    <row r="341" spans="1:18">
      <c r="A341" s="422">
        <v>3703</v>
      </c>
      <c r="B341" s="423">
        <v>41071</v>
      </c>
      <c r="C341" s="423">
        <f t="shared" si="0"/>
        <v>41131</v>
      </c>
      <c r="D341" s="424" t="s">
        <v>171</v>
      </c>
      <c r="E341" s="424" t="s">
        <v>21159</v>
      </c>
      <c r="F341" s="425">
        <v>3703</v>
      </c>
      <c r="G341" s="426" t="s">
        <v>5097</v>
      </c>
      <c r="H341" s="423">
        <v>41110</v>
      </c>
      <c r="I341" s="222" t="s">
        <v>21098</v>
      </c>
      <c r="J341" s="223">
        <v>41131</v>
      </c>
      <c r="K341" s="427" t="s">
        <v>20879</v>
      </c>
      <c r="L341" s="415">
        <v>697655814</v>
      </c>
      <c r="M341" s="225" t="s">
        <v>20879</v>
      </c>
      <c r="N341" s="223">
        <v>41155</v>
      </c>
      <c r="O341" s="223">
        <v>41169</v>
      </c>
      <c r="P341" s="223" t="s">
        <v>21099</v>
      </c>
      <c r="Q341" s="223">
        <v>41204</v>
      </c>
      <c r="R341" s="428" t="s">
        <v>20880</v>
      </c>
    </row>
    <row r="342" spans="1:18">
      <c r="A342" s="422">
        <v>3674</v>
      </c>
      <c r="B342" s="423">
        <v>41071</v>
      </c>
      <c r="C342" s="423">
        <f t="shared" si="0"/>
        <v>41131</v>
      </c>
      <c r="D342" s="424" t="s">
        <v>171</v>
      </c>
      <c r="E342" s="424" t="s">
        <v>21160</v>
      </c>
      <c r="F342" s="425">
        <v>3674</v>
      </c>
      <c r="G342" s="426" t="s">
        <v>4945</v>
      </c>
      <c r="H342" s="423">
        <v>41113</v>
      </c>
      <c r="I342" s="222" t="s">
        <v>21098</v>
      </c>
      <c r="J342" s="223">
        <v>41131</v>
      </c>
      <c r="K342" s="427" t="s">
        <v>20879</v>
      </c>
      <c r="L342" s="415">
        <v>697703975</v>
      </c>
      <c r="M342" s="225" t="s">
        <v>20879</v>
      </c>
      <c r="N342" s="223">
        <v>41155</v>
      </c>
      <c r="O342" s="223">
        <v>41169</v>
      </c>
      <c r="P342" s="223" t="s">
        <v>21099</v>
      </c>
      <c r="Q342" s="223">
        <v>41204</v>
      </c>
      <c r="R342" s="428" t="s">
        <v>20880</v>
      </c>
    </row>
    <row r="343" spans="1:18">
      <c r="A343" s="422">
        <v>3786</v>
      </c>
      <c r="B343" s="423">
        <v>41079</v>
      </c>
      <c r="C343" s="423">
        <f t="shared" si="0"/>
        <v>41139</v>
      </c>
      <c r="D343" s="424" t="s">
        <v>3946</v>
      </c>
      <c r="E343" s="424" t="s">
        <v>21161</v>
      </c>
      <c r="F343" s="425">
        <v>3786</v>
      </c>
      <c r="G343" s="426" t="s">
        <v>5172</v>
      </c>
      <c r="H343" s="423">
        <v>41110</v>
      </c>
      <c r="I343" s="222" t="s">
        <v>21098</v>
      </c>
      <c r="J343" s="223">
        <v>41131</v>
      </c>
      <c r="K343" s="427" t="s">
        <v>20879</v>
      </c>
      <c r="L343" s="415">
        <v>697655490</v>
      </c>
      <c r="M343" s="225" t="s">
        <v>20879</v>
      </c>
      <c r="N343" s="223">
        <v>41155</v>
      </c>
      <c r="O343" s="223">
        <v>41169</v>
      </c>
      <c r="P343" s="223" t="s">
        <v>21099</v>
      </c>
      <c r="Q343" s="223">
        <v>41204</v>
      </c>
      <c r="R343" s="428" t="s">
        <v>20880</v>
      </c>
    </row>
    <row r="344" spans="1:18">
      <c r="A344" s="422">
        <v>3005</v>
      </c>
      <c r="B344" s="423">
        <v>40949</v>
      </c>
      <c r="C344" s="423">
        <f t="shared" si="0"/>
        <v>41009</v>
      </c>
      <c r="D344" s="424" t="s">
        <v>807</v>
      </c>
      <c r="E344" s="424" t="s">
        <v>21162</v>
      </c>
      <c r="F344" s="425" t="s">
        <v>16942</v>
      </c>
      <c r="G344" s="426" t="s">
        <v>5129</v>
      </c>
      <c r="H344" s="423">
        <v>41114</v>
      </c>
      <c r="I344" s="222" t="s">
        <v>21098</v>
      </c>
      <c r="J344" s="223">
        <v>41131</v>
      </c>
      <c r="K344" s="427" t="s">
        <v>20879</v>
      </c>
      <c r="L344" s="415">
        <v>697703983</v>
      </c>
      <c r="M344" s="225" t="s">
        <v>20879</v>
      </c>
      <c r="N344" s="223">
        <v>41155</v>
      </c>
      <c r="O344" s="223">
        <v>41169</v>
      </c>
      <c r="P344" s="223" t="s">
        <v>21099</v>
      </c>
      <c r="Q344" s="223">
        <v>41204</v>
      </c>
      <c r="R344" s="428" t="s">
        <v>20880</v>
      </c>
    </row>
    <row r="345" spans="1:18">
      <c r="A345" s="422">
        <v>3044</v>
      </c>
      <c r="B345" s="423">
        <v>40952</v>
      </c>
      <c r="C345" s="423">
        <f t="shared" ref="C345:C390" si="1">B345+60</f>
        <v>41012</v>
      </c>
      <c r="D345" s="424" t="s">
        <v>924</v>
      </c>
      <c r="E345" s="424" t="s">
        <v>21163</v>
      </c>
      <c r="F345" s="425" t="s">
        <v>16940</v>
      </c>
      <c r="G345" s="426" t="s">
        <v>5134</v>
      </c>
      <c r="H345" s="423">
        <v>41114</v>
      </c>
      <c r="I345" s="222" t="s">
        <v>21098</v>
      </c>
      <c r="J345" s="223">
        <v>41131</v>
      </c>
      <c r="K345" s="427" t="s">
        <v>20879</v>
      </c>
      <c r="L345" s="415">
        <v>697658848</v>
      </c>
      <c r="M345" s="225" t="s">
        <v>20879</v>
      </c>
      <c r="N345" s="223">
        <v>41155</v>
      </c>
      <c r="O345" s="223">
        <v>41169</v>
      </c>
      <c r="P345" s="223" t="s">
        <v>21099</v>
      </c>
      <c r="Q345" s="223">
        <v>41204</v>
      </c>
      <c r="R345" s="428" t="s">
        <v>20880</v>
      </c>
    </row>
    <row r="346" spans="1:18">
      <c r="A346" s="422">
        <v>3328</v>
      </c>
      <c r="B346" s="423">
        <v>41015</v>
      </c>
      <c r="C346" s="423">
        <f t="shared" si="1"/>
        <v>41075</v>
      </c>
      <c r="D346" s="424" t="s">
        <v>2404</v>
      </c>
      <c r="E346" s="424" t="s">
        <v>21164</v>
      </c>
      <c r="F346" s="425">
        <v>3328</v>
      </c>
      <c r="G346" s="426" t="s">
        <v>5146</v>
      </c>
      <c r="H346" s="423">
        <v>41114</v>
      </c>
      <c r="I346" s="222" t="s">
        <v>21098</v>
      </c>
      <c r="J346" s="223">
        <v>41131</v>
      </c>
      <c r="K346" s="427" t="s">
        <v>20879</v>
      </c>
      <c r="L346" s="415">
        <v>697658872</v>
      </c>
      <c r="M346" s="225" t="s">
        <v>20879</v>
      </c>
      <c r="N346" s="223">
        <v>41155</v>
      </c>
      <c r="O346" s="223">
        <v>41169</v>
      </c>
      <c r="P346" s="223" t="s">
        <v>21099</v>
      </c>
      <c r="Q346" s="223">
        <v>41204</v>
      </c>
      <c r="R346" s="428" t="s">
        <v>20880</v>
      </c>
    </row>
    <row r="347" spans="1:18">
      <c r="A347" s="422">
        <v>3620</v>
      </c>
      <c r="B347" s="423">
        <v>41057</v>
      </c>
      <c r="C347" s="423">
        <f t="shared" si="1"/>
        <v>41117</v>
      </c>
      <c r="D347" s="424" t="s">
        <v>3199</v>
      </c>
      <c r="E347" s="424" t="s">
        <v>21165</v>
      </c>
      <c r="F347" s="425">
        <v>3620</v>
      </c>
      <c r="G347" s="426" t="s">
        <v>5152</v>
      </c>
      <c r="H347" s="423">
        <v>41114</v>
      </c>
      <c r="I347" s="222" t="s">
        <v>21098</v>
      </c>
      <c r="J347" s="223">
        <v>41131</v>
      </c>
      <c r="K347" s="427" t="s">
        <v>20879</v>
      </c>
      <c r="L347" s="415">
        <v>697658899</v>
      </c>
      <c r="M347" s="225" t="s">
        <v>20879</v>
      </c>
      <c r="N347" s="223">
        <v>41155</v>
      </c>
      <c r="O347" s="223">
        <v>41169</v>
      </c>
      <c r="P347" s="223" t="s">
        <v>21099</v>
      </c>
      <c r="Q347" s="223">
        <v>41204</v>
      </c>
      <c r="R347" s="428" t="s">
        <v>20880</v>
      </c>
    </row>
    <row r="348" spans="1:18">
      <c r="A348" s="422">
        <v>3635</v>
      </c>
      <c r="B348" s="423">
        <v>41057</v>
      </c>
      <c r="C348" s="423">
        <f t="shared" si="1"/>
        <v>41117</v>
      </c>
      <c r="D348" s="424" t="s">
        <v>3199</v>
      </c>
      <c r="E348" s="424" t="s">
        <v>21166</v>
      </c>
      <c r="F348" s="425">
        <v>3635</v>
      </c>
      <c r="G348" s="426" t="s">
        <v>5081</v>
      </c>
      <c r="H348" s="423">
        <v>41114</v>
      </c>
      <c r="I348" s="222" t="s">
        <v>21098</v>
      </c>
      <c r="J348" s="223">
        <v>41131</v>
      </c>
      <c r="K348" s="427" t="s">
        <v>20879</v>
      </c>
      <c r="L348" s="415">
        <v>697661431</v>
      </c>
      <c r="M348" s="225" t="s">
        <v>20879</v>
      </c>
      <c r="N348" s="223">
        <v>41155</v>
      </c>
      <c r="O348" s="223">
        <v>41169</v>
      </c>
      <c r="P348" s="223" t="s">
        <v>21099</v>
      </c>
      <c r="Q348" s="223">
        <v>41204</v>
      </c>
      <c r="R348" s="428" t="s">
        <v>20880</v>
      </c>
    </row>
    <row r="349" spans="1:18">
      <c r="A349" s="422">
        <v>3622</v>
      </c>
      <c r="B349" s="423">
        <v>41057</v>
      </c>
      <c r="C349" s="423">
        <f t="shared" si="1"/>
        <v>41117</v>
      </c>
      <c r="D349" s="424" t="s">
        <v>3199</v>
      </c>
      <c r="E349" s="424" t="s">
        <v>21167</v>
      </c>
      <c r="F349" s="425">
        <v>3622</v>
      </c>
      <c r="G349" s="426" t="s">
        <v>4608</v>
      </c>
      <c r="H349" s="423">
        <v>41114</v>
      </c>
      <c r="I349" s="429" t="s">
        <v>21098</v>
      </c>
      <c r="J349" s="430">
        <v>41131</v>
      </c>
      <c r="K349" s="427" t="s">
        <v>20879</v>
      </c>
      <c r="L349" s="431">
        <v>697658910</v>
      </c>
      <c r="M349" s="432" t="s">
        <v>20879</v>
      </c>
      <c r="N349" s="430">
        <v>41155</v>
      </c>
      <c r="O349" s="430">
        <v>41169</v>
      </c>
      <c r="P349" s="430" t="s">
        <v>21099</v>
      </c>
      <c r="Q349" s="430">
        <v>41204</v>
      </c>
      <c r="R349" s="433" t="s">
        <v>20880</v>
      </c>
    </row>
    <row r="350" spans="1:18">
      <c r="A350" s="422">
        <v>3623</v>
      </c>
      <c r="B350" s="423">
        <v>41057</v>
      </c>
      <c r="C350" s="423">
        <f t="shared" si="1"/>
        <v>41117</v>
      </c>
      <c r="D350" s="424" t="s">
        <v>3199</v>
      </c>
      <c r="E350" s="424" t="s">
        <v>21168</v>
      </c>
      <c r="F350" s="425">
        <v>3623</v>
      </c>
      <c r="G350" s="426" t="s">
        <v>5083</v>
      </c>
      <c r="H350" s="423">
        <v>41114</v>
      </c>
      <c r="I350" s="429" t="s">
        <v>21098</v>
      </c>
      <c r="J350" s="430">
        <v>41131</v>
      </c>
      <c r="K350" s="427" t="s">
        <v>20879</v>
      </c>
      <c r="L350" s="431">
        <v>697658937</v>
      </c>
      <c r="M350" s="432" t="s">
        <v>20879</v>
      </c>
      <c r="N350" s="430">
        <v>41155</v>
      </c>
      <c r="O350" s="430">
        <v>41169</v>
      </c>
      <c r="P350" s="430" t="s">
        <v>21099</v>
      </c>
      <c r="Q350" s="430">
        <v>41204</v>
      </c>
      <c r="R350" s="433" t="s">
        <v>20880</v>
      </c>
    </row>
    <row r="351" spans="1:18">
      <c r="A351" s="422">
        <v>3762</v>
      </c>
      <c r="B351" s="423">
        <v>41073</v>
      </c>
      <c r="C351" s="423">
        <f t="shared" si="1"/>
        <v>41133</v>
      </c>
      <c r="D351" s="424" t="s">
        <v>3438</v>
      </c>
      <c r="E351" s="424" t="s">
        <v>21169</v>
      </c>
      <c r="F351" s="425">
        <v>3762</v>
      </c>
      <c r="G351" s="426" t="s">
        <v>5165</v>
      </c>
      <c r="H351" s="423">
        <v>41114</v>
      </c>
      <c r="I351" s="429" t="s">
        <v>21098</v>
      </c>
      <c r="J351" s="430">
        <v>41131</v>
      </c>
      <c r="K351" s="427" t="s">
        <v>20879</v>
      </c>
      <c r="L351" s="431">
        <v>697658953</v>
      </c>
      <c r="M351" s="432" t="s">
        <v>20879</v>
      </c>
      <c r="N351" s="430">
        <v>41155</v>
      </c>
      <c r="O351" s="430">
        <v>41169</v>
      </c>
      <c r="P351" s="430" t="s">
        <v>21099</v>
      </c>
      <c r="Q351" s="430">
        <v>41204</v>
      </c>
      <c r="R351" s="433" t="s">
        <v>20880</v>
      </c>
    </row>
    <row r="352" spans="1:18">
      <c r="A352" s="422">
        <v>3793</v>
      </c>
      <c r="B352" s="423">
        <v>41079</v>
      </c>
      <c r="C352" s="423">
        <f t="shared" si="1"/>
        <v>41139</v>
      </c>
      <c r="D352" s="424" t="s">
        <v>3946</v>
      </c>
      <c r="E352" s="424" t="s">
        <v>21170</v>
      </c>
      <c r="F352" s="425">
        <v>3793</v>
      </c>
      <c r="G352" s="426" t="s">
        <v>5243</v>
      </c>
      <c r="H352" s="423">
        <v>41114</v>
      </c>
      <c r="I352" s="429" t="s">
        <v>21098</v>
      </c>
      <c r="J352" s="430">
        <v>41131</v>
      </c>
      <c r="K352" s="427" t="s">
        <v>20879</v>
      </c>
      <c r="L352" s="431">
        <v>697658988</v>
      </c>
      <c r="M352" s="432" t="s">
        <v>20879</v>
      </c>
      <c r="N352" s="430">
        <v>41155</v>
      </c>
      <c r="O352" s="430">
        <v>41169</v>
      </c>
      <c r="P352" s="430" t="s">
        <v>21099</v>
      </c>
      <c r="Q352" s="430">
        <v>41204</v>
      </c>
      <c r="R352" s="433" t="s">
        <v>20880</v>
      </c>
    </row>
    <row r="353" spans="1:18">
      <c r="A353" s="422">
        <v>3951</v>
      </c>
      <c r="B353" s="423">
        <v>41109</v>
      </c>
      <c r="C353" s="423">
        <f t="shared" si="1"/>
        <v>41169</v>
      </c>
      <c r="D353" s="424" t="s">
        <v>2554</v>
      </c>
      <c r="E353" s="424" t="s">
        <v>21171</v>
      </c>
      <c r="F353" s="425">
        <v>3951</v>
      </c>
      <c r="G353" s="426" t="s">
        <v>5252</v>
      </c>
      <c r="H353" s="423">
        <v>41114</v>
      </c>
      <c r="I353" s="429" t="s">
        <v>21098</v>
      </c>
      <c r="J353" s="430">
        <v>41131</v>
      </c>
      <c r="K353" s="427" t="s">
        <v>20879</v>
      </c>
      <c r="L353" s="431">
        <v>697658996</v>
      </c>
      <c r="M353" s="432" t="s">
        <v>20879</v>
      </c>
      <c r="N353" s="430">
        <v>41155</v>
      </c>
      <c r="O353" s="430">
        <v>41169</v>
      </c>
      <c r="P353" s="430" t="s">
        <v>21099</v>
      </c>
      <c r="Q353" s="430">
        <v>41204</v>
      </c>
      <c r="R353" s="433" t="s">
        <v>20880</v>
      </c>
    </row>
    <row r="354" spans="1:18">
      <c r="A354" s="422">
        <v>3038</v>
      </c>
      <c r="B354" s="423">
        <v>40953</v>
      </c>
      <c r="C354" s="423">
        <f t="shared" si="1"/>
        <v>41013</v>
      </c>
      <c r="D354" s="424" t="s">
        <v>972</v>
      </c>
      <c r="E354" s="424" t="s">
        <v>21172</v>
      </c>
      <c r="F354" s="425" t="s">
        <v>16946</v>
      </c>
      <c r="G354" s="426" t="s">
        <v>5135</v>
      </c>
      <c r="H354" s="423">
        <v>41114</v>
      </c>
      <c r="I354" s="429" t="s">
        <v>21098</v>
      </c>
      <c r="J354" s="430">
        <v>41131</v>
      </c>
      <c r="K354" s="427" t="s">
        <v>20879</v>
      </c>
      <c r="L354" s="431">
        <v>697659003</v>
      </c>
      <c r="M354" s="432" t="s">
        <v>20879</v>
      </c>
      <c r="N354" s="430">
        <v>41155</v>
      </c>
      <c r="O354" s="430">
        <v>41169</v>
      </c>
      <c r="P354" s="430" t="s">
        <v>21099</v>
      </c>
      <c r="Q354" s="430">
        <v>41204</v>
      </c>
      <c r="R354" s="433" t="s">
        <v>20880</v>
      </c>
    </row>
    <row r="355" spans="1:18">
      <c r="A355" s="422">
        <v>3342</v>
      </c>
      <c r="B355" s="423">
        <v>41017</v>
      </c>
      <c r="C355" s="423">
        <f t="shared" si="1"/>
        <v>41077</v>
      </c>
      <c r="D355" s="424" t="s">
        <v>2481</v>
      </c>
      <c r="E355" s="424" t="s">
        <v>21173</v>
      </c>
      <c r="F355" s="425">
        <v>3342</v>
      </c>
      <c r="G355" s="426" t="s">
        <v>5232</v>
      </c>
      <c r="H355" s="423">
        <v>41115</v>
      </c>
      <c r="I355" s="429" t="s">
        <v>21098</v>
      </c>
      <c r="J355" s="430">
        <v>41131</v>
      </c>
      <c r="K355" s="427" t="s">
        <v>20879</v>
      </c>
      <c r="L355" s="431">
        <v>697659011</v>
      </c>
      <c r="M355" s="432" t="s">
        <v>20879</v>
      </c>
      <c r="N355" s="430">
        <v>41155</v>
      </c>
      <c r="O355" s="430">
        <v>41169</v>
      </c>
      <c r="P355" s="430" t="s">
        <v>21099</v>
      </c>
      <c r="Q355" s="430">
        <v>41204</v>
      </c>
      <c r="R355" s="433" t="s">
        <v>20880</v>
      </c>
    </row>
    <row r="356" spans="1:18">
      <c r="A356" s="422">
        <v>3621</v>
      </c>
      <c r="B356" s="423">
        <v>41057</v>
      </c>
      <c r="C356" s="423">
        <f t="shared" si="1"/>
        <v>41117</v>
      </c>
      <c r="D356" s="424" t="s">
        <v>3199</v>
      </c>
      <c r="E356" s="424" t="s">
        <v>21174</v>
      </c>
      <c r="F356" s="425">
        <v>3621</v>
      </c>
      <c r="G356" s="426" t="s">
        <v>5157</v>
      </c>
      <c r="H356" s="423">
        <v>41115</v>
      </c>
      <c r="I356" s="429" t="s">
        <v>21098</v>
      </c>
      <c r="J356" s="430">
        <v>41131</v>
      </c>
      <c r="K356" s="427" t="s">
        <v>20879</v>
      </c>
      <c r="L356" s="431">
        <v>697703886</v>
      </c>
      <c r="M356" s="432" t="s">
        <v>20879</v>
      </c>
      <c r="N356" s="430">
        <v>41155</v>
      </c>
      <c r="O356" s="430">
        <v>41169</v>
      </c>
      <c r="P356" s="430" t="s">
        <v>21099</v>
      </c>
      <c r="Q356" s="430">
        <v>41204</v>
      </c>
      <c r="R356" s="433" t="s">
        <v>20880</v>
      </c>
    </row>
    <row r="357" spans="1:18">
      <c r="A357" s="422">
        <v>3673</v>
      </c>
      <c r="B357" s="423">
        <v>41071</v>
      </c>
      <c r="C357" s="423">
        <f t="shared" si="1"/>
        <v>41131</v>
      </c>
      <c r="D357" s="424" t="s">
        <v>171</v>
      </c>
      <c r="E357" s="424" t="s">
        <v>21175</v>
      </c>
      <c r="F357" s="425">
        <v>3673</v>
      </c>
      <c r="G357" s="426" t="s">
        <v>4946</v>
      </c>
      <c r="H357" s="423">
        <v>41115</v>
      </c>
      <c r="I357" s="429" t="s">
        <v>21098</v>
      </c>
      <c r="J357" s="430">
        <v>41131</v>
      </c>
      <c r="K357" s="427" t="s">
        <v>20879</v>
      </c>
      <c r="L357" s="431">
        <v>697704262</v>
      </c>
      <c r="M357" s="432" t="s">
        <v>20879</v>
      </c>
      <c r="N357" s="430">
        <v>41155</v>
      </c>
      <c r="O357" s="430">
        <v>41169</v>
      </c>
      <c r="P357" s="430" t="s">
        <v>21099</v>
      </c>
      <c r="Q357" s="430">
        <v>41204</v>
      </c>
      <c r="R357" s="433" t="s">
        <v>20880</v>
      </c>
    </row>
    <row r="358" spans="1:18">
      <c r="A358" s="422">
        <v>3741</v>
      </c>
      <c r="B358" s="423">
        <v>41073</v>
      </c>
      <c r="C358" s="423">
        <f t="shared" si="1"/>
        <v>41133</v>
      </c>
      <c r="D358" s="424" t="s">
        <v>2111</v>
      </c>
      <c r="E358" s="424" t="s">
        <v>21176</v>
      </c>
      <c r="F358" s="425">
        <v>3741</v>
      </c>
      <c r="G358" s="426" t="s">
        <v>4954</v>
      </c>
      <c r="H358" s="423">
        <v>41115</v>
      </c>
      <c r="I358" s="429" t="s">
        <v>21098</v>
      </c>
      <c r="J358" s="430">
        <v>41131</v>
      </c>
      <c r="K358" s="427" t="s">
        <v>20879</v>
      </c>
      <c r="L358" s="431">
        <v>697659038</v>
      </c>
      <c r="M358" s="432" t="s">
        <v>20879</v>
      </c>
      <c r="N358" s="430">
        <v>41155</v>
      </c>
      <c r="O358" s="430">
        <v>41169</v>
      </c>
      <c r="P358" s="430" t="s">
        <v>21099</v>
      </c>
      <c r="Q358" s="430">
        <v>41204</v>
      </c>
      <c r="R358" s="433" t="s">
        <v>20880</v>
      </c>
    </row>
    <row r="359" spans="1:18">
      <c r="A359" s="422">
        <v>3794</v>
      </c>
      <c r="B359" s="423">
        <v>41079</v>
      </c>
      <c r="C359" s="423">
        <f t="shared" si="1"/>
        <v>41139</v>
      </c>
      <c r="D359" s="424" t="s">
        <v>3946</v>
      </c>
      <c r="E359" s="424" t="s">
        <v>21177</v>
      </c>
      <c r="F359" s="425">
        <v>3794</v>
      </c>
      <c r="G359" s="426" t="s">
        <v>5244</v>
      </c>
      <c r="H359" s="423">
        <v>41115</v>
      </c>
      <c r="I359" s="429" t="s">
        <v>21098</v>
      </c>
      <c r="J359" s="430">
        <v>41131</v>
      </c>
      <c r="K359" s="427" t="s">
        <v>20879</v>
      </c>
      <c r="L359" s="431">
        <v>697659070</v>
      </c>
      <c r="M359" s="432" t="s">
        <v>20879</v>
      </c>
      <c r="N359" s="430">
        <v>41155</v>
      </c>
      <c r="O359" s="430">
        <v>41169</v>
      </c>
      <c r="P359" s="430" t="s">
        <v>21099</v>
      </c>
      <c r="Q359" s="430">
        <v>41204</v>
      </c>
      <c r="R359" s="433" t="s">
        <v>20880</v>
      </c>
    </row>
    <row r="360" spans="1:18">
      <c r="A360" s="422">
        <v>3913</v>
      </c>
      <c r="B360" s="423">
        <v>41101</v>
      </c>
      <c r="C360" s="423">
        <f t="shared" si="1"/>
        <v>41161</v>
      </c>
      <c r="D360" s="424" t="s">
        <v>4971</v>
      </c>
      <c r="E360" s="424" t="s">
        <v>21178</v>
      </c>
      <c r="F360" s="425">
        <v>3913</v>
      </c>
      <c r="G360" s="426" t="s">
        <v>5249</v>
      </c>
      <c r="H360" s="423">
        <v>41115</v>
      </c>
      <c r="I360" s="429" t="s">
        <v>21098</v>
      </c>
      <c r="J360" s="430">
        <v>41131</v>
      </c>
      <c r="K360" s="427" t="s">
        <v>20879</v>
      </c>
      <c r="L360" s="431">
        <v>697659097</v>
      </c>
      <c r="M360" s="432" t="s">
        <v>20879</v>
      </c>
      <c r="N360" s="430">
        <v>41155</v>
      </c>
      <c r="O360" s="430">
        <v>41169</v>
      </c>
      <c r="P360" s="430" t="s">
        <v>21099</v>
      </c>
      <c r="Q360" s="430">
        <v>41204</v>
      </c>
      <c r="R360" s="433" t="s">
        <v>20880</v>
      </c>
    </row>
    <row r="361" spans="1:18">
      <c r="A361" s="422">
        <v>3915</v>
      </c>
      <c r="B361" s="423">
        <v>41103</v>
      </c>
      <c r="C361" s="423">
        <f t="shared" si="1"/>
        <v>41163</v>
      </c>
      <c r="D361" s="424" t="s">
        <v>4971</v>
      </c>
      <c r="E361" s="424" t="s">
        <v>21179</v>
      </c>
      <c r="F361" s="425">
        <v>3915</v>
      </c>
      <c r="G361" s="426" t="s">
        <v>5250</v>
      </c>
      <c r="H361" s="423">
        <v>41115</v>
      </c>
      <c r="I361" s="429" t="s">
        <v>21098</v>
      </c>
      <c r="J361" s="430">
        <v>41131</v>
      </c>
      <c r="K361" s="427" t="s">
        <v>20879</v>
      </c>
      <c r="L361" s="431">
        <v>697704017</v>
      </c>
      <c r="M361" s="432" t="s">
        <v>20879</v>
      </c>
      <c r="N361" s="430">
        <v>41155</v>
      </c>
      <c r="O361" s="430">
        <v>41169</v>
      </c>
      <c r="P361" s="430" t="s">
        <v>21099</v>
      </c>
      <c r="Q361" s="430">
        <v>41204</v>
      </c>
      <c r="R361" s="433" t="s">
        <v>20880</v>
      </c>
    </row>
    <row r="362" spans="1:18">
      <c r="A362" s="422">
        <v>3070</v>
      </c>
      <c r="B362" s="423">
        <v>40952</v>
      </c>
      <c r="C362" s="423">
        <f t="shared" si="1"/>
        <v>41012</v>
      </c>
      <c r="D362" s="424" t="s">
        <v>914</v>
      </c>
      <c r="E362" s="424" t="s">
        <v>21180</v>
      </c>
      <c r="F362" s="425" t="s">
        <v>16924</v>
      </c>
      <c r="G362" s="426" t="s">
        <v>5221</v>
      </c>
      <c r="H362" s="423">
        <v>41116</v>
      </c>
      <c r="I362" s="429" t="s">
        <v>21098</v>
      </c>
      <c r="J362" s="430">
        <v>41131</v>
      </c>
      <c r="K362" s="427" t="s">
        <v>20879</v>
      </c>
      <c r="L362" s="431">
        <v>697661075</v>
      </c>
      <c r="M362" s="432" t="s">
        <v>20879</v>
      </c>
      <c r="N362" s="430">
        <v>41155</v>
      </c>
      <c r="O362" s="430">
        <v>41169</v>
      </c>
      <c r="P362" s="430" t="s">
        <v>21099</v>
      </c>
      <c r="Q362" s="430">
        <v>41204</v>
      </c>
      <c r="R362" s="433" t="s">
        <v>20880</v>
      </c>
    </row>
    <row r="363" spans="1:18">
      <c r="A363" s="422">
        <v>3064</v>
      </c>
      <c r="B363" s="423">
        <v>40952</v>
      </c>
      <c r="C363" s="423">
        <f t="shared" si="1"/>
        <v>41012</v>
      </c>
      <c r="D363" s="424" t="s">
        <v>917</v>
      </c>
      <c r="E363" s="424" t="s">
        <v>21181</v>
      </c>
      <c r="F363" s="425" t="s">
        <v>16922</v>
      </c>
      <c r="G363" s="426" t="s">
        <v>5255</v>
      </c>
      <c r="H363" s="423">
        <v>41116</v>
      </c>
      <c r="I363" s="429" t="s">
        <v>21098</v>
      </c>
      <c r="J363" s="430">
        <v>41131</v>
      </c>
      <c r="K363" s="427" t="s">
        <v>20879</v>
      </c>
      <c r="L363" s="431">
        <v>697661083</v>
      </c>
      <c r="M363" s="432" t="s">
        <v>20879</v>
      </c>
      <c r="N363" s="430">
        <v>41155</v>
      </c>
      <c r="O363" s="430">
        <v>41169</v>
      </c>
      <c r="P363" s="430" t="s">
        <v>21099</v>
      </c>
      <c r="Q363" s="430">
        <v>41204</v>
      </c>
      <c r="R363" s="433" t="s">
        <v>20880</v>
      </c>
    </row>
    <row r="364" spans="1:18">
      <c r="A364" s="422">
        <v>3089</v>
      </c>
      <c r="B364" s="423">
        <v>40956</v>
      </c>
      <c r="C364" s="423">
        <f t="shared" si="1"/>
        <v>41016</v>
      </c>
      <c r="D364" s="424" t="s">
        <v>1088</v>
      </c>
      <c r="E364" s="424" t="s">
        <v>21182</v>
      </c>
      <c r="F364" s="425" t="s">
        <v>16950</v>
      </c>
      <c r="G364" s="426" t="s">
        <v>5137</v>
      </c>
      <c r="H364" s="423">
        <v>41116</v>
      </c>
      <c r="I364" s="429" t="s">
        <v>21098</v>
      </c>
      <c r="J364" s="430">
        <v>41131</v>
      </c>
      <c r="K364" s="427" t="s">
        <v>20879</v>
      </c>
      <c r="L364" s="431">
        <v>697661091</v>
      </c>
      <c r="M364" s="432" t="s">
        <v>20879</v>
      </c>
      <c r="N364" s="430">
        <v>41155</v>
      </c>
      <c r="O364" s="430">
        <v>41169</v>
      </c>
      <c r="P364" s="430" t="s">
        <v>21099</v>
      </c>
      <c r="Q364" s="430">
        <v>41204</v>
      </c>
      <c r="R364" s="433" t="s">
        <v>20880</v>
      </c>
    </row>
    <row r="365" spans="1:18">
      <c r="A365" s="422">
        <v>3330</v>
      </c>
      <c r="B365" s="423">
        <v>41015</v>
      </c>
      <c r="C365" s="423">
        <f t="shared" si="1"/>
        <v>41075</v>
      </c>
      <c r="D365" s="424" t="s">
        <v>2411</v>
      </c>
      <c r="E365" s="424" t="s">
        <v>21183</v>
      </c>
      <c r="F365" s="425">
        <v>3330</v>
      </c>
      <c r="G365" s="426" t="s">
        <v>5230</v>
      </c>
      <c r="H365" s="423">
        <v>41116</v>
      </c>
      <c r="I365" s="429" t="s">
        <v>21098</v>
      </c>
      <c r="J365" s="430">
        <v>41131</v>
      </c>
      <c r="K365" s="427" t="s">
        <v>20879</v>
      </c>
      <c r="L365" s="431">
        <v>697661105</v>
      </c>
      <c r="M365" s="432" t="s">
        <v>20879</v>
      </c>
      <c r="N365" s="430">
        <v>41155</v>
      </c>
      <c r="O365" s="430">
        <v>41169</v>
      </c>
      <c r="P365" s="430" t="s">
        <v>21099</v>
      </c>
      <c r="Q365" s="430">
        <v>41204</v>
      </c>
      <c r="R365" s="433" t="s">
        <v>20880</v>
      </c>
    </row>
    <row r="366" spans="1:18">
      <c r="A366" s="422">
        <v>3745</v>
      </c>
      <c r="B366" s="423">
        <v>41073</v>
      </c>
      <c r="C366" s="423">
        <f t="shared" si="1"/>
        <v>41133</v>
      </c>
      <c r="D366" s="424" t="s">
        <v>3937</v>
      </c>
      <c r="E366" s="424" t="s">
        <v>21184</v>
      </c>
      <c r="F366" s="425">
        <v>3745</v>
      </c>
      <c r="G366" s="426" t="s">
        <v>5262</v>
      </c>
      <c r="H366" s="423">
        <v>41116</v>
      </c>
      <c r="I366" s="429" t="s">
        <v>21098</v>
      </c>
      <c r="J366" s="430">
        <v>41131</v>
      </c>
      <c r="K366" s="427" t="s">
        <v>20879</v>
      </c>
      <c r="L366" s="431">
        <v>697661113</v>
      </c>
      <c r="M366" s="432" t="s">
        <v>20879</v>
      </c>
      <c r="N366" s="430">
        <v>41155</v>
      </c>
      <c r="O366" s="430">
        <v>41169</v>
      </c>
      <c r="P366" s="430" t="s">
        <v>21099</v>
      </c>
      <c r="Q366" s="430">
        <v>41204</v>
      </c>
      <c r="R366" s="433" t="s">
        <v>20880</v>
      </c>
    </row>
    <row r="367" spans="1:18">
      <c r="A367" s="422">
        <v>3791</v>
      </c>
      <c r="B367" s="423">
        <v>41079</v>
      </c>
      <c r="C367" s="423">
        <f t="shared" si="1"/>
        <v>41139</v>
      </c>
      <c r="D367" s="424" t="s">
        <v>3946</v>
      </c>
      <c r="E367" s="424" t="s">
        <v>21185</v>
      </c>
      <c r="F367" s="425">
        <v>3791</v>
      </c>
      <c r="G367" s="426" t="s">
        <v>5267</v>
      </c>
      <c r="H367" s="423">
        <v>41116</v>
      </c>
      <c r="I367" s="429" t="s">
        <v>21098</v>
      </c>
      <c r="J367" s="430">
        <v>41131</v>
      </c>
      <c r="K367" s="427" t="s">
        <v>20879</v>
      </c>
      <c r="L367" s="431">
        <v>697661121</v>
      </c>
      <c r="M367" s="432" t="s">
        <v>20879</v>
      </c>
      <c r="N367" s="430">
        <v>41155</v>
      </c>
      <c r="O367" s="430">
        <v>41169</v>
      </c>
      <c r="P367" s="430" t="s">
        <v>21099</v>
      </c>
      <c r="Q367" s="430">
        <v>41204</v>
      </c>
      <c r="R367" s="433" t="s">
        <v>20880</v>
      </c>
    </row>
    <row r="368" spans="1:18">
      <c r="A368" s="422">
        <v>3792</v>
      </c>
      <c r="B368" s="423">
        <v>41079</v>
      </c>
      <c r="C368" s="423">
        <f t="shared" si="1"/>
        <v>41139</v>
      </c>
      <c r="D368" s="424" t="s">
        <v>3946</v>
      </c>
      <c r="E368" s="424" t="s">
        <v>21186</v>
      </c>
      <c r="F368" s="425">
        <v>3792</v>
      </c>
      <c r="G368" s="426" t="s">
        <v>5269</v>
      </c>
      <c r="H368" s="423">
        <v>41116</v>
      </c>
      <c r="I368" s="429" t="s">
        <v>21098</v>
      </c>
      <c r="J368" s="430">
        <v>41131</v>
      </c>
      <c r="K368" s="427" t="s">
        <v>20879</v>
      </c>
      <c r="L368" s="431">
        <v>697704041</v>
      </c>
      <c r="M368" s="432" t="s">
        <v>20879</v>
      </c>
      <c r="N368" s="430">
        <v>41155</v>
      </c>
      <c r="O368" s="430">
        <v>41169</v>
      </c>
      <c r="P368" s="430" t="s">
        <v>21099</v>
      </c>
      <c r="Q368" s="430">
        <v>41204</v>
      </c>
      <c r="R368" s="433" t="s">
        <v>20880</v>
      </c>
    </row>
    <row r="369" spans="1:18">
      <c r="A369" s="422">
        <v>3790</v>
      </c>
      <c r="B369" s="423">
        <v>41079</v>
      </c>
      <c r="C369" s="423">
        <f t="shared" si="1"/>
        <v>41139</v>
      </c>
      <c r="D369" s="424" t="s">
        <v>3946</v>
      </c>
      <c r="E369" s="424" t="s">
        <v>21187</v>
      </c>
      <c r="F369" s="425">
        <v>3790</v>
      </c>
      <c r="G369" s="426" t="s">
        <v>5245</v>
      </c>
      <c r="H369" s="423">
        <v>41116</v>
      </c>
      <c r="I369" s="429" t="s">
        <v>21098</v>
      </c>
      <c r="J369" s="430">
        <v>41131</v>
      </c>
      <c r="K369" s="427" t="s">
        <v>20879</v>
      </c>
      <c r="L369" s="431">
        <v>697661130</v>
      </c>
      <c r="M369" s="432" t="s">
        <v>20879</v>
      </c>
      <c r="N369" s="430">
        <v>41155</v>
      </c>
      <c r="O369" s="430">
        <v>41169</v>
      </c>
      <c r="P369" s="430" t="s">
        <v>21099</v>
      </c>
      <c r="Q369" s="430">
        <v>41204</v>
      </c>
      <c r="R369" s="433" t="s">
        <v>20880</v>
      </c>
    </row>
    <row r="370" spans="1:18">
      <c r="A370" s="422">
        <v>3914</v>
      </c>
      <c r="B370" s="423">
        <v>41103</v>
      </c>
      <c r="C370" s="423">
        <f t="shared" si="1"/>
        <v>41163</v>
      </c>
      <c r="D370" s="424" t="s">
        <v>4971</v>
      </c>
      <c r="E370" s="424" t="s">
        <v>21188</v>
      </c>
      <c r="F370" s="425">
        <v>3914</v>
      </c>
      <c r="G370" s="426" t="s">
        <v>5318</v>
      </c>
      <c r="H370" s="423">
        <v>41116</v>
      </c>
      <c r="I370" s="429" t="s">
        <v>21098</v>
      </c>
      <c r="J370" s="430">
        <v>41131</v>
      </c>
      <c r="K370" s="427" t="s">
        <v>20879</v>
      </c>
      <c r="L370" s="431">
        <v>697661156</v>
      </c>
      <c r="M370" s="432" t="s">
        <v>20879</v>
      </c>
      <c r="N370" s="430">
        <v>41155</v>
      </c>
      <c r="O370" s="430">
        <v>41169</v>
      </c>
      <c r="P370" s="430" t="s">
        <v>21099</v>
      </c>
      <c r="Q370" s="430">
        <v>41204</v>
      </c>
      <c r="R370" s="433" t="s">
        <v>20880</v>
      </c>
    </row>
    <row r="371" spans="1:18">
      <c r="A371" s="422">
        <v>3048</v>
      </c>
      <c r="B371" s="423">
        <v>40952</v>
      </c>
      <c r="C371" s="423">
        <f t="shared" si="1"/>
        <v>41012</v>
      </c>
      <c r="D371" s="424" t="s">
        <v>911</v>
      </c>
      <c r="E371" s="424" t="s">
        <v>21189</v>
      </c>
      <c r="F371" s="425" t="s">
        <v>16937</v>
      </c>
      <c r="G371" s="426" t="s">
        <v>5349</v>
      </c>
      <c r="H371" s="423">
        <v>41117</v>
      </c>
      <c r="I371" s="429" t="s">
        <v>21098</v>
      </c>
      <c r="J371" s="430">
        <v>41131</v>
      </c>
      <c r="K371" s="427" t="s">
        <v>20879</v>
      </c>
      <c r="L371" s="431">
        <v>697661164</v>
      </c>
      <c r="M371" s="432" t="s">
        <v>20879</v>
      </c>
      <c r="N371" s="430">
        <v>41155</v>
      </c>
      <c r="O371" s="430">
        <v>41169</v>
      </c>
      <c r="P371" s="430" t="s">
        <v>21099</v>
      </c>
      <c r="Q371" s="430">
        <v>41204</v>
      </c>
      <c r="R371" s="433" t="s">
        <v>20880</v>
      </c>
    </row>
    <row r="372" spans="1:18">
      <c r="A372" s="422">
        <v>3063</v>
      </c>
      <c r="B372" s="423">
        <v>40953</v>
      </c>
      <c r="C372" s="423">
        <f t="shared" si="1"/>
        <v>41013</v>
      </c>
      <c r="D372" s="424" t="s">
        <v>1012</v>
      </c>
      <c r="E372" s="424" t="s">
        <v>21190</v>
      </c>
      <c r="F372" s="425" t="s">
        <v>16920</v>
      </c>
      <c r="G372" s="426" t="s">
        <v>5293</v>
      </c>
      <c r="H372" s="423">
        <v>41117</v>
      </c>
      <c r="I372" s="429" t="s">
        <v>21098</v>
      </c>
      <c r="J372" s="430">
        <v>41131</v>
      </c>
      <c r="K372" s="427" t="s">
        <v>20879</v>
      </c>
      <c r="L372" s="431">
        <v>697661199</v>
      </c>
      <c r="M372" s="432" t="s">
        <v>20879</v>
      </c>
      <c r="N372" s="430">
        <v>41155</v>
      </c>
      <c r="O372" s="430">
        <v>41169</v>
      </c>
      <c r="P372" s="430" t="s">
        <v>21099</v>
      </c>
      <c r="Q372" s="430">
        <v>41204</v>
      </c>
      <c r="R372" s="433" t="s">
        <v>20880</v>
      </c>
    </row>
    <row r="373" spans="1:18">
      <c r="A373" s="422">
        <v>3611</v>
      </c>
      <c r="B373" s="423">
        <v>41057</v>
      </c>
      <c r="C373" s="423">
        <f t="shared" si="1"/>
        <v>41117</v>
      </c>
      <c r="D373" s="424" t="s">
        <v>3199</v>
      </c>
      <c r="E373" s="424" t="s">
        <v>21191</v>
      </c>
      <c r="F373" s="425">
        <v>3611</v>
      </c>
      <c r="G373" s="426" t="s">
        <v>5086</v>
      </c>
      <c r="H373" s="423">
        <v>41117</v>
      </c>
      <c r="I373" s="429" t="s">
        <v>21098</v>
      </c>
      <c r="J373" s="430">
        <v>41131</v>
      </c>
      <c r="K373" s="427" t="s">
        <v>20879</v>
      </c>
      <c r="L373" s="431">
        <v>697703894</v>
      </c>
      <c r="M373" s="432" t="s">
        <v>20879</v>
      </c>
      <c r="N373" s="430">
        <v>41155</v>
      </c>
      <c r="O373" s="430">
        <v>41169</v>
      </c>
      <c r="P373" s="430" t="s">
        <v>21099</v>
      </c>
      <c r="Q373" s="430">
        <v>41204</v>
      </c>
      <c r="R373" s="433" t="s">
        <v>20880</v>
      </c>
    </row>
    <row r="374" spans="1:18">
      <c r="A374" s="422">
        <v>3721</v>
      </c>
      <c r="B374" s="423">
        <v>41072</v>
      </c>
      <c r="C374" s="423">
        <f t="shared" si="1"/>
        <v>41132</v>
      </c>
      <c r="D374" s="424" t="s">
        <v>3507</v>
      </c>
      <c r="E374" s="424" t="s">
        <v>21192</v>
      </c>
      <c r="F374" s="425">
        <v>3721</v>
      </c>
      <c r="G374" s="426" t="s">
        <v>5301</v>
      </c>
      <c r="H374" s="423">
        <v>41117</v>
      </c>
      <c r="I374" s="429" t="s">
        <v>21098</v>
      </c>
      <c r="J374" s="430">
        <v>41131</v>
      </c>
      <c r="K374" s="427" t="s">
        <v>20879</v>
      </c>
      <c r="L374" s="431">
        <v>697661229</v>
      </c>
      <c r="M374" s="432" t="s">
        <v>20879</v>
      </c>
      <c r="N374" s="430">
        <v>41155</v>
      </c>
      <c r="O374" s="430">
        <v>41169</v>
      </c>
      <c r="P374" s="430" t="s">
        <v>21099</v>
      </c>
      <c r="Q374" s="430">
        <v>41204</v>
      </c>
      <c r="R374" s="433" t="s">
        <v>20880</v>
      </c>
    </row>
    <row r="375" spans="1:18">
      <c r="A375" s="422">
        <v>3744</v>
      </c>
      <c r="B375" s="423">
        <v>41073</v>
      </c>
      <c r="C375" s="423">
        <f t="shared" si="1"/>
        <v>41133</v>
      </c>
      <c r="D375" s="424" t="s">
        <v>177</v>
      </c>
      <c r="E375" s="424" t="s">
        <v>21193</v>
      </c>
      <c r="F375" s="425">
        <v>3744</v>
      </c>
      <c r="G375" s="426" t="s">
        <v>5308</v>
      </c>
      <c r="H375" s="423">
        <v>41117</v>
      </c>
      <c r="I375" s="429" t="s">
        <v>21098</v>
      </c>
      <c r="J375" s="430">
        <v>41131</v>
      </c>
      <c r="K375" s="427" t="s">
        <v>20879</v>
      </c>
      <c r="L375" s="431">
        <v>697661245</v>
      </c>
      <c r="M375" s="432" t="s">
        <v>20879</v>
      </c>
      <c r="N375" s="430">
        <v>41155</v>
      </c>
      <c r="O375" s="430">
        <v>41169</v>
      </c>
      <c r="P375" s="430" t="s">
        <v>21099</v>
      </c>
      <c r="Q375" s="430">
        <v>41204</v>
      </c>
      <c r="R375" s="433" t="s">
        <v>20880</v>
      </c>
    </row>
    <row r="376" spans="1:18">
      <c r="A376" s="422">
        <v>3789</v>
      </c>
      <c r="B376" s="423">
        <v>41079</v>
      </c>
      <c r="C376" s="423">
        <f t="shared" si="1"/>
        <v>41139</v>
      </c>
      <c r="D376" s="424" t="s">
        <v>3946</v>
      </c>
      <c r="E376" s="424" t="s">
        <v>21194</v>
      </c>
      <c r="F376" s="425">
        <v>3789</v>
      </c>
      <c r="G376" s="426" t="s">
        <v>5358</v>
      </c>
      <c r="H376" s="423">
        <v>41117</v>
      </c>
      <c r="I376" s="429" t="s">
        <v>21098</v>
      </c>
      <c r="J376" s="430">
        <v>41131</v>
      </c>
      <c r="K376" s="427" t="s">
        <v>20879</v>
      </c>
      <c r="L376" s="431">
        <v>697704050</v>
      </c>
      <c r="M376" s="432" t="s">
        <v>20879</v>
      </c>
      <c r="N376" s="430">
        <v>41155</v>
      </c>
      <c r="O376" s="430">
        <v>41169</v>
      </c>
      <c r="P376" s="430" t="s">
        <v>21099</v>
      </c>
      <c r="Q376" s="430">
        <v>41204</v>
      </c>
      <c r="R376" s="433" t="s">
        <v>20880</v>
      </c>
    </row>
    <row r="377" spans="1:18">
      <c r="A377" s="422">
        <v>3798</v>
      </c>
      <c r="B377" s="423">
        <v>41079</v>
      </c>
      <c r="C377" s="423">
        <f t="shared" si="1"/>
        <v>41139</v>
      </c>
      <c r="D377" s="424" t="s">
        <v>3946</v>
      </c>
      <c r="E377" s="424" t="s">
        <v>21195</v>
      </c>
      <c r="F377" s="425">
        <v>3798</v>
      </c>
      <c r="G377" s="426" t="s">
        <v>5360</v>
      </c>
      <c r="H377" s="423">
        <v>41117</v>
      </c>
      <c r="I377" s="429" t="s">
        <v>21098</v>
      </c>
      <c r="J377" s="430">
        <v>41131</v>
      </c>
      <c r="K377" s="427" t="s">
        <v>20879</v>
      </c>
      <c r="L377" s="431">
        <v>697704092</v>
      </c>
      <c r="M377" s="432" t="s">
        <v>20879</v>
      </c>
      <c r="N377" s="430">
        <v>41155</v>
      </c>
      <c r="O377" s="430">
        <v>41169</v>
      </c>
      <c r="P377" s="430" t="s">
        <v>21099</v>
      </c>
      <c r="Q377" s="430">
        <v>41204</v>
      </c>
      <c r="R377" s="433" t="s">
        <v>20880</v>
      </c>
    </row>
    <row r="378" spans="1:18">
      <c r="A378" s="422">
        <v>3796</v>
      </c>
      <c r="B378" s="423">
        <v>41079</v>
      </c>
      <c r="C378" s="423">
        <f t="shared" si="1"/>
        <v>41139</v>
      </c>
      <c r="D378" s="424" t="s">
        <v>3946</v>
      </c>
      <c r="E378" s="424" t="s">
        <v>21196</v>
      </c>
      <c r="F378" s="425">
        <v>3796</v>
      </c>
      <c r="G378" s="426" t="s">
        <v>5362</v>
      </c>
      <c r="H378" s="423">
        <v>41117</v>
      </c>
      <c r="I378" s="429" t="s">
        <v>21098</v>
      </c>
      <c r="J378" s="430">
        <v>41131</v>
      </c>
      <c r="K378" s="427" t="s">
        <v>20879</v>
      </c>
      <c r="L378" s="431">
        <v>697661270</v>
      </c>
      <c r="M378" s="432" t="s">
        <v>20879</v>
      </c>
      <c r="N378" s="430">
        <v>41155</v>
      </c>
      <c r="O378" s="430">
        <v>41169</v>
      </c>
      <c r="P378" s="430" t="s">
        <v>21099</v>
      </c>
      <c r="Q378" s="430">
        <v>41204</v>
      </c>
      <c r="R378" s="433" t="s">
        <v>20880</v>
      </c>
    </row>
    <row r="379" spans="1:18">
      <c r="A379" s="422">
        <v>3927</v>
      </c>
      <c r="B379" s="423">
        <v>41103</v>
      </c>
      <c r="C379" s="423">
        <f t="shared" si="1"/>
        <v>41163</v>
      </c>
      <c r="D379" s="424" t="s">
        <v>170</v>
      </c>
      <c r="E379" s="424" t="s">
        <v>21197</v>
      </c>
      <c r="F379" s="425">
        <v>3927</v>
      </c>
      <c r="G379" s="426" t="s">
        <v>5315</v>
      </c>
      <c r="H379" s="423">
        <v>41117</v>
      </c>
      <c r="I379" s="429" t="s">
        <v>21098</v>
      </c>
      <c r="J379" s="430">
        <v>41131</v>
      </c>
      <c r="K379" s="427" t="s">
        <v>20879</v>
      </c>
      <c r="L379" s="431">
        <v>697704157</v>
      </c>
      <c r="M379" s="432" t="s">
        <v>20879</v>
      </c>
      <c r="N379" s="430">
        <v>41155</v>
      </c>
      <c r="O379" s="430">
        <v>41169</v>
      </c>
      <c r="P379" s="430" t="s">
        <v>21099</v>
      </c>
      <c r="Q379" s="430">
        <v>41204</v>
      </c>
      <c r="R379" s="433" t="s">
        <v>20880</v>
      </c>
    </row>
    <row r="380" spans="1:18">
      <c r="A380" s="422">
        <v>3222</v>
      </c>
      <c r="B380" s="423">
        <v>40997</v>
      </c>
      <c r="C380" s="423">
        <f t="shared" si="1"/>
        <v>41057</v>
      </c>
      <c r="D380" s="424" t="s">
        <v>2139</v>
      </c>
      <c r="E380" s="424" t="s">
        <v>21198</v>
      </c>
      <c r="F380" s="425" t="s">
        <v>16923</v>
      </c>
      <c r="G380" s="426" t="s">
        <v>5226</v>
      </c>
      <c r="H380" s="423">
        <v>41120</v>
      </c>
      <c r="I380" s="429" t="s">
        <v>21098</v>
      </c>
      <c r="J380" s="430">
        <v>41131</v>
      </c>
      <c r="K380" s="427" t="s">
        <v>20879</v>
      </c>
      <c r="L380" s="431">
        <v>697661300</v>
      </c>
      <c r="M380" s="432" t="s">
        <v>20879</v>
      </c>
      <c r="N380" s="430">
        <v>41155</v>
      </c>
      <c r="O380" s="430">
        <v>41169</v>
      </c>
      <c r="P380" s="430" t="s">
        <v>21099</v>
      </c>
      <c r="Q380" s="430">
        <v>41204</v>
      </c>
      <c r="R380" s="433" t="s">
        <v>20880</v>
      </c>
    </row>
    <row r="381" spans="1:18">
      <c r="A381" s="422">
        <v>3117</v>
      </c>
      <c r="B381" s="423">
        <v>40956</v>
      </c>
      <c r="C381" s="423">
        <f t="shared" si="1"/>
        <v>41016</v>
      </c>
      <c r="D381" s="424" t="s">
        <v>1085</v>
      </c>
      <c r="E381" s="424" t="s">
        <v>21199</v>
      </c>
      <c r="F381" s="425" t="s">
        <v>16928</v>
      </c>
      <c r="G381" s="426" t="s">
        <v>5295</v>
      </c>
      <c r="H381" s="423">
        <v>41120</v>
      </c>
      <c r="I381" s="429" t="s">
        <v>21098</v>
      </c>
      <c r="J381" s="430">
        <v>41131</v>
      </c>
      <c r="K381" s="427" t="s">
        <v>20879</v>
      </c>
      <c r="L381" s="431">
        <v>697661318</v>
      </c>
      <c r="M381" s="432" t="s">
        <v>20879</v>
      </c>
      <c r="N381" s="430">
        <v>41155</v>
      </c>
      <c r="O381" s="430">
        <v>41169</v>
      </c>
      <c r="P381" s="430" t="s">
        <v>21099</v>
      </c>
      <c r="Q381" s="430">
        <v>41204</v>
      </c>
      <c r="R381" s="433" t="s">
        <v>20880</v>
      </c>
    </row>
    <row r="382" spans="1:18">
      <c r="A382" s="422">
        <v>3098</v>
      </c>
      <c r="B382" s="423">
        <v>40956</v>
      </c>
      <c r="C382" s="423">
        <f t="shared" si="1"/>
        <v>41016</v>
      </c>
      <c r="D382" s="424" t="s">
        <v>1091</v>
      </c>
      <c r="E382" s="424" t="s">
        <v>21200</v>
      </c>
      <c r="F382" s="425" t="s">
        <v>16961</v>
      </c>
      <c r="G382" s="426" t="s">
        <v>5294</v>
      </c>
      <c r="H382" s="423">
        <v>41120</v>
      </c>
      <c r="I382" s="429" t="s">
        <v>21098</v>
      </c>
      <c r="J382" s="430">
        <v>41131</v>
      </c>
      <c r="K382" s="427" t="s">
        <v>20879</v>
      </c>
      <c r="L382" s="431">
        <v>697661326</v>
      </c>
      <c r="M382" s="432" t="s">
        <v>20879</v>
      </c>
      <c r="N382" s="430">
        <v>41155</v>
      </c>
      <c r="O382" s="430">
        <v>41169</v>
      </c>
      <c r="P382" s="430" t="s">
        <v>21099</v>
      </c>
      <c r="Q382" s="430">
        <v>41204</v>
      </c>
      <c r="R382" s="433" t="s">
        <v>20880</v>
      </c>
    </row>
    <row r="383" spans="1:18">
      <c r="A383" s="422">
        <v>3756</v>
      </c>
      <c r="B383" s="423">
        <v>41073</v>
      </c>
      <c r="C383" s="423">
        <f t="shared" si="1"/>
        <v>41133</v>
      </c>
      <c r="D383" s="424" t="s">
        <v>3461</v>
      </c>
      <c r="E383" s="424" t="s">
        <v>21201</v>
      </c>
      <c r="F383" s="426">
        <v>3756</v>
      </c>
      <c r="G383" s="426" t="s">
        <v>5538</v>
      </c>
      <c r="H383" s="423">
        <v>41120</v>
      </c>
      <c r="I383" s="429" t="s">
        <v>21098</v>
      </c>
      <c r="J383" s="430">
        <v>41131</v>
      </c>
      <c r="K383" s="427" t="s">
        <v>20879</v>
      </c>
      <c r="L383" s="434">
        <v>697661342</v>
      </c>
      <c r="M383" s="432" t="s">
        <v>20879</v>
      </c>
      <c r="N383" s="430">
        <v>41155</v>
      </c>
      <c r="O383" s="430">
        <v>41169</v>
      </c>
      <c r="P383" s="430" t="s">
        <v>21099</v>
      </c>
      <c r="Q383" s="430">
        <v>41204</v>
      </c>
      <c r="R383" s="433" t="s">
        <v>20880</v>
      </c>
    </row>
    <row r="384" spans="1:18">
      <c r="A384" s="422">
        <v>3728</v>
      </c>
      <c r="B384" s="423">
        <v>41072</v>
      </c>
      <c r="C384" s="423">
        <f t="shared" si="1"/>
        <v>41132</v>
      </c>
      <c r="D384" s="424" t="s">
        <v>3549</v>
      </c>
      <c r="E384" s="424" t="s">
        <v>21202</v>
      </c>
      <c r="F384" s="426">
        <v>3728</v>
      </c>
      <c r="G384" s="426" t="s">
        <v>5239</v>
      </c>
      <c r="H384" s="423">
        <v>41120</v>
      </c>
      <c r="I384" s="429" t="s">
        <v>21098</v>
      </c>
      <c r="J384" s="430">
        <v>41131</v>
      </c>
      <c r="K384" s="427" t="s">
        <v>20879</v>
      </c>
      <c r="L384" s="434">
        <v>697661350</v>
      </c>
      <c r="M384" s="432" t="s">
        <v>20879</v>
      </c>
      <c r="N384" s="430">
        <v>41155</v>
      </c>
      <c r="O384" s="430">
        <v>41169</v>
      </c>
      <c r="P384" s="430" t="s">
        <v>21099</v>
      </c>
      <c r="Q384" s="430">
        <v>41204</v>
      </c>
      <c r="R384" s="433" t="s">
        <v>20880</v>
      </c>
    </row>
    <row r="385" spans="1:18">
      <c r="A385" s="422">
        <v>3659</v>
      </c>
      <c r="B385" s="423">
        <v>41066</v>
      </c>
      <c r="C385" s="423">
        <f t="shared" si="1"/>
        <v>41126</v>
      </c>
      <c r="D385" s="424" t="s">
        <v>3482</v>
      </c>
      <c r="E385" s="424" t="s">
        <v>21203</v>
      </c>
      <c r="F385" s="426">
        <v>3659</v>
      </c>
      <c r="G385" s="426" t="s">
        <v>5241</v>
      </c>
      <c r="H385" s="423">
        <v>41120</v>
      </c>
      <c r="I385" s="429" t="s">
        <v>21098</v>
      </c>
      <c r="J385" s="430">
        <v>41131</v>
      </c>
      <c r="K385" s="427" t="s">
        <v>20879</v>
      </c>
      <c r="L385" s="434">
        <v>697661369</v>
      </c>
      <c r="M385" s="432" t="s">
        <v>20879</v>
      </c>
      <c r="N385" s="430">
        <v>41155</v>
      </c>
      <c r="O385" s="430">
        <v>41169</v>
      </c>
      <c r="P385" s="430" t="s">
        <v>21099</v>
      </c>
      <c r="Q385" s="430">
        <v>41204</v>
      </c>
      <c r="R385" s="433" t="s">
        <v>20880</v>
      </c>
    </row>
    <row r="386" spans="1:18">
      <c r="A386" s="422">
        <v>3652</v>
      </c>
      <c r="B386" s="423">
        <v>41066</v>
      </c>
      <c r="C386" s="423">
        <f t="shared" si="1"/>
        <v>41126</v>
      </c>
      <c r="D386" s="424" t="s">
        <v>2392</v>
      </c>
      <c r="E386" s="424" t="s">
        <v>21204</v>
      </c>
      <c r="F386" s="426">
        <v>3652</v>
      </c>
      <c r="G386" s="426" t="s">
        <v>5242</v>
      </c>
      <c r="H386" s="423">
        <v>41120</v>
      </c>
      <c r="I386" s="429" t="s">
        <v>21098</v>
      </c>
      <c r="J386" s="430">
        <v>41131</v>
      </c>
      <c r="K386" s="427" t="s">
        <v>20879</v>
      </c>
      <c r="L386" s="434">
        <v>697661377</v>
      </c>
      <c r="M386" s="432" t="s">
        <v>20879</v>
      </c>
      <c r="N386" s="430">
        <v>41155</v>
      </c>
      <c r="O386" s="430">
        <v>41169</v>
      </c>
      <c r="P386" s="430" t="s">
        <v>21099</v>
      </c>
      <c r="Q386" s="430">
        <v>41204</v>
      </c>
      <c r="R386" s="433" t="s">
        <v>20880</v>
      </c>
    </row>
    <row r="387" spans="1:18">
      <c r="A387" s="422">
        <v>3800</v>
      </c>
      <c r="B387" s="423">
        <v>41079</v>
      </c>
      <c r="C387" s="423">
        <f t="shared" si="1"/>
        <v>41139</v>
      </c>
      <c r="D387" s="424" t="s">
        <v>3946</v>
      </c>
      <c r="E387" s="424" t="s">
        <v>21205</v>
      </c>
      <c r="F387" s="426">
        <v>3800</v>
      </c>
      <c r="G387" s="426" t="s">
        <v>5268</v>
      </c>
      <c r="H387" s="423">
        <v>41120</v>
      </c>
      <c r="I387" s="429" t="s">
        <v>21098</v>
      </c>
      <c r="J387" s="430">
        <v>41131</v>
      </c>
      <c r="K387" s="427" t="s">
        <v>20879</v>
      </c>
      <c r="L387" s="434">
        <v>697661385</v>
      </c>
      <c r="M387" s="432" t="s">
        <v>20879</v>
      </c>
      <c r="N387" s="430">
        <v>41155</v>
      </c>
      <c r="O387" s="430">
        <v>41169</v>
      </c>
      <c r="P387" s="430" t="s">
        <v>21099</v>
      </c>
      <c r="Q387" s="430">
        <v>41204</v>
      </c>
      <c r="R387" s="433" t="s">
        <v>20880</v>
      </c>
    </row>
    <row r="388" spans="1:18">
      <c r="A388" s="422">
        <v>3883</v>
      </c>
      <c r="B388" s="423">
        <v>41094</v>
      </c>
      <c r="C388" s="423">
        <f t="shared" si="1"/>
        <v>41154</v>
      </c>
      <c r="D388" s="424" t="s">
        <v>4751</v>
      </c>
      <c r="E388" s="424" t="s">
        <v>21206</v>
      </c>
      <c r="F388" s="426">
        <v>3883</v>
      </c>
      <c r="G388" s="426" t="s">
        <v>5364</v>
      </c>
      <c r="H388" s="423">
        <v>41120</v>
      </c>
      <c r="I388" s="429" t="s">
        <v>21098</v>
      </c>
      <c r="J388" s="430">
        <v>41131</v>
      </c>
      <c r="K388" s="427" t="s">
        <v>20879</v>
      </c>
      <c r="L388" s="434">
        <v>697661393</v>
      </c>
      <c r="M388" s="432" t="s">
        <v>20879</v>
      </c>
      <c r="N388" s="430">
        <v>41155</v>
      </c>
      <c r="O388" s="430">
        <v>41169</v>
      </c>
      <c r="P388" s="430" t="s">
        <v>21099</v>
      </c>
      <c r="Q388" s="430">
        <v>41204</v>
      </c>
      <c r="R388" s="433" t="s">
        <v>20880</v>
      </c>
    </row>
    <row r="389" spans="1:18">
      <c r="A389" s="422">
        <v>3922</v>
      </c>
      <c r="B389" s="423">
        <v>41103</v>
      </c>
      <c r="C389" s="423">
        <f t="shared" si="1"/>
        <v>41163</v>
      </c>
      <c r="D389" s="424" t="s">
        <v>4965</v>
      </c>
      <c r="E389" s="424" t="s">
        <v>21207</v>
      </c>
      <c r="F389" s="426">
        <v>3922</v>
      </c>
      <c r="G389" s="426" t="s">
        <v>5558</v>
      </c>
      <c r="H389" s="423">
        <v>41120</v>
      </c>
      <c r="I389" s="429" t="s">
        <v>21098</v>
      </c>
      <c r="J389" s="430">
        <v>41131</v>
      </c>
      <c r="K389" s="427" t="s">
        <v>20879</v>
      </c>
      <c r="L389" s="434">
        <v>697661407</v>
      </c>
      <c r="M389" s="432" t="s">
        <v>20879</v>
      </c>
      <c r="N389" s="430">
        <v>41155</v>
      </c>
      <c r="O389" s="430">
        <v>41169</v>
      </c>
      <c r="P389" s="430" t="s">
        <v>21099</v>
      </c>
      <c r="Q389" s="430">
        <v>41204</v>
      </c>
      <c r="R389" s="433" t="s">
        <v>20880</v>
      </c>
    </row>
    <row r="390" spans="1:18">
      <c r="A390" s="422">
        <v>3908</v>
      </c>
      <c r="B390" s="423">
        <v>41101</v>
      </c>
      <c r="C390" s="423">
        <f t="shared" si="1"/>
        <v>41161</v>
      </c>
      <c r="D390" s="424" t="s">
        <v>4971</v>
      </c>
      <c r="E390" s="424" t="s">
        <v>21208</v>
      </c>
      <c r="F390" s="426">
        <v>3908</v>
      </c>
      <c r="G390" s="426" t="s">
        <v>5247</v>
      </c>
      <c r="H390" s="423">
        <v>41120</v>
      </c>
      <c r="I390" s="429" t="s">
        <v>21098</v>
      </c>
      <c r="J390" s="430">
        <v>41131</v>
      </c>
      <c r="K390" s="427" t="s">
        <v>20879</v>
      </c>
      <c r="L390" s="434">
        <v>697661415</v>
      </c>
      <c r="M390" s="432" t="s">
        <v>20879</v>
      </c>
      <c r="N390" s="430">
        <v>41155</v>
      </c>
      <c r="O390" s="430">
        <v>41169</v>
      </c>
      <c r="P390" s="430" t="s">
        <v>21099</v>
      </c>
      <c r="Q390" s="430">
        <v>41204</v>
      </c>
      <c r="R390" s="433" t="s">
        <v>20880</v>
      </c>
    </row>
    <row r="391" spans="1:18">
      <c r="A391" s="422">
        <v>3848</v>
      </c>
      <c r="B391" s="423"/>
      <c r="C391" s="423"/>
      <c r="D391" s="424" t="s">
        <v>4746</v>
      </c>
      <c r="E391" s="424" t="s">
        <v>21209</v>
      </c>
      <c r="F391" s="425" t="s">
        <v>16962</v>
      </c>
      <c r="G391" s="426" t="s">
        <v>5819</v>
      </c>
      <c r="H391" s="423">
        <v>41128</v>
      </c>
      <c r="I391" s="425" t="s">
        <v>21210</v>
      </c>
      <c r="J391" s="423">
        <v>41163</v>
      </c>
      <c r="K391" s="427" t="s">
        <v>20879</v>
      </c>
      <c r="L391" s="434">
        <v>697708551</v>
      </c>
      <c r="M391" s="435" t="s">
        <v>20879</v>
      </c>
      <c r="N391" s="423">
        <v>41191</v>
      </c>
      <c r="O391" s="423">
        <v>41200</v>
      </c>
      <c r="P391" s="423" t="s">
        <v>21211</v>
      </c>
      <c r="Q391" s="423">
        <v>41236</v>
      </c>
      <c r="R391" s="433" t="s">
        <v>20880</v>
      </c>
    </row>
    <row r="392" spans="1:18">
      <c r="A392" s="422">
        <v>3847</v>
      </c>
      <c r="B392" s="423"/>
      <c r="C392" s="423"/>
      <c r="D392" s="424" t="s">
        <v>4746</v>
      </c>
      <c r="E392" s="424" t="s">
        <v>21212</v>
      </c>
      <c r="F392" s="425">
        <v>3847</v>
      </c>
      <c r="G392" s="426" t="s">
        <v>5817</v>
      </c>
      <c r="H392" s="423">
        <v>41128</v>
      </c>
      <c r="I392" s="425" t="s">
        <v>21210</v>
      </c>
      <c r="J392" s="423">
        <v>41163</v>
      </c>
      <c r="K392" s="427" t="s">
        <v>20879</v>
      </c>
      <c r="L392" s="434">
        <v>697708667</v>
      </c>
      <c r="M392" s="435" t="s">
        <v>20879</v>
      </c>
      <c r="N392" s="423">
        <v>41191</v>
      </c>
      <c r="O392" s="423">
        <v>41200</v>
      </c>
      <c r="P392" s="423" t="s">
        <v>21211</v>
      </c>
      <c r="Q392" s="423">
        <v>41236</v>
      </c>
      <c r="R392" s="433" t="s">
        <v>20880</v>
      </c>
    </row>
    <row r="393" spans="1:18">
      <c r="A393" s="422">
        <v>3849</v>
      </c>
      <c r="B393" s="423"/>
      <c r="C393" s="423"/>
      <c r="D393" s="424" t="s">
        <v>4746</v>
      </c>
      <c r="E393" s="424" t="s">
        <v>21213</v>
      </c>
      <c r="F393" s="425">
        <v>3849</v>
      </c>
      <c r="G393" s="426" t="s">
        <v>5992</v>
      </c>
      <c r="H393" s="423">
        <v>41130</v>
      </c>
      <c r="I393" s="425" t="s">
        <v>21210</v>
      </c>
      <c r="J393" s="423">
        <v>41163</v>
      </c>
      <c r="K393" s="427" t="s">
        <v>20879</v>
      </c>
      <c r="L393" s="434">
        <v>697708969</v>
      </c>
      <c r="M393" s="435" t="s">
        <v>20879</v>
      </c>
      <c r="N393" s="423">
        <v>41191</v>
      </c>
      <c r="O393" s="423">
        <v>41200</v>
      </c>
      <c r="P393" s="423" t="s">
        <v>21211</v>
      </c>
      <c r="Q393" s="423">
        <v>41236</v>
      </c>
      <c r="R393" s="433" t="s">
        <v>20880</v>
      </c>
    </row>
    <row r="394" spans="1:18">
      <c r="A394" s="422">
        <v>3863</v>
      </c>
      <c r="B394" s="423"/>
      <c r="C394" s="423"/>
      <c r="D394" s="424" t="s">
        <v>1855</v>
      </c>
      <c r="E394" s="424" t="s">
        <v>21214</v>
      </c>
      <c r="F394" s="425">
        <v>3863</v>
      </c>
      <c r="G394" s="426" t="s">
        <v>5554</v>
      </c>
      <c r="H394" s="423">
        <v>41123</v>
      </c>
      <c r="I394" s="425" t="s">
        <v>21210</v>
      </c>
      <c r="J394" s="423">
        <v>41163</v>
      </c>
      <c r="K394" s="427" t="s">
        <v>20879</v>
      </c>
      <c r="L394" s="434">
        <v>697707997</v>
      </c>
      <c r="M394" s="435" t="s">
        <v>20879</v>
      </c>
      <c r="N394" s="423">
        <v>41191</v>
      </c>
      <c r="O394" s="423">
        <v>41200</v>
      </c>
      <c r="P394" s="423" t="s">
        <v>21211</v>
      </c>
      <c r="Q394" s="423">
        <v>41236</v>
      </c>
      <c r="R394" s="433" t="s">
        <v>20880</v>
      </c>
    </row>
    <row r="395" spans="1:18">
      <c r="A395" s="422">
        <v>3864</v>
      </c>
      <c r="B395" s="423"/>
      <c r="C395" s="423"/>
      <c r="D395" s="424" t="s">
        <v>1855</v>
      </c>
      <c r="E395" s="424" t="s">
        <v>21215</v>
      </c>
      <c r="F395" s="425">
        <v>3864</v>
      </c>
      <c r="G395" s="426" t="s">
        <v>5717</v>
      </c>
      <c r="H395" s="423">
        <v>41123</v>
      </c>
      <c r="I395" s="425" t="s">
        <v>21210</v>
      </c>
      <c r="J395" s="423">
        <v>41163</v>
      </c>
      <c r="K395" s="427" t="s">
        <v>20879</v>
      </c>
      <c r="L395" s="434">
        <v>697708004</v>
      </c>
      <c r="M395" s="435" t="s">
        <v>20879</v>
      </c>
      <c r="N395" s="423">
        <v>41191</v>
      </c>
      <c r="O395" s="423">
        <v>41200</v>
      </c>
      <c r="P395" s="423" t="s">
        <v>21211</v>
      </c>
      <c r="Q395" s="423">
        <v>41236</v>
      </c>
      <c r="R395" s="433" t="s">
        <v>20880</v>
      </c>
    </row>
    <row r="396" spans="1:18">
      <c r="A396" s="422">
        <v>3865</v>
      </c>
      <c r="B396" s="423"/>
      <c r="C396" s="423"/>
      <c r="D396" s="424" t="s">
        <v>1855</v>
      </c>
      <c r="E396" s="424" t="s">
        <v>21216</v>
      </c>
      <c r="F396" s="425">
        <v>3865</v>
      </c>
      <c r="G396" s="426" t="s">
        <v>5719</v>
      </c>
      <c r="H396" s="423">
        <v>41123</v>
      </c>
      <c r="I396" s="425" t="s">
        <v>21210</v>
      </c>
      <c r="J396" s="423">
        <v>41163</v>
      </c>
      <c r="K396" s="427" t="s">
        <v>20879</v>
      </c>
      <c r="L396" s="434">
        <v>697708012</v>
      </c>
      <c r="M396" s="435" t="s">
        <v>20879</v>
      </c>
      <c r="N396" s="423">
        <v>41191</v>
      </c>
      <c r="O396" s="423">
        <v>41200</v>
      </c>
      <c r="P396" s="423" t="s">
        <v>21211</v>
      </c>
      <c r="Q396" s="423">
        <v>41236</v>
      </c>
      <c r="R396" s="433" t="s">
        <v>20880</v>
      </c>
    </row>
    <row r="397" spans="1:18">
      <c r="A397" s="422">
        <v>3858</v>
      </c>
      <c r="B397" s="423"/>
      <c r="C397" s="423"/>
      <c r="D397" s="424" t="s">
        <v>1855</v>
      </c>
      <c r="E397" s="424" t="s">
        <v>21217</v>
      </c>
      <c r="F397" s="425">
        <v>3858</v>
      </c>
      <c r="G397" s="426" t="s">
        <v>5722</v>
      </c>
      <c r="H397" s="423">
        <v>41124</v>
      </c>
      <c r="I397" s="425" t="s">
        <v>21210</v>
      </c>
      <c r="J397" s="423">
        <v>41163</v>
      </c>
      <c r="K397" s="427" t="s">
        <v>20879</v>
      </c>
      <c r="L397" s="434">
        <v>697708330</v>
      </c>
      <c r="M397" s="435" t="s">
        <v>20879</v>
      </c>
      <c r="N397" s="423">
        <v>41191</v>
      </c>
      <c r="O397" s="423">
        <v>41200</v>
      </c>
      <c r="P397" s="423" t="s">
        <v>21211</v>
      </c>
      <c r="Q397" s="423">
        <v>41236</v>
      </c>
      <c r="R397" s="433" t="s">
        <v>20880</v>
      </c>
    </row>
    <row r="398" spans="1:18">
      <c r="A398" s="422">
        <v>3859</v>
      </c>
      <c r="B398" s="423"/>
      <c r="C398" s="423"/>
      <c r="D398" s="424" t="s">
        <v>1855</v>
      </c>
      <c r="E398" s="424" t="s">
        <v>21218</v>
      </c>
      <c r="F398" s="425">
        <v>3859</v>
      </c>
      <c r="G398" s="426" t="s">
        <v>5724</v>
      </c>
      <c r="H398" s="423">
        <v>41124</v>
      </c>
      <c r="I398" s="425" t="s">
        <v>21210</v>
      </c>
      <c r="J398" s="423">
        <v>41163</v>
      </c>
      <c r="K398" s="427" t="s">
        <v>20879</v>
      </c>
      <c r="L398" s="434">
        <v>697708349</v>
      </c>
      <c r="M398" s="435" t="s">
        <v>20879</v>
      </c>
      <c r="N398" s="423">
        <v>41191</v>
      </c>
      <c r="O398" s="423">
        <v>41200</v>
      </c>
      <c r="P398" s="423" t="s">
        <v>21211</v>
      </c>
      <c r="Q398" s="423">
        <v>41236</v>
      </c>
      <c r="R398" s="433" t="s">
        <v>20880</v>
      </c>
    </row>
    <row r="399" spans="1:18">
      <c r="A399" s="422">
        <v>3860</v>
      </c>
      <c r="B399" s="423"/>
      <c r="C399" s="423"/>
      <c r="D399" s="424" t="s">
        <v>1855</v>
      </c>
      <c r="E399" s="424" t="s">
        <v>21219</v>
      </c>
      <c r="F399" s="425" t="s">
        <v>16963</v>
      </c>
      <c r="G399" s="426" t="s">
        <v>5721</v>
      </c>
      <c r="H399" s="423">
        <v>41128</v>
      </c>
      <c r="I399" s="425" t="s">
        <v>21210</v>
      </c>
      <c r="J399" s="423">
        <v>41163</v>
      </c>
      <c r="K399" s="427" t="s">
        <v>20879</v>
      </c>
      <c r="L399" s="434">
        <v>697708578</v>
      </c>
      <c r="M399" s="435" t="s">
        <v>20879</v>
      </c>
      <c r="N399" s="423">
        <v>41191</v>
      </c>
      <c r="O399" s="423">
        <v>41200</v>
      </c>
      <c r="P399" s="423" t="s">
        <v>21211</v>
      </c>
      <c r="Q399" s="423">
        <v>41236</v>
      </c>
      <c r="R399" s="433" t="s">
        <v>20880</v>
      </c>
    </row>
    <row r="400" spans="1:18">
      <c r="A400" s="422">
        <v>3857</v>
      </c>
      <c r="B400" s="423"/>
      <c r="C400" s="423"/>
      <c r="D400" s="424" t="s">
        <v>1855</v>
      </c>
      <c r="E400" s="424" t="s">
        <v>21220</v>
      </c>
      <c r="F400" s="425">
        <v>3857</v>
      </c>
      <c r="G400" s="426" t="s">
        <v>5829</v>
      </c>
      <c r="H400" s="423">
        <v>41129</v>
      </c>
      <c r="I400" s="425" t="s">
        <v>21210</v>
      </c>
      <c r="J400" s="423">
        <v>41163</v>
      </c>
      <c r="K400" s="427" t="s">
        <v>20879</v>
      </c>
      <c r="L400" s="434">
        <v>697708993</v>
      </c>
      <c r="M400" s="435" t="s">
        <v>20879</v>
      </c>
      <c r="N400" s="423">
        <v>41191</v>
      </c>
      <c r="O400" s="423">
        <v>41200</v>
      </c>
      <c r="P400" s="423" t="s">
        <v>21211</v>
      </c>
      <c r="Q400" s="423">
        <v>41236</v>
      </c>
      <c r="R400" s="433" t="s">
        <v>20880</v>
      </c>
    </row>
    <row r="401" spans="1:18">
      <c r="A401" s="422">
        <v>3861</v>
      </c>
      <c r="B401" s="423"/>
      <c r="C401" s="423"/>
      <c r="D401" s="424" t="s">
        <v>1855</v>
      </c>
      <c r="E401" s="424" t="s">
        <v>21221</v>
      </c>
      <c r="F401" s="425">
        <v>3861</v>
      </c>
      <c r="G401" s="426" t="s">
        <v>5997</v>
      </c>
      <c r="H401" s="423">
        <v>41131</v>
      </c>
      <c r="I401" s="425" t="s">
        <v>21210</v>
      </c>
      <c r="J401" s="423">
        <v>41163</v>
      </c>
      <c r="K401" s="427" t="s">
        <v>20879</v>
      </c>
      <c r="L401" s="434">
        <v>697709000</v>
      </c>
      <c r="M401" s="435" t="s">
        <v>20879</v>
      </c>
      <c r="N401" s="423">
        <v>41191</v>
      </c>
      <c r="O401" s="423">
        <v>41200</v>
      </c>
      <c r="P401" s="423" t="s">
        <v>21211</v>
      </c>
      <c r="Q401" s="423">
        <v>41236</v>
      </c>
      <c r="R401" s="433" t="s">
        <v>20880</v>
      </c>
    </row>
    <row r="402" spans="1:18">
      <c r="A402" s="422">
        <v>3035</v>
      </c>
      <c r="B402" s="423"/>
      <c r="C402" s="423"/>
      <c r="D402" s="424" t="s">
        <v>725</v>
      </c>
      <c r="E402" s="424" t="s">
        <v>21222</v>
      </c>
      <c r="F402" s="425" t="s">
        <v>16964</v>
      </c>
      <c r="G402" s="426" t="s">
        <v>5949</v>
      </c>
      <c r="H402" s="423">
        <v>41131</v>
      </c>
      <c r="I402" s="425" t="s">
        <v>21210</v>
      </c>
      <c r="J402" s="423">
        <v>41163</v>
      </c>
      <c r="K402" s="427" t="s">
        <v>20879</v>
      </c>
      <c r="L402" s="434">
        <v>697708713</v>
      </c>
      <c r="M402" s="435" t="s">
        <v>20879</v>
      </c>
      <c r="N402" s="423">
        <v>41191</v>
      </c>
      <c r="O402" s="423">
        <v>41200</v>
      </c>
      <c r="P402" s="423" t="s">
        <v>21211</v>
      </c>
      <c r="Q402" s="423">
        <v>41236</v>
      </c>
      <c r="R402" s="433" t="s">
        <v>20880</v>
      </c>
    </row>
    <row r="403" spans="1:18">
      <c r="A403" s="422">
        <v>3855</v>
      </c>
      <c r="B403" s="423"/>
      <c r="C403" s="423"/>
      <c r="D403" s="424" t="s">
        <v>2099</v>
      </c>
      <c r="E403" s="424" t="s">
        <v>21223</v>
      </c>
      <c r="F403" s="425">
        <v>3855</v>
      </c>
      <c r="G403" s="426" t="s">
        <v>5995</v>
      </c>
      <c r="H403" s="423">
        <v>41131</v>
      </c>
      <c r="I403" s="425" t="s">
        <v>21210</v>
      </c>
      <c r="J403" s="423">
        <v>41163</v>
      </c>
      <c r="K403" s="427" t="s">
        <v>20879</v>
      </c>
      <c r="L403" s="434">
        <v>697708977</v>
      </c>
      <c r="M403" s="435" t="s">
        <v>20879</v>
      </c>
      <c r="N403" s="423">
        <v>41191</v>
      </c>
      <c r="O403" s="423">
        <v>41200</v>
      </c>
      <c r="P403" s="423" t="s">
        <v>21211</v>
      </c>
      <c r="Q403" s="423">
        <v>41236</v>
      </c>
      <c r="R403" s="433" t="s">
        <v>20880</v>
      </c>
    </row>
    <row r="404" spans="1:18">
      <c r="A404" s="422">
        <v>3854</v>
      </c>
      <c r="B404" s="423"/>
      <c r="C404" s="423"/>
      <c r="D404" s="424" t="s">
        <v>2099</v>
      </c>
      <c r="E404" s="424" t="s">
        <v>21224</v>
      </c>
      <c r="F404" s="425">
        <v>3854</v>
      </c>
      <c r="G404" s="426" t="s">
        <v>5823</v>
      </c>
      <c r="H404" s="423">
        <v>41131</v>
      </c>
      <c r="I404" s="425" t="s">
        <v>21210</v>
      </c>
      <c r="J404" s="423">
        <v>41163</v>
      </c>
      <c r="K404" s="427" t="s">
        <v>20879</v>
      </c>
      <c r="L404" s="434">
        <v>697708985</v>
      </c>
      <c r="M404" s="435" t="s">
        <v>20879</v>
      </c>
      <c r="N404" s="423">
        <v>41191</v>
      </c>
      <c r="O404" s="423">
        <v>41200</v>
      </c>
      <c r="P404" s="423" t="s">
        <v>21211</v>
      </c>
      <c r="Q404" s="423">
        <v>41236</v>
      </c>
      <c r="R404" s="433" t="s">
        <v>20880</v>
      </c>
    </row>
    <row r="405" spans="1:18">
      <c r="A405" s="422">
        <v>3852</v>
      </c>
      <c r="B405" s="423"/>
      <c r="C405" s="423"/>
      <c r="D405" s="424" t="s">
        <v>2099</v>
      </c>
      <c r="E405" s="424" t="s">
        <v>21225</v>
      </c>
      <c r="F405" s="425">
        <v>3852</v>
      </c>
      <c r="G405" s="426" t="s">
        <v>5821</v>
      </c>
      <c r="H405" s="423">
        <v>41134</v>
      </c>
      <c r="I405" s="425" t="s">
        <v>21210</v>
      </c>
      <c r="J405" s="423">
        <v>41163</v>
      </c>
      <c r="K405" s="427" t="s">
        <v>20879</v>
      </c>
      <c r="L405" s="434">
        <v>697804828</v>
      </c>
      <c r="M405" s="435" t="s">
        <v>20879</v>
      </c>
      <c r="N405" s="423">
        <v>41191</v>
      </c>
      <c r="O405" s="423">
        <v>41200</v>
      </c>
      <c r="P405" s="423" t="s">
        <v>21211</v>
      </c>
      <c r="Q405" s="423">
        <v>41236</v>
      </c>
      <c r="R405" s="433" t="s">
        <v>20880</v>
      </c>
    </row>
    <row r="406" spans="1:18">
      <c r="A406" s="422">
        <v>3354</v>
      </c>
      <c r="B406" s="423"/>
      <c r="C406" s="423"/>
      <c r="D406" s="424" t="s">
        <v>2540</v>
      </c>
      <c r="E406" s="424" t="s">
        <v>21226</v>
      </c>
      <c r="F406" s="426">
        <v>3354</v>
      </c>
      <c r="G406" s="426" t="s">
        <v>2666</v>
      </c>
      <c r="H406" s="423">
        <v>41137</v>
      </c>
      <c r="I406" s="425" t="s">
        <v>21210</v>
      </c>
      <c r="J406" s="423">
        <v>41163</v>
      </c>
      <c r="K406" s="427" t="s">
        <v>20879</v>
      </c>
      <c r="L406" s="434">
        <v>697805107</v>
      </c>
      <c r="M406" s="435" t="s">
        <v>20879</v>
      </c>
      <c r="N406" s="423">
        <v>41191</v>
      </c>
      <c r="O406" s="423">
        <v>41200</v>
      </c>
      <c r="P406" s="423" t="s">
        <v>21211</v>
      </c>
      <c r="Q406" s="423">
        <v>41236</v>
      </c>
      <c r="R406" s="433" t="s">
        <v>20880</v>
      </c>
    </row>
    <row r="407" spans="1:18">
      <c r="A407" s="422">
        <v>3626</v>
      </c>
      <c r="B407" s="423"/>
      <c r="C407" s="423"/>
      <c r="D407" s="424" t="s">
        <v>3199</v>
      </c>
      <c r="E407" s="424" t="s">
        <v>21227</v>
      </c>
      <c r="F407" s="425">
        <v>3626</v>
      </c>
      <c r="G407" s="426" t="s">
        <v>5805</v>
      </c>
      <c r="H407" s="423">
        <v>41128</v>
      </c>
      <c r="I407" s="425" t="s">
        <v>21210</v>
      </c>
      <c r="J407" s="423">
        <v>41163</v>
      </c>
      <c r="K407" s="427" t="s">
        <v>20879</v>
      </c>
      <c r="L407" s="434">
        <v>697708640</v>
      </c>
      <c r="M407" s="435" t="s">
        <v>20879</v>
      </c>
      <c r="N407" s="423">
        <v>41191</v>
      </c>
      <c r="O407" s="423">
        <v>41200</v>
      </c>
      <c r="P407" s="423" t="s">
        <v>21211</v>
      </c>
      <c r="Q407" s="423">
        <v>41236</v>
      </c>
      <c r="R407" s="433" t="s">
        <v>20880</v>
      </c>
    </row>
    <row r="408" spans="1:18">
      <c r="A408" s="422">
        <v>3613</v>
      </c>
      <c r="B408" s="423"/>
      <c r="C408" s="423"/>
      <c r="D408" s="424" t="s">
        <v>3199</v>
      </c>
      <c r="E408" s="424" t="s">
        <v>21228</v>
      </c>
      <c r="F408" s="425" t="s">
        <v>16965</v>
      </c>
      <c r="G408" s="426" t="s">
        <v>5667</v>
      </c>
      <c r="H408" s="423">
        <v>41134</v>
      </c>
      <c r="I408" s="425" t="s">
        <v>21210</v>
      </c>
      <c r="J408" s="423">
        <v>41163</v>
      </c>
      <c r="K408" s="427" t="s">
        <v>20879</v>
      </c>
      <c r="L408" s="434">
        <v>697804836</v>
      </c>
      <c r="M408" s="435" t="s">
        <v>20879</v>
      </c>
      <c r="N408" s="423">
        <v>41191</v>
      </c>
      <c r="O408" s="423">
        <v>41200</v>
      </c>
      <c r="P408" s="423" t="s">
        <v>21211</v>
      </c>
      <c r="Q408" s="423">
        <v>41236</v>
      </c>
      <c r="R408" s="433" t="s">
        <v>20880</v>
      </c>
    </row>
    <row r="409" spans="1:18">
      <c r="A409" s="422">
        <v>3624</v>
      </c>
      <c r="B409" s="423"/>
      <c r="C409" s="423"/>
      <c r="D409" s="424" t="s">
        <v>3199</v>
      </c>
      <c r="E409" s="424" t="s">
        <v>21229</v>
      </c>
      <c r="F409" s="426">
        <v>3624</v>
      </c>
      <c r="G409" s="426" t="s">
        <v>4924</v>
      </c>
      <c r="H409" s="423">
        <v>41151</v>
      </c>
      <c r="I409" s="425" t="s">
        <v>21210</v>
      </c>
      <c r="J409" s="423">
        <v>41163</v>
      </c>
      <c r="K409" s="427" t="s">
        <v>20879</v>
      </c>
      <c r="L409" s="434">
        <v>697805921</v>
      </c>
      <c r="M409" s="435" t="s">
        <v>20879</v>
      </c>
      <c r="N409" s="423">
        <v>41191</v>
      </c>
      <c r="O409" s="423">
        <v>41200</v>
      </c>
      <c r="P409" s="423" t="s">
        <v>21211</v>
      </c>
      <c r="Q409" s="423">
        <v>41236</v>
      </c>
      <c r="R409" s="433" t="s">
        <v>20880</v>
      </c>
    </row>
    <row r="410" spans="1:18">
      <c r="A410" s="422">
        <v>3874</v>
      </c>
      <c r="B410" s="423"/>
      <c r="C410" s="423"/>
      <c r="D410" s="424" t="s">
        <v>2849</v>
      </c>
      <c r="E410" s="424" t="s">
        <v>21230</v>
      </c>
      <c r="F410" s="425">
        <v>3874</v>
      </c>
      <c r="G410" s="426" t="s">
        <v>5727</v>
      </c>
      <c r="H410" s="423">
        <v>41124</v>
      </c>
      <c r="I410" s="425" t="s">
        <v>21210</v>
      </c>
      <c r="J410" s="423">
        <v>41163</v>
      </c>
      <c r="K410" s="427" t="s">
        <v>20879</v>
      </c>
      <c r="L410" s="434">
        <v>697708365</v>
      </c>
      <c r="M410" s="435" t="s">
        <v>20879</v>
      </c>
      <c r="N410" s="423">
        <v>41191</v>
      </c>
      <c r="O410" s="423">
        <v>41200</v>
      </c>
      <c r="P410" s="423" t="s">
        <v>21211</v>
      </c>
      <c r="Q410" s="423">
        <v>41236</v>
      </c>
      <c r="R410" s="433" t="s">
        <v>20880</v>
      </c>
    </row>
    <row r="411" spans="1:18">
      <c r="A411" s="422">
        <v>3875</v>
      </c>
      <c r="B411" s="423"/>
      <c r="C411" s="423"/>
      <c r="D411" s="424" t="s">
        <v>2849</v>
      </c>
      <c r="E411" s="424" t="s">
        <v>21231</v>
      </c>
      <c r="F411" s="425">
        <v>3875</v>
      </c>
      <c r="G411" s="426" t="s">
        <v>5831</v>
      </c>
      <c r="H411" s="423">
        <v>41128</v>
      </c>
      <c r="I411" s="425" t="s">
        <v>21210</v>
      </c>
      <c r="J411" s="423">
        <v>41163</v>
      </c>
      <c r="K411" s="427" t="s">
        <v>20879</v>
      </c>
      <c r="L411" s="434">
        <v>697708691</v>
      </c>
      <c r="M411" s="435" t="s">
        <v>20879</v>
      </c>
      <c r="N411" s="423">
        <v>41191</v>
      </c>
      <c r="O411" s="423">
        <v>41200</v>
      </c>
      <c r="P411" s="423" t="s">
        <v>21211</v>
      </c>
      <c r="Q411" s="423">
        <v>41236</v>
      </c>
      <c r="R411" s="433" t="s">
        <v>20880</v>
      </c>
    </row>
    <row r="412" spans="1:18">
      <c r="A412" s="422">
        <v>3206</v>
      </c>
      <c r="B412" s="423"/>
      <c r="C412" s="423"/>
      <c r="D412" s="424" t="s">
        <v>2345</v>
      </c>
      <c r="E412" s="424" t="s">
        <v>21232</v>
      </c>
      <c r="F412" s="425" t="s">
        <v>16966</v>
      </c>
      <c r="G412" s="426" t="s">
        <v>5229</v>
      </c>
      <c r="H412" s="423">
        <v>41122</v>
      </c>
      <c r="I412" s="425" t="s">
        <v>21210</v>
      </c>
      <c r="J412" s="423">
        <v>41163</v>
      </c>
      <c r="K412" s="427" t="s">
        <v>20879</v>
      </c>
      <c r="L412" s="434">
        <v>697954960</v>
      </c>
      <c r="M412" s="435" t="s">
        <v>20879</v>
      </c>
      <c r="N412" s="423">
        <v>41191</v>
      </c>
      <c r="O412" s="423">
        <v>41200</v>
      </c>
      <c r="P412" s="423" t="s">
        <v>21211</v>
      </c>
      <c r="Q412" s="423">
        <v>41236</v>
      </c>
      <c r="R412" s="433" t="s">
        <v>20880</v>
      </c>
    </row>
    <row r="413" spans="1:18">
      <c r="A413" s="422">
        <v>3795</v>
      </c>
      <c r="B413" s="423"/>
      <c r="C413" s="423"/>
      <c r="D413" s="424" t="s">
        <v>3946</v>
      </c>
      <c r="E413" s="424" t="s">
        <v>21233</v>
      </c>
      <c r="F413" s="426">
        <v>3795</v>
      </c>
      <c r="G413" s="426" t="s">
        <v>5545</v>
      </c>
      <c r="H413" s="423">
        <v>41121</v>
      </c>
      <c r="I413" s="425" t="s">
        <v>21210</v>
      </c>
      <c r="J413" s="423">
        <v>41163</v>
      </c>
      <c r="K413" s="427" t="s">
        <v>20879</v>
      </c>
      <c r="L413" s="434">
        <v>697707750</v>
      </c>
      <c r="M413" s="435" t="s">
        <v>20879</v>
      </c>
      <c r="N413" s="423">
        <v>41191</v>
      </c>
      <c r="O413" s="423">
        <v>41200</v>
      </c>
      <c r="P413" s="423" t="s">
        <v>21211</v>
      </c>
      <c r="Q413" s="423">
        <v>41236</v>
      </c>
      <c r="R413" s="433" t="s">
        <v>20880</v>
      </c>
    </row>
    <row r="414" spans="1:18">
      <c r="A414" s="422">
        <v>3797</v>
      </c>
      <c r="B414" s="423"/>
      <c r="C414" s="423"/>
      <c r="D414" s="424" t="s">
        <v>3946</v>
      </c>
      <c r="E414" s="424" t="s">
        <v>21234</v>
      </c>
      <c r="F414" s="425">
        <v>3797</v>
      </c>
      <c r="G414" s="426" t="s">
        <v>5688</v>
      </c>
      <c r="H414" s="423">
        <v>41122</v>
      </c>
      <c r="I414" s="425" t="s">
        <v>21210</v>
      </c>
      <c r="J414" s="423">
        <v>41163</v>
      </c>
      <c r="K414" s="427" t="s">
        <v>20879</v>
      </c>
      <c r="L414" s="434">
        <v>697707865</v>
      </c>
      <c r="M414" s="435" t="s">
        <v>20879</v>
      </c>
      <c r="N414" s="423">
        <v>41191</v>
      </c>
      <c r="O414" s="423">
        <v>41200</v>
      </c>
      <c r="P414" s="423" t="s">
        <v>21211</v>
      </c>
      <c r="Q414" s="423">
        <v>41236</v>
      </c>
      <c r="R414" s="433" t="s">
        <v>20880</v>
      </c>
    </row>
    <row r="415" spans="1:18">
      <c r="A415" s="422">
        <v>3788</v>
      </c>
      <c r="B415" s="423"/>
      <c r="C415" s="423"/>
      <c r="D415" s="424" t="s">
        <v>3946</v>
      </c>
      <c r="E415" s="424" t="s">
        <v>21235</v>
      </c>
      <c r="F415" s="425">
        <v>3788</v>
      </c>
      <c r="G415" s="426" t="s">
        <v>5690</v>
      </c>
      <c r="H415" s="423">
        <v>41122</v>
      </c>
      <c r="I415" s="425" t="s">
        <v>21210</v>
      </c>
      <c r="J415" s="423">
        <v>41163</v>
      </c>
      <c r="K415" s="427" t="s">
        <v>20879</v>
      </c>
      <c r="L415" s="434">
        <v>697931340</v>
      </c>
      <c r="M415" s="435" t="s">
        <v>20879</v>
      </c>
      <c r="N415" s="423">
        <v>41191</v>
      </c>
      <c r="O415" s="423">
        <v>41200</v>
      </c>
      <c r="P415" s="423" t="s">
        <v>21211</v>
      </c>
      <c r="Q415" s="423">
        <v>41236</v>
      </c>
      <c r="R415" s="433" t="s">
        <v>20880</v>
      </c>
    </row>
    <row r="416" spans="1:18">
      <c r="A416" s="422">
        <v>3787</v>
      </c>
      <c r="B416" s="423"/>
      <c r="C416" s="423"/>
      <c r="D416" s="424" t="s">
        <v>3946</v>
      </c>
      <c r="E416" s="424" t="s">
        <v>21236</v>
      </c>
      <c r="F416" s="425">
        <v>3787</v>
      </c>
      <c r="G416" s="426" t="s">
        <v>5692</v>
      </c>
      <c r="H416" s="423">
        <v>41122</v>
      </c>
      <c r="I416" s="425" t="s">
        <v>21210</v>
      </c>
      <c r="J416" s="423">
        <v>41163</v>
      </c>
      <c r="K416" s="427" t="s">
        <v>20879</v>
      </c>
      <c r="L416" s="434">
        <v>697931307</v>
      </c>
      <c r="M416" s="435" t="s">
        <v>20879</v>
      </c>
      <c r="N416" s="423">
        <v>41191</v>
      </c>
      <c r="O416" s="423">
        <v>41200</v>
      </c>
      <c r="P416" s="423" t="s">
        <v>21211</v>
      </c>
      <c r="Q416" s="423">
        <v>41236</v>
      </c>
      <c r="R416" s="433" t="s">
        <v>20880</v>
      </c>
    </row>
    <row r="417" spans="1:18">
      <c r="A417" s="422">
        <v>3836</v>
      </c>
      <c r="B417" s="423"/>
      <c r="C417" s="423"/>
      <c r="D417" s="424" t="s">
        <v>3946</v>
      </c>
      <c r="E417" s="424" t="s">
        <v>21237</v>
      </c>
      <c r="F417" s="425">
        <v>3836</v>
      </c>
      <c r="G417" s="426" t="s">
        <v>5552</v>
      </c>
      <c r="H417" s="423">
        <v>41122</v>
      </c>
      <c r="I417" s="425" t="s">
        <v>21210</v>
      </c>
      <c r="J417" s="423">
        <v>41163</v>
      </c>
      <c r="K417" s="427" t="s">
        <v>20879</v>
      </c>
      <c r="L417" s="434">
        <v>697707890</v>
      </c>
      <c r="M417" s="435" t="s">
        <v>20879</v>
      </c>
      <c r="N417" s="423">
        <v>41191</v>
      </c>
      <c r="O417" s="423">
        <v>41200</v>
      </c>
      <c r="P417" s="423" t="s">
        <v>21211</v>
      </c>
      <c r="Q417" s="423">
        <v>41236</v>
      </c>
      <c r="R417" s="433" t="s">
        <v>20880</v>
      </c>
    </row>
    <row r="418" spans="1:18">
      <c r="A418" s="422">
        <v>3799</v>
      </c>
      <c r="B418" s="423"/>
      <c r="C418" s="423"/>
      <c r="D418" s="424" t="s">
        <v>3946</v>
      </c>
      <c r="E418" s="424" t="s">
        <v>21238</v>
      </c>
      <c r="F418" s="425">
        <v>3799</v>
      </c>
      <c r="G418" s="426" t="s">
        <v>5686</v>
      </c>
      <c r="H418" s="423">
        <v>41124</v>
      </c>
      <c r="I418" s="425" t="s">
        <v>21210</v>
      </c>
      <c r="J418" s="423">
        <v>41163</v>
      </c>
      <c r="K418" s="427" t="s">
        <v>20879</v>
      </c>
      <c r="L418" s="434">
        <v>697708284</v>
      </c>
      <c r="M418" s="435" t="s">
        <v>20879</v>
      </c>
      <c r="N418" s="423">
        <v>41191</v>
      </c>
      <c r="O418" s="423">
        <v>41200</v>
      </c>
      <c r="P418" s="423" t="s">
        <v>21211</v>
      </c>
      <c r="Q418" s="423">
        <v>41236</v>
      </c>
      <c r="R418" s="433" t="s">
        <v>20880</v>
      </c>
    </row>
    <row r="419" spans="1:18">
      <c r="A419" s="422">
        <v>3834</v>
      </c>
      <c r="B419" s="423"/>
      <c r="C419" s="423"/>
      <c r="D419" s="424" t="s">
        <v>3946</v>
      </c>
      <c r="E419" s="424" t="s">
        <v>21239</v>
      </c>
      <c r="F419" s="425">
        <v>3834</v>
      </c>
      <c r="G419" s="426" t="s">
        <v>5695</v>
      </c>
      <c r="H419" s="423">
        <v>41124</v>
      </c>
      <c r="I419" s="425" t="s">
        <v>21210</v>
      </c>
      <c r="J419" s="423">
        <v>41163</v>
      </c>
      <c r="K419" s="427" t="s">
        <v>20879</v>
      </c>
      <c r="L419" s="434">
        <v>697708306</v>
      </c>
      <c r="M419" s="435" t="s">
        <v>20879</v>
      </c>
      <c r="N419" s="423">
        <v>41191</v>
      </c>
      <c r="O419" s="423">
        <v>41200</v>
      </c>
      <c r="P419" s="423" t="s">
        <v>21211</v>
      </c>
      <c r="Q419" s="423">
        <v>41236</v>
      </c>
      <c r="R419" s="433" t="s">
        <v>20880</v>
      </c>
    </row>
    <row r="420" spans="1:18">
      <c r="A420" s="422">
        <v>3837</v>
      </c>
      <c r="B420" s="423"/>
      <c r="C420" s="423"/>
      <c r="D420" s="424" t="s">
        <v>3946</v>
      </c>
      <c r="E420" s="424" t="s">
        <v>21240</v>
      </c>
      <c r="F420" s="425">
        <v>3837</v>
      </c>
      <c r="G420" s="426" t="s">
        <v>5700</v>
      </c>
      <c r="H420" s="423">
        <v>41124</v>
      </c>
      <c r="I420" s="425" t="s">
        <v>21210</v>
      </c>
      <c r="J420" s="423">
        <v>41163</v>
      </c>
      <c r="K420" s="427" t="s">
        <v>20879</v>
      </c>
      <c r="L420" s="434">
        <v>697708314</v>
      </c>
      <c r="M420" s="435" t="s">
        <v>20879</v>
      </c>
      <c r="N420" s="423">
        <v>41191</v>
      </c>
      <c r="O420" s="423">
        <v>41200</v>
      </c>
      <c r="P420" s="423" t="s">
        <v>21211</v>
      </c>
      <c r="Q420" s="423">
        <v>41236</v>
      </c>
      <c r="R420" s="433" t="s">
        <v>20880</v>
      </c>
    </row>
    <row r="421" spans="1:18">
      <c r="A421" s="422">
        <v>3838</v>
      </c>
      <c r="B421" s="423"/>
      <c r="C421" s="423"/>
      <c r="D421" s="424" t="s">
        <v>3946</v>
      </c>
      <c r="E421" s="424" t="s">
        <v>21241</v>
      </c>
      <c r="F421" s="425">
        <v>3838</v>
      </c>
      <c r="G421" s="426" t="s">
        <v>5702</v>
      </c>
      <c r="H421" s="423">
        <v>41124</v>
      </c>
      <c r="I421" s="425" t="s">
        <v>21210</v>
      </c>
      <c r="J421" s="423">
        <v>41163</v>
      </c>
      <c r="K421" s="427" t="s">
        <v>20879</v>
      </c>
      <c r="L421" s="434">
        <v>697708322</v>
      </c>
      <c r="M421" s="435" t="s">
        <v>20879</v>
      </c>
      <c r="N421" s="423">
        <v>41191</v>
      </c>
      <c r="O421" s="423">
        <v>41200</v>
      </c>
      <c r="P421" s="423" t="s">
        <v>21211</v>
      </c>
      <c r="Q421" s="423">
        <v>41236</v>
      </c>
      <c r="R421" s="433" t="s">
        <v>20880</v>
      </c>
    </row>
    <row r="422" spans="1:18">
      <c r="A422" s="422">
        <v>3827</v>
      </c>
      <c r="B422" s="423"/>
      <c r="C422" s="423"/>
      <c r="D422" s="424" t="s">
        <v>3946</v>
      </c>
      <c r="E422" s="424" t="s">
        <v>21242</v>
      </c>
      <c r="F422" s="425">
        <v>3827</v>
      </c>
      <c r="G422" s="426" t="s">
        <v>5705</v>
      </c>
      <c r="H422" s="423">
        <v>41127</v>
      </c>
      <c r="I422" s="425" t="s">
        <v>21210</v>
      </c>
      <c r="J422" s="423">
        <v>41163</v>
      </c>
      <c r="K422" s="427" t="s">
        <v>20879</v>
      </c>
      <c r="L422" s="434">
        <v>697708454</v>
      </c>
      <c r="M422" s="435" t="s">
        <v>20879</v>
      </c>
      <c r="N422" s="423">
        <v>41191</v>
      </c>
      <c r="O422" s="423">
        <v>41200</v>
      </c>
      <c r="P422" s="423" t="s">
        <v>21211</v>
      </c>
      <c r="Q422" s="423">
        <v>41236</v>
      </c>
      <c r="R422" s="433" t="s">
        <v>20880</v>
      </c>
    </row>
    <row r="423" spans="1:18">
      <c r="A423" s="422">
        <v>3815</v>
      </c>
      <c r="B423" s="423"/>
      <c r="C423" s="423"/>
      <c r="D423" s="424" t="s">
        <v>3946</v>
      </c>
      <c r="E423" s="424" t="s">
        <v>21243</v>
      </c>
      <c r="F423" s="425" t="s">
        <v>16967</v>
      </c>
      <c r="G423" s="426" t="s">
        <v>5814</v>
      </c>
      <c r="H423" s="423">
        <v>41128</v>
      </c>
      <c r="I423" s="425" t="s">
        <v>21210</v>
      </c>
      <c r="J423" s="423">
        <v>41163</v>
      </c>
      <c r="K423" s="427" t="s">
        <v>20879</v>
      </c>
      <c r="L423" s="434">
        <v>697708543</v>
      </c>
      <c r="M423" s="435" t="s">
        <v>20879</v>
      </c>
      <c r="N423" s="423">
        <v>41191</v>
      </c>
      <c r="O423" s="423">
        <v>41200</v>
      </c>
      <c r="P423" s="423" t="s">
        <v>21211</v>
      </c>
      <c r="Q423" s="423">
        <v>41236</v>
      </c>
      <c r="R423" s="433" t="s">
        <v>20880</v>
      </c>
    </row>
    <row r="424" spans="1:18">
      <c r="A424" s="422">
        <v>3835</v>
      </c>
      <c r="B424" s="423"/>
      <c r="C424" s="423"/>
      <c r="D424" s="424" t="s">
        <v>3946</v>
      </c>
      <c r="E424" s="424" t="s">
        <v>21244</v>
      </c>
      <c r="F424" s="425">
        <v>3835</v>
      </c>
      <c r="G424" s="426" t="s">
        <v>5698</v>
      </c>
      <c r="H424" s="423">
        <v>41130</v>
      </c>
      <c r="I424" s="425" t="s">
        <v>21210</v>
      </c>
      <c r="J424" s="423">
        <v>41163</v>
      </c>
      <c r="K424" s="427" t="s">
        <v>20879</v>
      </c>
      <c r="L424" s="434">
        <v>697708950</v>
      </c>
      <c r="M424" s="435" t="s">
        <v>20879</v>
      </c>
      <c r="N424" s="423">
        <v>41191</v>
      </c>
      <c r="O424" s="423">
        <v>41200</v>
      </c>
      <c r="P424" s="423" t="s">
        <v>21211</v>
      </c>
      <c r="Q424" s="423">
        <v>41236</v>
      </c>
      <c r="R424" s="433" t="s">
        <v>20880</v>
      </c>
    </row>
    <row r="425" spans="1:18">
      <c r="A425" s="422">
        <v>3816</v>
      </c>
      <c r="B425" s="423"/>
      <c r="C425" s="423"/>
      <c r="D425" s="424" t="s">
        <v>3946</v>
      </c>
      <c r="E425" s="424" t="s">
        <v>21245</v>
      </c>
      <c r="F425" s="425">
        <v>3816</v>
      </c>
      <c r="G425" s="426" t="s">
        <v>5985</v>
      </c>
      <c r="H425" s="423">
        <v>41134</v>
      </c>
      <c r="I425" s="425" t="s">
        <v>21210</v>
      </c>
      <c r="J425" s="423">
        <v>41163</v>
      </c>
      <c r="K425" s="427" t="s">
        <v>20879</v>
      </c>
      <c r="L425" s="434">
        <v>697804844</v>
      </c>
      <c r="M425" s="435" t="s">
        <v>20879</v>
      </c>
      <c r="N425" s="423">
        <v>41191</v>
      </c>
      <c r="O425" s="423">
        <v>41200</v>
      </c>
      <c r="P425" s="423" t="s">
        <v>21211</v>
      </c>
      <c r="Q425" s="423">
        <v>41236</v>
      </c>
      <c r="R425" s="433" t="s">
        <v>20880</v>
      </c>
    </row>
    <row r="426" spans="1:18">
      <c r="A426" s="422">
        <v>3821</v>
      </c>
      <c r="B426" s="423"/>
      <c r="C426" s="423"/>
      <c r="D426" s="424" t="s">
        <v>3946</v>
      </c>
      <c r="E426" s="424" t="s">
        <v>21246</v>
      </c>
      <c r="F426" s="425">
        <v>3821</v>
      </c>
      <c r="G426" s="426" t="s">
        <v>5987</v>
      </c>
      <c r="H426" s="423">
        <v>41134</v>
      </c>
      <c r="I426" s="425" t="s">
        <v>21210</v>
      </c>
      <c r="J426" s="423">
        <v>41163</v>
      </c>
      <c r="K426" s="427" t="s">
        <v>20879</v>
      </c>
      <c r="L426" s="434">
        <v>697804852</v>
      </c>
      <c r="M426" s="435" t="s">
        <v>20879</v>
      </c>
      <c r="N426" s="423">
        <v>41191</v>
      </c>
      <c r="O426" s="423">
        <v>41200</v>
      </c>
      <c r="P426" s="423" t="s">
        <v>21211</v>
      </c>
      <c r="Q426" s="423">
        <v>41236</v>
      </c>
      <c r="R426" s="433" t="s">
        <v>20880</v>
      </c>
    </row>
    <row r="427" spans="1:18">
      <c r="A427" s="422">
        <v>3822</v>
      </c>
      <c r="B427" s="423"/>
      <c r="C427" s="423"/>
      <c r="D427" s="424" t="s">
        <v>3946</v>
      </c>
      <c r="E427" s="424" t="s">
        <v>21247</v>
      </c>
      <c r="F427" s="425">
        <v>3822</v>
      </c>
      <c r="G427" s="426" t="s">
        <v>5989</v>
      </c>
      <c r="H427" s="423">
        <v>41134</v>
      </c>
      <c r="I427" s="425" t="s">
        <v>21210</v>
      </c>
      <c r="J427" s="423">
        <v>41163</v>
      </c>
      <c r="K427" s="427" t="s">
        <v>20879</v>
      </c>
      <c r="L427" s="434">
        <v>697931374</v>
      </c>
      <c r="M427" s="435" t="s">
        <v>20879</v>
      </c>
      <c r="N427" s="423">
        <v>41191</v>
      </c>
      <c r="O427" s="423">
        <v>41200</v>
      </c>
      <c r="P427" s="423" t="s">
        <v>21211</v>
      </c>
      <c r="Q427" s="423">
        <v>41236</v>
      </c>
      <c r="R427" s="433" t="s">
        <v>20880</v>
      </c>
    </row>
    <row r="428" spans="1:18">
      <c r="A428" s="422">
        <v>3829</v>
      </c>
      <c r="B428" s="423"/>
      <c r="C428" s="423"/>
      <c r="D428" s="424" t="s">
        <v>3946</v>
      </c>
      <c r="E428" s="424" t="s">
        <v>21248</v>
      </c>
      <c r="F428" s="426">
        <v>3829</v>
      </c>
      <c r="G428" s="426" t="s">
        <v>6264</v>
      </c>
      <c r="H428" s="423">
        <v>41138</v>
      </c>
      <c r="I428" s="425" t="s">
        <v>21210</v>
      </c>
      <c r="J428" s="423">
        <v>41163</v>
      </c>
      <c r="K428" s="427" t="s">
        <v>20879</v>
      </c>
      <c r="L428" s="434">
        <v>697805328</v>
      </c>
      <c r="M428" s="435" t="s">
        <v>20879</v>
      </c>
      <c r="N428" s="423">
        <v>41191</v>
      </c>
      <c r="O428" s="423">
        <v>41200</v>
      </c>
      <c r="P428" s="423" t="s">
        <v>21211</v>
      </c>
      <c r="Q428" s="423">
        <v>41236</v>
      </c>
      <c r="R428" s="433" t="s">
        <v>20880</v>
      </c>
    </row>
    <row r="429" spans="1:18">
      <c r="A429" s="422">
        <v>3825</v>
      </c>
      <c r="B429" s="423"/>
      <c r="C429" s="423"/>
      <c r="D429" s="424" t="s">
        <v>3946</v>
      </c>
      <c r="E429" s="424" t="s">
        <v>21249</v>
      </c>
      <c r="F429" s="426">
        <v>3825</v>
      </c>
      <c r="G429" s="426" t="s">
        <v>6517</v>
      </c>
      <c r="H429" s="423">
        <v>41145</v>
      </c>
      <c r="I429" s="425" t="s">
        <v>21210</v>
      </c>
      <c r="J429" s="423">
        <v>41163</v>
      </c>
      <c r="K429" s="427" t="s">
        <v>20879</v>
      </c>
      <c r="L429" s="434">
        <v>697805689</v>
      </c>
      <c r="M429" s="435" t="s">
        <v>20879</v>
      </c>
      <c r="N429" s="423">
        <v>41191</v>
      </c>
      <c r="O429" s="423">
        <v>41200</v>
      </c>
      <c r="P429" s="423" t="s">
        <v>21211</v>
      </c>
      <c r="Q429" s="423">
        <v>41236</v>
      </c>
      <c r="R429" s="433" t="s">
        <v>20880</v>
      </c>
    </row>
    <row r="430" spans="1:18">
      <c r="A430" s="422">
        <v>3819</v>
      </c>
      <c r="B430" s="423"/>
      <c r="C430" s="423"/>
      <c r="D430" s="424" t="s">
        <v>3946</v>
      </c>
      <c r="E430" s="424" t="s">
        <v>21250</v>
      </c>
      <c r="F430" s="426">
        <v>3819</v>
      </c>
      <c r="G430" s="426" t="s">
        <v>6521</v>
      </c>
      <c r="H430" s="423">
        <v>41148</v>
      </c>
      <c r="I430" s="425" t="s">
        <v>21210</v>
      </c>
      <c r="J430" s="423">
        <v>41163</v>
      </c>
      <c r="K430" s="427" t="s">
        <v>20879</v>
      </c>
      <c r="L430" s="434">
        <v>697805735</v>
      </c>
      <c r="M430" s="435" t="s">
        <v>20879</v>
      </c>
      <c r="N430" s="423">
        <v>41191</v>
      </c>
      <c r="O430" s="423">
        <v>41200</v>
      </c>
      <c r="P430" s="423" t="s">
        <v>21211</v>
      </c>
      <c r="Q430" s="423">
        <v>41236</v>
      </c>
      <c r="R430" s="433" t="s">
        <v>20880</v>
      </c>
    </row>
    <row r="431" spans="1:18">
      <c r="A431" s="422">
        <v>3820</v>
      </c>
      <c r="B431" s="423"/>
      <c r="C431" s="423"/>
      <c r="D431" s="424" t="s">
        <v>3946</v>
      </c>
      <c r="E431" s="424" t="s">
        <v>21251</v>
      </c>
      <c r="F431" s="426">
        <v>3820</v>
      </c>
      <c r="G431" s="426" t="s">
        <v>6525</v>
      </c>
      <c r="H431" s="423">
        <v>41148</v>
      </c>
      <c r="I431" s="425" t="s">
        <v>21210</v>
      </c>
      <c r="J431" s="423">
        <v>41163</v>
      </c>
      <c r="K431" s="427" t="s">
        <v>20879</v>
      </c>
      <c r="L431" s="434">
        <v>697806286</v>
      </c>
      <c r="M431" s="435" t="s">
        <v>20879</v>
      </c>
      <c r="N431" s="423">
        <v>41191</v>
      </c>
      <c r="O431" s="423">
        <v>41200</v>
      </c>
      <c r="P431" s="423" t="s">
        <v>21211</v>
      </c>
      <c r="Q431" s="423">
        <v>41236</v>
      </c>
      <c r="R431" s="433" t="s">
        <v>20880</v>
      </c>
    </row>
    <row r="432" spans="1:18">
      <c r="A432" s="422">
        <v>3830</v>
      </c>
      <c r="B432" s="423"/>
      <c r="C432" s="423"/>
      <c r="D432" s="424" t="s">
        <v>3946</v>
      </c>
      <c r="E432" s="424" t="s">
        <v>21252</v>
      </c>
      <c r="F432" s="425" t="s">
        <v>16968</v>
      </c>
      <c r="G432" s="426" t="s">
        <v>6523</v>
      </c>
      <c r="H432" s="423">
        <v>41149</v>
      </c>
      <c r="I432" s="425" t="s">
        <v>21210</v>
      </c>
      <c r="J432" s="423">
        <v>41163</v>
      </c>
      <c r="K432" s="427" t="s">
        <v>20879</v>
      </c>
      <c r="L432" s="434">
        <v>697805824</v>
      </c>
      <c r="M432" s="435" t="s">
        <v>20879</v>
      </c>
      <c r="N432" s="423">
        <v>41191</v>
      </c>
      <c r="O432" s="423">
        <v>41200</v>
      </c>
      <c r="P432" s="423" t="s">
        <v>21211</v>
      </c>
      <c r="Q432" s="423">
        <v>41236</v>
      </c>
      <c r="R432" s="433" t="s">
        <v>20880</v>
      </c>
    </row>
    <row r="433" spans="1:18">
      <c r="A433" s="422">
        <v>3817</v>
      </c>
      <c r="B433" s="423"/>
      <c r="C433" s="423"/>
      <c r="D433" s="424" t="s">
        <v>3946</v>
      </c>
      <c r="E433" s="424" t="s">
        <v>21253</v>
      </c>
      <c r="F433" s="426">
        <v>3817</v>
      </c>
      <c r="G433" s="426" t="s">
        <v>6520</v>
      </c>
      <c r="H433" s="423">
        <v>41150</v>
      </c>
      <c r="I433" s="425" t="s">
        <v>21210</v>
      </c>
      <c r="J433" s="423">
        <v>41163</v>
      </c>
      <c r="K433" s="427" t="s">
        <v>20879</v>
      </c>
      <c r="L433" s="434">
        <v>697805859</v>
      </c>
      <c r="M433" s="435" t="s">
        <v>20879</v>
      </c>
      <c r="N433" s="423">
        <v>41191</v>
      </c>
      <c r="O433" s="423">
        <v>41200</v>
      </c>
      <c r="P433" s="423" t="s">
        <v>21211</v>
      </c>
      <c r="Q433" s="423">
        <v>41236</v>
      </c>
      <c r="R433" s="433" t="s">
        <v>20880</v>
      </c>
    </row>
    <row r="434" spans="1:18">
      <c r="A434" s="422">
        <v>3831</v>
      </c>
      <c r="B434" s="423"/>
      <c r="C434" s="423"/>
      <c r="D434" s="424" t="s">
        <v>3946</v>
      </c>
      <c r="E434" s="424" t="s">
        <v>21254</v>
      </c>
      <c r="F434" s="426">
        <v>3831</v>
      </c>
      <c r="G434" s="426" t="s">
        <v>6630</v>
      </c>
      <c r="H434" s="423">
        <v>41150</v>
      </c>
      <c r="I434" s="425" t="s">
        <v>21210</v>
      </c>
      <c r="J434" s="423">
        <v>41163</v>
      </c>
      <c r="K434" s="427" t="s">
        <v>20879</v>
      </c>
      <c r="L434" s="434">
        <v>697931480</v>
      </c>
      <c r="M434" s="435" t="s">
        <v>20879</v>
      </c>
      <c r="N434" s="423">
        <v>41191</v>
      </c>
      <c r="O434" s="423">
        <v>41200</v>
      </c>
      <c r="P434" s="423" t="s">
        <v>21211</v>
      </c>
      <c r="Q434" s="423">
        <v>41236</v>
      </c>
      <c r="R434" s="433" t="s">
        <v>20880</v>
      </c>
    </row>
    <row r="435" spans="1:18">
      <c r="A435" s="422">
        <v>3823</v>
      </c>
      <c r="B435" s="423"/>
      <c r="C435" s="423"/>
      <c r="D435" s="424" t="s">
        <v>3946</v>
      </c>
      <c r="E435" s="424" t="s">
        <v>21255</v>
      </c>
      <c r="F435" s="426">
        <v>3823</v>
      </c>
      <c r="G435" s="426" t="s">
        <v>6634</v>
      </c>
      <c r="H435" s="423">
        <v>41150</v>
      </c>
      <c r="I435" s="425" t="s">
        <v>21210</v>
      </c>
      <c r="J435" s="423">
        <v>41163</v>
      </c>
      <c r="K435" s="427" t="s">
        <v>20879</v>
      </c>
      <c r="L435" s="434">
        <v>697931404</v>
      </c>
      <c r="M435" s="435" t="s">
        <v>20879</v>
      </c>
      <c r="N435" s="423">
        <v>41191</v>
      </c>
      <c r="O435" s="423">
        <v>41200</v>
      </c>
      <c r="P435" s="423" t="s">
        <v>21211</v>
      </c>
      <c r="Q435" s="423">
        <v>41236</v>
      </c>
      <c r="R435" s="433" t="s">
        <v>20880</v>
      </c>
    </row>
    <row r="436" spans="1:18">
      <c r="A436" s="422">
        <v>3826</v>
      </c>
      <c r="B436" s="423"/>
      <c r="C436" s="423"/>
      <c r="D436" s="424" t="s">
        <v>3946</v>
      </c>
      <c r="E436" s="424" t="s">
        <v>21256</v>
      </c>
      <c r="F436" s="426">
        <v>3826</v>
      </c>
      <c r="G436" s="426" t="s">
        <v>6772</v>
      </c>
      <c r="H436" s="423">
        <v>41151</v>
      </c>
      <c r="I436" s="425" t="s">
        <v>21210</v>
      </c>
      <c r="J436" s="423">
        <v>41163</v>
      </c>
      <c r="K436" s="427" t="s">
        <v>20879</v>
      </c>
      <c r="L436" s="434">
        <v>697805972</v>
      </c>
      <c r="M436" s="435" t="s">
        <v>20879</v>
      </c>
      <c r="N436" s="423">
        <v>41191</v>
      </c>
      <c r="O436" s="423">
        <v>41200</v>
      </c>
      <c r="P436" s="423" t="s">
        <v>21211</v>
      </c>
      <c r="Q436" s="423">
        <v>41236</v>
      </c>
      <c r="R436" s="433" t="s">
        <v>20880</v>
      </c>
    </row>
    <row r="437" spans="1:18">
      <c r="A437" s="422">
        <v>3818</v>
      </c>
      <c r="B437" s="423"/>
      <c r="C437" s="423"/>
      <c r="D437" s="424" t="s">
        <v>3946</v>
      </c>
      <c r="E437" s="424" t="s">
        <v>21257</v>
      </c>
      <c r="F437" s="426">
        <v>3818</v>
      </c>
      <c r="G437" s="426" t="s">
        <v>6636</v>
      </c>
      <c r="H437" s="423">
        <v>41151</v>
      </c>
      <c r="I437" s="425" t="s">
        <v>21210</v>
      </c>
      <c r="J437" s="423">
        <v>41163</v>
      </c>
      <c r="K437" s="427" t="s">
        <v>20879</v>
      </c>
      <c r="L437" s="434">
        <v>697805964</v>
      </c>
      <c r="M437" s="435" t="s">
        <v>20879</v>
      </c>
      <c r="N437" s="423">
        <v>41191</v>
      </c>
      <c r="O437" s="423">
        <v>41200</v>
      </c>
      <c r="P437" s="423" t="s">
        <v>21211</v>
      </c>
      <c r="Q437" s="423">
        <v>41236</v>
      </c>
      <c r="R437" s="433" t="s">
        <v>20880</v>
      </c>
    </row>
    <row r="438" spans="1:18">
      <c r="A438" s="422">
        <v>3814</v>
      </c>
      <c r="B438" s="423"/>
      <c r="C438" s="423"/>
      <c r="D438" s="424" t="s">
        <v>3946</v>
      </c>
      <c r="E438" s="424" t="s">
        <v>21258</v>
      </c>
      <c r="F438" s="426">
        <v>3814</v>
      </c>
      <c r="G438" s="426" t="s">
        <v>6528</v>
      </c>
      <c r="H438" s="423">
        <v>41151</v>
      </c>
      <c r="I438" s="425" t="s">
        <v>21210</v>
      </c>
      <c r="J438" s="423">
        <v>41163</v>
      </c>
      <c r="K438" s="427" t="s">
        <v>20879</v>
      </c>
      <c r="L438" s="434">
        <v>697805956</v>
      </c>
      <c r="M438" s="435" t="s">
        <v>20879</v>
      </c>
      <c r="N438" s="423">
        <v>41191</v>
      </c>
      <c r="O438" s="423">
        <v>41200</v>
      </c>
      <c r="P438" s="423" t="s">
        <v>21211</v>
      </c>
      <c r="Q438" s="423">
        <v>41236</v>
      </c>
      <c r="R438" s="433" t="s">
        <v>20880</v>
      </c>
    </row>
    <row r="439" spans="1:18">
      <c r="A439" s="422">
        <v>3910</v>
      </c>
      <c r="B439" s="423"/>
      <c r="C439" s="423"/>
      <c r="D439" s="424" t="s">
        <v>4971</v>
      </c>
      <c r="E439" s="424" t="s">
        <v>21259</v>
      </c>
      <c r="F439" s="425">
        <v>3910</v>
      </c>
      <c r="G439" s="426" t="s">
        <v>5367</v>
      </c>
      <c r="H439" s="423">
        <v>41122</v>
      </c>
      <c r="I439" s="425" t="s">
        <v>21210</v>
      </c>
      <c r="J439" s="423">
        <v>41163</v>
      </c>
      <c r="K439" s="427" t="s">
        <v>20879</v>
      </c>
      <c r="L439" s="434">
        <v>697707946</v>
      </c>
      <c r="M439" s="435" t="s">
        <v>20879</v>
      </c>
      <c r="N439" s="423">
        <v>41191</v>
      </c>
      <c r="O439" s="423">
        <v>41200</v>
      </c>
      <c r="P439" s="423" t="s">
        <v>21211</v>
      </c>
      <c r="Q439" s="423">
        <v>41236</v>
      </c>
      <c r="R439" s="433" t="s">
        <v>20880</v>
      </c>
    </row>
    <row r="440" spans="1:18">
      <c r="A440" s="422">
        <v>3912</v>
      </c>
      <c r="B440" s="423"/>
      <c r="C440" s="423"/>
      <c r="D440" s="424" t="s">
        <v>4971</v>
      </c>
      <c r="E440" s="424" t="s">
        <v>21260</v>
      </c>
      <c r="F440" s="425">
        <v>3912</v>
      </c>
      <c r="G440" s="426" t="s">
        <v>5248</v>
      </c>
      <c r="H440" s="423">
        <v>41122</v>
      </c>
      <c r="I440" s="425" t="s">
        <v>21210</v>
      </c>
      <c r="J440" s="423">
        <v>41163</v>
      </c>
      <c r="K440" s="427" t="s">
        <v>20879</v>
      </c>
      <c r="L440" s="434">
        <v>697707954</v>
      </c>
      <c r="M440" s="435" t="s">
        <v>20879</v>
      </c>
      <c r="N440" s="423">
        <v>41191</v>
      </c>
      <c r="O440" s="423">
        <v>41200</v>
      </c>
      <c r="P440" s="423" t="s">
        <v>21211</v>
      </c>
      <c r="Q440" s="423">
        <v>41236</v>
      </c>
      <c r="R440" s="433" t="s">
        <v>20880</v>
      </c>
    </row>
    <row r="441" spans="1:18">
      <c r="A441" s="422">
        <v>3911</v>
      </c>
      <c r="B441" s="423"/>
      <c r="C441" s="423"/>
      <c r="D441" s="424" t="s">
        <v>4971</v>
      </c>
      <c r="E441" s="424" t="s">
        <v>21261</v>
      </c>
      <c r="F441" s="425">
        <v>3911</v>
      </c>
      <c r="G441" s="426" t="s">
        <v>5561</v>
      </c>
      <c r="H441" s="423">
        <v>41123</v>
      </c>
      <c r="I441" s="425" t="s">
        <v>21210</v>
      </c>
      <c r="J441" s="423">
        <v>41163</v>
      </c>
      <c r="K441" s="427" t="s">
        <v>20879</v>
      </c>
      <c r="L441" s="434">
        <v>697708071</v>
      </c>
      <c r="M441" s="435" t="s">
        <v>20879</v>
      </c>
      <c r="N441" s="423">
        <v>41191</v>
      </c>
      <c r="O441" s="423">
        <v>41200</v>
      </c>
      <c r="P441" s="423" t="s">
        <v>21211</v>
      </c>
      <c r="Q441" s="423">
        <v>41236</v>
      </c>
      <c r="R441" s="433" t="s">
        <v>20880</v>
      </c>
    </row>
    <row r="442" spans="1:18">
      <c r="A442" s="422">
        <v>3917</v>
      </c>
      <c r="B442" s="423"/>
      <c r="C442" s="423"/>
      <c r="D442" s="424" t="s">
        <v>4966</v>
      </c>
      <c r="E442" s="424" t="s">
        <v>21262</v>
      </c>
      <c r="F442" s="425">
        <v>3917</v>
      </c>
      <c r="G442" s="426" t="s">
        <v>5181</v>
      </c>
      <c r="H442" s="423">
        <v>41123</v>
      </c>
      <c r="I442" s="425" t="s">
        <v>21210</v>
      </c>
      <c r="J442" s="423">
        <v>41163</v>
      </c>
      <c r="K442" s="427" t="s">
        <v>20879</v>
      </c>
      <c r="L442" s="434">
        <v>697708063</v>
      </c>
      <c r="M442" s="435" t="s">
        <v>20879</v>
      </c>
      <c r="N442" s="423">
        <v>41191</v>
      </c>
      <c r="O442" s="423">
        <v>41200</v>
      </c>
      <c r="P442" s="423" t="s">
        <v>21211</v>
      </c>
      <c r="Q442" s="423">
        <v>41236</v>
      </c>
      <c r="R442" s="433" t="s">
        <v>20880</v>
      </c>
    </row>
    <row r="443" spans="1:18">
      <c r="A443" s="422">
        <v>3916</v>
      </c>
      <c r="B443" s="423"/>
      <c r="C443" s="423"/>
      <c r="D443" s="424" t="s">
        <v>4966</v>
      </c>
      <c r="E443" s="424" t="s">
        <v>21263</v>
      </c>
      <c r="F443" s="425">
        <v>3916</v>
      </c>
      <c r="G443" s="426" t="s">
        <v>5182</v>
      </c>
      <c r="H443" s="423">
        <v>41124</v>
      </c>
      <c r="I443" s="425" t="s">
        <v>21210</v>
      </c>
      <c r="J443" s="423">
        <v>41163</v>
      </c>
      <c r="K443" s="427" t="s">
        <v>20879</v>
      </c>
      <c r="L443" s="434">
        <v>697708381</v>
      </c>
      <c r="M443" s="435" t="s">
        <v>20879</v>
      </c>
      <c r="N443" s="423">
        <v>41191</v>
      </c>
      <c r="O443" s="423">
        <v>41200</v>
      </c>
      <c r="P443" s="423" t="s">
        <v>21211</v>
      </c>
      <c r="Q443" s="423">
        <v>41236</v>
      </c>
      <c r="R443" s="433" t="s">
        <v>20880</v>
      </c>
    </row>
    <row r="444" spans="1:18">
      <c r="A444" s="422">
        <v>3921</v>
      </c>
      <c r="B444" s="423"/>
      <c r="C444" s="423"/>
      <c r="D444" s="424" t="s">
        <v>4966</v>
      </c>
      <c r="E444" s="424" t="s">
        <v>21264</v>
      </c>
      <c r="F444" s="425">
        <v>3921</v>
      </c>
      <c r="G444" s="426" t="s">
        <v>5246</v>
      </c>
      <c r="H444" s="423">
        <v>41127</v>
      </c>
      <c r="I444" s="425" t="s">
        <v>21210</v>
      </c>
      <c r="J444" s="423">
        <v>41163</v>
      </c>
      <c r="K444" s="427" t="s">
        <v>20879</v>
      </c>
      <c r="L444" s="434">
        <v>697708462</v>
      </c>
      <c r="M444" s="435" t="s">
        <v>20879</v>
      </c>
      <c r="N444" s="423">
        <v>41191</v>
      </c>
      <c r="O444" s="423">
        <v>41200</v>
      </c>
      <c r="P444" s="423" t="s">
        <v>21211</v>
      </c>
      <c r="Q444" s="423">
        <v>41236</v>
      </c>
      <c r="R444" s="433" t="s">
        <v>20880</v>
      </c>
    </row>
    <row r="445" spans="1:18">
      <c r="A445" s="422">
        <v>3919</v>
      </c>
      <c r="B445" s="423"/>
      <c r="C445" s="423"/>
      <c r="D445" s="424" t="s">
        <v>4966</v>
      </c>
      <c r="E445" s="424" t="s">
        <v>21265</v>
      </c>
      <c r="F445" s="425">
        <v>3919</v>
      </c>
      <c r="G445" s="426" t="s">
        <v>5179</v>
      </c>
      <c r="H445" s="423">
        <v>41127</v>
      </c>
      <c r="I445" s="425" t="s">
        <v>21210</v>
      </c>
      <c r="J445" s="423">
        <v>41163</v>
      </c>
      <c r="K445" s="427" t="s">
        <v>20879</v>
      </c>
      <c r="L445" s="434">
        <v>697708470</v>
      </c>
      <c r="M445" s="435" t="s">
        <v>20879</v>
      </c>
      <c r="N445" s="423">
        <v>41191</v>
      </c>
      <c r="O445" s="423">
        <v>41200</v>
      </c>
      <c r="P445" s="423" t="s">
        <v>21211</v>
      </c>
      <c r="Q445" s="423">
        <v>41236</v>
      </c>
      <c r="R445" s="433" t="s">
        <v>20880</v>
      </c>
    </row>
    <row r="446" spans="1:18">
      <c r="A446" s="422">
        <v>3918</v>
      </c>
      <c r="B446" s="423"/>
      <c r="C446" s="423"/>
      <c r="D446" s="424" t="s">
        <v>4966</v>
      </c>
      <c r="E446" s="424" t="s">
        <v>21266</v>
      </c>
      <c r="F446" s="425">
        <v>3918</v>
      </c>
      <c r="G446" s="426" t="s">
        <v>5180</v>
      </c>
      <c r="H446" s="423">
        <v>41127</v>
      </c>
      <c r="I446" s="425" t="s">
        <v>21210</v>
      </c>
      <c r="J446" s="423">
        <v>41163</v>
      </c>
      <c r="K446" s="427" t="s">
        <v>20879</v>
      </c>
      <c r="L446" s="434">
        <v>697708489</v>
      </c>
      <c r="M446" s="435" t="s">
        <v>20879</v>
      </c>
      <c r="N446" s="423">
        <v>41191</v>
      </c>
      <c r="O446" s="423">
        <v>41200</v>
      </c>
      <c r="P446" s="423" t="s">
        <v>21211</v>
      </c>
      <c r="Q446" s="423">
        <v>41236</v>
      </c>
      <c r="R446" s="433" t="s">
        <v>20880</v>
      </c>
    </row>
    <row r="447" spans="1:18">
      <c r="A447" s="422">
        <v>3920</v>
      </c>
      <c r="B447" s="423"/>
      <c r="C447" s="423"/>
      <c r="D447" s="424" t="s">
        <v>4966</v>
      </c>
      <c r="E447" s="424" t="s">
        <v>21267</v>
      </c>
      <c r="F447" s="425">
        <v>3920</v>
      </c>
      <c r="G447" s="426" t="s">
        <v>5178</v>
      </c>
      <c r="H447" s="423">
        <v>41128</v>
      </c>
      <c r="I447" s="425" t="s">
        <v>21210</v>
      </c>
      <c r="J447" s="423">
        <v>41163</v>
      </c>
      <c r="K447" s="427" t="s">
        <v>20879</v>
      </c>
      <c r="L447" s="434">
        <v>697708705</v>
      </c>
      <c r="M447" s="435" t="s">
        <v>20879</v>
      </c>
      <c r="N447" s="423">
        <v>41191</v>
      </c>
      <c r="O447" s="423">
        <v>41200</v>
      </c>
      <c r="P447" s="423" t="s">
        <v>21211</v>
      </c>
      <c r="Q447" s="423">
        <v>41236</v>
      </c>
      <c r="R447" s="433" t="s">
        <v>20880</v>
      </c>
    </row>
    <row r="448" spans="1:18">
      <c r="A448" s="422">
        <v>3105</v>
      </c>
      <c r="B448" s="423"/>
      <c r="C448" s="423"/>
      <c r="D448" s="424" t="s">
        <v>1081</v>
      </c>
      <c r="E448" s="424" t="s">
        <v>21268</v>
      </c>
      <c r="F448" s="425" t="s">
        <v>16969</v>
      </c>
      <c r="G448" s="426" t="s">
        <v>6250</v>
      </c>
      <c r="H448" s="423">
        <v>41138</v>
      </c>
      <c r="I448" s="425" t="s">
        <v>21210</v>
      </c>
      <c r="J448" s="423">
        <v>41163</v>
      </c>
      <c r="K448" s="427" t="s">
        <v>20879</v>
      </c>
      <c r="L448" s="434">
        <v>697805336</v>
      </c>
      <c r="M448" s="435" t="s">
        <v>20879</v>
      </c>
      <c r="N448" s="423">
        <v>41191</v>
      </c>
      <c r="O448" s="423">
        <v>41200</v>
      </c>
      <c r="P448" s="423" t="s">
        <v>21211</v>
      </c>
      <c r="Q448" s="423">
        <v>41236</v>
      </c>
      <c r="R448" s="433" t="s">
        <v>20880</v>
      </c>
    </row>
    <row r="449" spans="1:18">
      <c r="A449" s="422">
        <v>3923</v>
      </c>
      <c r="B449" s="423"/>
      <c r="C449" s="423"/>
      <c r="D449" s="424" t="s">
        <v>4965</v>
      </c>
      <c r="E449" s="424" t="s">
        <v>21269</v>
      </c>
      <c r="F449" s="425">
        <v>3923</v>
      </c>
      <c r="G449" s="426" t="s">
        <v>5316</v>
      </c>
      <c r="H449" s="423">
        <v>41131</v>
      </c>
      <c r="I449" s="425" t="s">
        <v>21210</v>
      </c>
      <c r="J449" s="423">
        <v>41163</v>
      </c>
      <c r="K449" s="427" t="s">
        <v>20879</v>
      </c>
      <c r="L449" s="434">
        <v>697709221</v>
      </c>
      <c r="M449" s="435" t="s">
        <v>20879</v>
      </c>
      <c r="N449" s="423">
        <v>41191</v>
      </c>
      <c r="O449" s="423">
        <v>41200</v>
      </c>
      <c r="P449" s="423" t="s">
        <v>21211</v>
      </c>
      <c r="Q449" s="423">
        <v>41236</v>
      </c>
      <c r="R449" s="433" t="s">
        <v>20880</v>
      </c>
    </row>
    <row r="450" spans="1:18">
      <c r="A450" s="422">
        <v>3058</v>
      </c>
      <c r="B450" s="423"/>
      <c r="C450" s="423"/>
      <c r="D450" s="424" t="s">
        <v>1814</v>
      </c>
      <c r="E450" s="424" t="s">
        <v>21270</v>
      </c>
      <c r="F450" s="425" t="s">
        <v>16970</v>
      </c>
      <c r="G450" s="426" t="s">
        <v>6486</v>
      </c>
      <c r="H450" s="423">
        <v>41145</v>
      </c>
      <c r="I450" s="425" t="s">
        <v>21210</v>
      </c>
      <c r="J450" s="423">
        <v>41163</v>
      </c>
      <c r="K450" s="427" t="s">
        <v>20879</v>
      </c>
      <c r="L450" s="434">
        <v>697805719</v>
      </c>
      <c r="M450" s="435" t="s">
        <v>20879</v>
      </c>
      <c r="N450" s="423">
        <v>41191</v>
      </c>
      <c r="O450" s="423">
        <v>41200</v>
      </c>
      <c r="P450" s="423" t="s">
        <v>21211</v>
      </c>
      <c r="Q450" s="423">
        <v>41236</v>
      </c>
      <c r="R450" s="433" t="s">
        <v>20880</v>
      </c>
    </row>
    <row r="451" spans="1:18">
      <c r="A451" s="422">
        <v>3208</v>
      </c>
      <c r="B451" s="423"/>
      <c r="C451" s="423"/>
      <c r="D451" s="424" t="s">
        <v>2041</v>
      </c>
      <c r="E451" s="424" t="s">
        <v>21271</v>
      </c>
      <c r="F451" s="425" t="s">
        <v>16971</v>
      </c>
      <c r="G451" s="426" t="s">
        <v>5654</v>
      </c>
      <c r="H451" s="423">
        <v>41122</v>
      </c>
      <c r="I451" s="425" t="s">
        <v>21210</v>
      </c>
      <c r="J451" s="423">
        <v>41163</v>
      </c>
      <c r="K451" s="427" t="s">
        <v>20879</v>
      </c>
      <c r="L451" s="434">
        <v>697707806</v>
      </c>
      <c r="M451" s="435" t="s">
        <v>20879</v>
      </c>
      <c r="N451" s="423">
        <v>41191</v>
      </c>
      <c r="O451" s="423">
        <v>41200</v>
      </c>
      <c r="P451" s="423" t="s">
        <v>21211</v>
      </c>
      <c r="Q451" s="423">
        <v>41236</v>
      </c>
      <c r="R451" s="433" t="s">
        <v>20880</v>
      </c>
    </row>
    <row r="452" spans="1:18">
      <c r="A452" s="422">
        <v>3976</v>
      </c>
      <c r="B452" s="423"/>
      <c r="C452" s="423"/>
      <c r="D452" s="424" t="s">
        <v>162</v>
      </c>
      <c r="E452" s="424" t="s">
        <v>21272</v>
      </c>
      <c r="F452" s="425">
        <v>3976</v>
      </c>
      <c r="G452" s="426" t="s">
        <v>5762</v>
      </c>
      <c r="H452" s="423">
        <v>41130</v>
      </c>
      <c r="I452" s="425" t="s">
        <v>21210</v>
      </c>
      <c r="J452" s="423">
        <v>41163</v>
      </c>
      <c r="K452" s="427" t="s">
        <v>20879</v>
      </c>
      <c r="L452" s="434">
        <v>697709230</v>
      </c>
      <c r="M452" s="435" t="s">
        <v>20879</v>
      </c>
      <c r="N452" s="423">
        <v>41191</v>
      </c>
      <c r="O452" s="423">
        <v>41200</v>
      </c>
      <c r="P452" s="423" t="s">
        <v>21211</v>
      </c>
      <c r="Q452" s="423">
        <v>41236</v>
      </c>
      <c r="R452" s="433" t="s">
        <v>20880</v>
      </c>
    </row>
    <row r="453" spans="1:18">
      <c r="A453" s="422">
        <v>3974</v>
      </c>
      <c r="B453" s="423"/>
      <c r="C453" s="423"/>
      <c r="D453" s="424" t="s">
        <v>162</v>
      </c>
      <c r="E453" s="424" t="s">
        <v>21273</v>
      </c>
      <c r="F453" s="425">
        <v>3974</v>
      </c>
      <c r="G453" s="426" t="s">
        <v>6003</v>
      </c>
      <c r="H453" s="423">
        <v>41134</v>
      </c>
      <c r="I453" s="425" t="s">
        <v>21210</v>
      </c>
      <c r="J453" s="423">
        <v>41163</v>
      </c>
      <c r="K453" s="427" t="s">
        <v>20879</v>
      </c>
      <c r="L453" s="434">
        <v>697931510</v>
      </c>
      <c r="M453" s="435" t="s">
        <v>20879</v>
      </c>
      <c r="N453" s="423">
        <v>41191</v>
      </c>
      <c r="O453" s="423">
        <v>41200</v>
      </c>
      <c r="P453" s="423" t="s">
        <v>21211</v>
      </c>
      <c r="Q453" s="423">
        <v>41236</v>
      </c>
      <c r="R453" s="433" t="s">
        <v>20880</v>
      </c>
    </row>
    <row r="454" spans="1:18">
      <c r="A454" s="422">
        <v>3987</v>
      </c>
      <c r="B454" s="423"/>
      <c r="C454" s="423"/>
      <c r="D454" s="424" t="s">
        <v>162</v>
      </c>
      <c r="E454" s="424" t="s">
        <v>21274</v>
      </c>
      <c r="F454" s="426">
        <v>3987</v>
      </c>
      <c r="G454" s="426" t="s">
        <v>6278</v>
      </c>
      <c r="H454" s="423">
        <v>41137</v>
      </c>
      <c r="I454" s="425" t="s">
        <v>21210</v>
      </c>
      <c r="J454" s="423">
        <v>41163</v>
      </c>
      <c r="K454" s="427" t="s">
        <v>20879</v>
      </c>
      <c r="L454" s="434">
        <v>697805123</v>
      </c>
      <c r="M454" s="435" t="s">
        <v>20879</v>
      </c>
      <c r="N454" s="423">
        <v>41191</v>
      </c>
      <c r="O454" s="423">
        <v>41200</v>
      </c>
      <c r="P454" s="423" t="s">
        <v>21211</v>
      </c>
      <c r="Q454" s="423">
        <v>41236</v>
      </c>
      <c r="R454" s="433" t="s">
        <v>20880</v>
      </c>
    </row>
    <row r="455" spans="1:18">
      <c r="A455" s="422">
        <v>3980</v>
      </c>
      <c r="B455" s="423"/>
      <c r="C455" s="423"/>
      <c r="D455" s="424" t="s">
        <v>162</v>
      </c>
      <c r="E455" s="424" t="s">
        <v>21275</v>
      </c>
      <c r="F455" s="426">
        <v>3980</v>
      </c>
      <c r="G455" s="426" t="s">
        <v>6185</v>
      </c>
      <c r="H455" s="423">
        <v>41137</v>
      </c>
      <c r="I455" s="425" t="s">
        <v>21210</v>
      </c>
      <c r="J455" s="423">
        <v>41163</v>
      </c>
      <c r="K455" s="427" t="s">
        <v>20879</v>
      </c>
      <c r="L455" s="434">
        <v>697805115</v>
      </c>
      <c r="M455" s="435" t="s">
        <v>20879</v>
      </c>
      <c r="N455" s="423">
        <v>41191</v>
      </c>
      <c r="O455" s="423">
        <v>41200</v>
      </c>
      <c r="P455" s="423" t="s">
        <v>21211</v>
      </c>
      <c r="Q455" s="423">
        <v>41236</v>
      </c>
      <c r="R455" s="433" t="s">
        <v>20880</v>
      </c>
    </row>
    <row r="456" spans="1:18">
      <c r="A456" s="422">
        <v>3973</v>
      </c>
      <c r="B456" s="423"/>
      <c r="C456" s="423"/>
      <c r="D456" s="424" t="s">
        <v>162</v>
      </c>
      <c r="E456" s="424" t="s">
        <v>21276</v>
      </c>
      <c r="F456" s="426">
        <v>3973</v>
      </c>
      <c r="G456" s="426" t="s">
        <v>6276</v>
      </c>
      <c r="H456" s="423">
        <v>41141</v>
      </c>
      <c r="I456" s="425" t="s">
        <v>21210</v>
      </c>
      <c r="J456" s="423">
        <v>41163</v>
      </c>
      <c r="K456" s="427" t="s">
        <v>20879</v>
      </c>
      <c r="L456" s="434">
        <v>697805409</v>
      </c>
      <c r="M456" s="435" t="s">
        <v>20879</v>
      </c>
      <c r="N456" s="423">
        <v>41191</v>
      </c>
      <c r="O456" s="423">
        <v>41200</v>
      </c>
      <c r="P456" s="423" t="s">
        <v>21211</v>
      </c>
      <c r="Q456" s="423">
        <v>41236</v>
      </c>
      <c r="R456" s="433" t="s">
        <v>20880</v>
      </c>
    </row>
    <row r="457" spans="1:18">
      <c r="A457" s="422">
        <v>3977</v>
      </c>
      <c r="B457" s="423"/>
      <c r="C457" s="423"/>
      <c r="D457" s="424" t="s">
        <v>162</v>
      </c>
      <c r="E457" s="424" t="s">
        <v>21277</v>
      </c>
      <c r="F457" s="426">
        <v>3977</v>
      </c>
      <c r="G457" s="426" t="s">
        <v>6280</v>
      </c>
      <c r="H457" s="423">
        <v>41141</v>
      </c>
      <c r="I457" s="425" t="s">
        <v>21210</v>
      </c>
      <c r="J457" s="423">
        <v>41163</v>
      </c>
      <c r="K457" s="427" t="s">
        <v>20879</v>
      </c>
      <c r="L457" s="434">
        <v>697805425</v>
      </c>
      <c r="M457" s="435" t="s">
        <v>20879</v>
      </c>
      <c r="N457" s="423">
        <v>41191</v>
      </c>
      <c r="O457" s="423">
        <v>41200</v>
      </c>
      <c r="P457" s="423" t="s">
        <v>21211</v>
      </c>
      <c r="Q457" s="423">
        <v>41236</v>
      </c>
      <c r="R457" s="433" t="s">
        <v>20880</v>
      </c>
    </row>
    <row r="458" spans="1:18">
      <c r="A458" s="422">
        <v>3876</v>
      </c>
      <c r="B458" s="423"/>
      <c r="C458" s="423"/>
      <c r="D458" s="424" t="s">
        <v>917</v>
      </c>
      <c r="E458" s="424" t="s">
        <v>21278</v>
      </c>
      <c r="F458" s="425">
        <v>3876</v>
      </c>
      <c r="G458" s="426" t="s">
        <v>5833</v>
      </c>
      <c r="H458" s="423">
        <v>41130</v>
      </c>
      <c r="I458" s="425" t="s">
        <v>21210</v>
      </c>
      <c r="J458" s="423">
        <v>41163</v>
      </c>
      <c r="K458" s="427" t="s">
        <v>20879</v>
      </c>
      <c r="L458" s="434">
        <v>697709213</v>
      </c>
      <c r="M458" s="435" t="s">
        <v>20879</v>
      </c>
      <c r="N458" s="423">
        <v>41191</v>
      </c>
      <c r="O458" s="423">
        <v>41200</v>
      </c>
      <c r="P458" s="423" t="s">
        <v>21211</v>
      </c>
      <c r="Q458" s="423">
        <v>41236</v>
      </c>
      <c r="R458" s="433" t="s">
        <v>20880</v>
      </c>
    </row>
    <row r="459" spans="1:18">
      <c r="A459" s="422">
        <v>3217</v>
      </c>
      <c r="B459" s="423"/>
      <c r="C459" s="423"/>
      <c r="D459" s="424" t="s">
        <v>2165</v>
      </c>
      <c r="E459" s="424" t="s">
        <v>21279</v>
      </c>
      <c r="F459" s="425" t="s">
        <v>16972</v>
      </c>
      <c r="G459" s="426" t="s">
        <v>5656</v>
      </c>
      <c r="H459" s="423">
        <v>41129</v>
      </c>
      <c r="I459" s="425" t="s">
        <v>21210</v>
      </c>
      <c r="J459" s="423">
        <v>41163</v>
      </c>
      <c r="K459" s="427" t="s">
        <v>20879</v>
      </c>
      <c r="L459" s="434">
        <v>697708853</v>
      </c>
      <c r="M459" s="435" t="s">
        <v>20879</v>
      </c>
      <c r="N459" s="423">
        <v>41191</v>
      </c>
      <c r="O459" s="423">
        <v>41200</v>
      </c>
      <c r="P459" s="423" t="s">
        <v>21211</v>
      </c>
      <c r="Q459" s="423">
        <v>41236</v>
      </c>
      <c r="R459" s="433" t="s">
        <v>20880</v>
      </c>
    </row>
    <row r="460" spans="1:18">
      <c r="A460" s="422">
        <v>3220</v>
      </c>
      <c r="B460" s="423"/>
      <c r="C460" s="423"/>
      <c r="D460" s="424" t="s">
        <v>4036</v>
      </c>
      <c r="E460" s="424" t="s">
        <v>21280</v>
      </c>
      <c r="F460" s="425" t="s">
        <v>16973</v>
      </c>
      <c r="G460" s="426" t="s">
        <v>5798</v>
      </c>
      <c r="H460" s="423">
        <v>41129</v>
      </c>
      <c r="I460" s="425" t="s">
        <v>21210</v>
      </c>
      <c r="J460" s="423">
        <v>41163</v>
      </c>
      <c r="K460" s="427" t="s">
        <v>20879</v>
      </c>
      <c r="L460" s="434">
        <v>697708861</v>
      </c>
      <c r="M460" s="435" t="s">
        <v>20879</v>
      </c>
      <c r="N460" s="423">
        <v>41191</v>
      </c>
      <c r="O460" s="423">
        <v>41200</v>
      </c>
      <c r="P460" s="423" t="s">
        <v>21211</v>
      </c>
      <c r="Q460" s="423">
        <v>41236</v>
      </c>
      <c r="R460" s="433" t="s">
        <v>20880</v>
      </c>
    </row>
    <row r="461" spans="1:18">
      <c r="A461" s="422">
        <v>3112</v>
      </c>
      <c r="B461" s="423"/>
      <c r="C461" s="423"/>
      <c r="D461" s="424" t="s">
        <v>1883</v>
      </c>
      <c r="E461" s="424" t="s">
        <v>21281</v>
      </c>
      <c r="F461" s="426" t="s">
        <v>16974</v>
      </c>
      <c r="G461" s="426" t="s">
        <v>5794</v>
      </c>
      <c r="H461" s="423">
        <v>41143</v>
      </c>
      <c r="I461" s="425" t="s">
        <v>21210</v>
      </c>
      <c r="J461" s="423">
        <v>41163</v>
      </c>
      <c r="K461" s="427" t="s">
        <v>20879</v>
      </c>
      <c r="L461" s="434">
        <v>697805573</v>
      </c>
      <c r="M461" s="435" t="s">
        <v>20879</v>
      </c>
      <c r="N461" s="423">
        <v>41191</v>
      </c>
      <c r="O461" s="423">
        <v>41200</v>
      </c>
      <c r="P461" s="423" t="s">
        <v>21211</v>
      </c>
      <c r="Q461" s="423">
        <v>41236</v>
      </c>
      <c r="R461" s="433" t="s">
        <v>20880</v>
      </c>
    </row>
    <row r="462" spans="1:18">
      <c r="A462" s="422">
        <v>3067</v>
      </c>
      <c r="B462" s="423"/>
      <c r="C462" s="423"/>
      <c r="D462" s="424" t="s">
        <v>1022</v>
      </c>
      <c r="E462" s="424" t="s">
        <v>21282</v>
      </c>
      <c r="F462" s="425" t="s">
        <v>16651</v>
      </c>
      <c r="G462" s="426" t="s">
        <v>5528</v>
      </c>
      <c r="H462" s="423">
        <v>41121</v>
      </c>
      <c r="I462" s="425" t="s">
        <v>21210</v>
      </c>
      <c r="J462" s="423">
        <v>41163</v>
      </c>
      <c r="K462" s="427" t="s">
        <v>20879</v>
      </c>
      <c r="L462" s="434">
        <v>697707717</v>
      </c>
      <c r="M462" s="435" t="s">
        <v>20879</v>
      </c>
      <c r="N462" s="423">
        <v>41191</v>
      </c>
      <c r="O462" s="423">
        <v>41200</v>
      </c>
      <c r="P462" s="423" t="s">
        <v>21211</v>
      </c>
      <c r="Q462" s="423">
        <v>41236</v>
      </c>
      <c r="R462" s="433" t="s">
        <v>20880</v>
      </c>
    </row>
    <row r="463" spans="1:18">
      <c r="A463" s="422">
        <v>3749</v>
      </c>
      <c r="B463" s="423"/>
      <c r="C463" s="423"/>
      <c r="D463" s="424" t="s">
        <v>3551</v>
      </c>
      <c r="E463" s="424" t="s">
        <v>21283</v>
      </c>
      <c r="F463" s="426">
        <v>3749</v>
      </c>
      <c r="G463" s="426" t="s">
        <v>5306</v>
      </c>
      <c r="H463" s="423">
        <v>41141</v>
      </c>
      <c r="I463" s="425" t="s">
        <v>21210</v>
      </c>
      <c r="J463" s="423">
        <v>41163</v>
      </c>
      <c r="K463" s="427" t="s">
        <v>20879</v>
      </c>
      <c r="L463" s="434">
        <v>697805441</v>
      </c>
      <c r="M463" s="435" t="s">
        <v>20879</v>
      </c>
      <c r="N463" s="423">
        <v>41191</v>
      </c>
      <c r="O463" s="423">
        <v>41200</v>
      </c>
      <c r="P463" s="423" t="s">
        <v>21211</v>
      </c>
      <c r="Q463" s="423">
        <v>41236</v>
      </c>
      <c r="R463" s="433" t="s">
        <v>20880</v>
      </c>
    </row>
    <row r="464" spans="1:18">
      <c r="A464" s="422">
        <v>3268</v>
      </c>
      <c r="B464" s="423"/>
      <c r="C464" s="423"/>
      <c r="D464" s="424" t="s">
        <v>2313</v>
      </c>
      <c r="E464" s="424" t="s">
        <v>21284</v>
      </c>
      <c r="F464" s="426">
        <v>3268</v>
      </c>
      <c r="G464" s="426" t="s">
        <v>6492</v>
      </c>
      <c r="H464" s="423">
        <v>41144</v>
      </c>
      <c r="I464" s="425" t="s">
        <v>21210</v>
      </c>
      <c r="J464" s="423">
        <v>41163</v>
      </c>
      <c r="K464" s="427" t="s">
        <v>20879</v>
      </c>
      <c r="L464" s="434">
        <v>697805603</v>
      </c>
      <c r="M464" s="435" t="s">
        <v>20879</v>
      </c>
      <c r="N464" s="423">
        <v>41191</v>
      </c>
      <c r="O464" s="423">
        <v>41200</v>
      </c>
      <c r="P464" s="423" t="s">
        <v>21211</v>
      </c>
      <c r="Q464" s="423">
        <v>41236</v>
      </c>
      <c r="R464" s="433" t="s">
        <v>20880</v>
      </c>
    </row>
    <row r="465" spans="1:18">
      <c r="A465" s="422">
        <v>3750</v>
      </c>
      <c r="B465" s="423"/>
      <c r="C465" s="423"/>
      <c r="D465" s="424" t="s">
        <v>3552</v>
      </c>
      <c r="E465" s="424" t="s">
        <v>21285</v>
      </c>
      <c r="F465" s="426">
        <v>3750</v>
      </c>
      <c r="G465" s="426" t="s">
        <v>5984</v>
      </c>
      <c r="H465" s="423">
        <v>41137</v>
      </c>
      <c r="I465" s="425" t="s">
        <v>21210</v>
      </c>
      <c r="J465" s="423">
        <v>41163</v>
      </c>
      <c r="K465" s="427" t="s">
        <v>20879</v>
      </c>
      <c r="L465" s="434">
        <v>697805140</v>
      </c>
      <c r="M465" s="435" t="s">
        <v>20879</v>
      </c>
      <c r="N465" s="423">
        <v>41191</v>
      </c>
      <c r="O465" s="423">
        <v>41200</v>
      </c>
      <c r="P465" s="423" t="s">
        <v>21211</v>
      </c>
      <c r="Q465" s="423">
        <v>41236</v>
      </c>
      <c r="R465" s="433" t="s">
        <v>20880</v>
      </c>
    </row>
    <row r="466" spans="1:18">
      <c r="A466" s="422">
        <v>3116</v>
      </c>
      <c r="B466" s="423"/>
      <c r="C466" s="423"/>
      <c r="D466" s="424" t="s">
        <v>1079</v>
      </c>
      <c r="E466" s="424" t="s">
        <v>21286</v>
      </c>
      <c r="F466" s="425" t="s">
        <v>16975</v>
      </c>
      <c r="G466" s="426" t="s">
        <v>5223</v>
      </c>
      <c r="H466" s="423">
        <v>41124</v>
      </c>
      <c r="I466" s="425" t="s">
        <v>21210</v>
      </c>
      <c r="J466" s="423">
        <v>41163</v>
      </c>
      <c r="K466" s="427" t="s">
        <v>20879</v>
      </c>
      <c r="L466" s="434">
        <v>697708195</v>
      </c>
      <c r="M466" s="435" t="s">
        <v>20879</v>
      </c>
      <c r="N466" s="423">
        <v>41191</v>
      </c>
      <c r="O466" s="423">
        <v>41200</v>
      </c>
      <c r="P466" s="423" t="s">
        <v>21211</v>
      </c>
      <c r="Q466" s="423">
        <v>41236</v>
      </c>
      <c r="R466" s="433" t="s">
        <v>20880</v>
      </c>
    </row>
    <row r="467" spans="1:18">
      <c r="A467" s="422">
        <v>3323</v>
      </c>
      <c r="B467" s="423"/>
      <c r="C467" s="423"/>
      <c r="D467" s="424" t="s">
        <v>2389</v>
      </c>
      <c r="E467" s="424" t="s">
        <v>21287</v>
      </c>
      <c r="F467" s="425">
        <v>3323</v>
      </c>
      <c r="G467" s="426" t="s">
        <v>5658</v>
      </c>
      <c r="H467" s="423">
        <v>41123</v>
      </c>
      <c r="I467" s="425" t="s">
        <v>21210</v>
      </c>
      <c r="J467" s="423">
        <v>41163</v>
      </c>
      <c r="K467" s="427" t="s">
        <v>20879</v>
      </c>
      <c r="L467" s="434">
        <v>697707962</v>
      </c>
      <c r="M467" s="435" t="s">
        <v>20879</v>
      </c>
      <c r="N467" s="423">
        <v>41191</v>
      </c>
      <c r="O467" s="423">
        <v>41200</v>
      </c>
      <c r="P467" s="423" t="s">
        <v>21211</v>
      </c>
      <c r="Q467" s="423">
        <v>41236</v>
      </c>
      <c r="R467" s="433" t="s">
        <v>20880</v>
      </c>
    </row>
    <row r="468" spans="1:18">
      <c r="A468" s="422">
        <v>3757</v>
      </c>
      <c r="B468" s="423"/>
      <c r="C468" s="423"/>
      <c r="D468" s="424" t="s">
        <v>3461</v>
      </c>
      <c r="E468" s="424" t="s">
        <v>21288</v>
      </c>
      <c r="F468" s="425">
        <v>3757</v>
      </c>
      <c r="G468" s="426" t="s">
        <v>5670</v>
      </c>
      <c r="H468" s="423">
        <v>41123</v>
      </c>
      <c r="I468" s="425" t="s">
        <v>21210</v>
      </c>
      <c r="J468" s="423">
        <v>41163</v>
      </c>
      <c r="K468" s="427" t="s">
        <v>20879</v>
      </c>
      <c r="L468" s="434">
        <v>697707989</v>
      </c>
      <c r="M468" s="435" t="s">
        <v>20879</v>
      </c>
      <c r="N468" s="423">
        <v>41191</v>
      </c>
      <c r="O468" s="423">
        <v>41200</v>
      </c>
      <c r="P468" s="423" t="s">
        <v>21211</v>
      </c>
      <c r="Q468" s="423">
        <v>41236</v>
      </c>
      <c r="R468" s="433" t="s">
        <v>20880</v>
      </c>
    </row>
    <row r="469" spans="1:18">
      <c r="A469" s="422">
        <v>3758</v>
      </c>
      <c r="B469" s="423"/>
      <c r="C469" s="423"/>
      <c r="D469" s="424" t="s">
        <v>3461</v>
      </c>
      <c r="E469" s="424" t="s">
        <v>21289</v>
      </c>
      <c r="F469" s="426">
        <v>3758</v>
      </c>
      <c r="G469" s="426" t="s">
        <v>5537</v>
      </c>
      <c r="H469" s="423">
        <v>41144</v>
      </c>
      <c r="I469" s="425" t="s">
        <v>21210</v>
      </c>
      <c r="J469" s="423">
        <v>41163</v>
      </c>
      <c r="K469" s="427" t="s">
        <v>20879</v>
      </c>
      <c r="L469" s="434">
        <v>697805620</v>
      </c>
      <c r="M469" s="435" t="s">
        <v>20879</v>
      </c>
      <c r="N469" s="423">
        <v>41191</v>
      </c>
      <c r="O469" s="423">
        <v>41200</v>
      </c>
      <c r="P469" s="423" t="s">
        <v>21211</v>
      </c>
      <c r="Q469" s="423">
        <v>41236</v>
      </c>
      <c r="R469" s="433" t="s">
        <v>20880</v>
      </c>
    </row>
    <row r="470" spans="1:18">
      <c r="A470" s="422">
        <v>3755</v>
      </c>
      <c r="B470" s="423"/>
      <c r="C470" s="423"/>
      <c r="D470" s="424" t="s">
        <v>3461</v>
      </c>
      <c r="E470" s="424" t="s">
        <v>21290</v>
      </c>
      <c r="F470" s="426">
        <v>3755</v>
      </c>
      <c r="G470" s="426" t="s">
        <v>5540</v>
      </c>
      <c r="H470" s="423">
        <v>41148</v>
      </c>
      <c r="I470" s="425" t="s">
        <v>21210</v>
      </c>
      <c r="J470" s="423">
        <v>41163</v>
      </c>
      <c r="K470" s="427" t="s">
        <v>20879</v>
      </c>
      <c r="L470" s="434">
        <v>697805751</v>
      </c>
      <c r="M470" s="435" t="s">
        <v>20879</v>
      </c>
      <c r="N470" s="423">
        <v>41191</v>
      </c>
      <c r="O470" s="423">
        <v>41200</v>
      </c>
      <c r="P470" s="423" t="s">
        <v>21211</v>
      </c>
      <c r="Q470" s="423">
        <v>41236</v>
      </c>
      <c r="R470" s="433" t="s">
        <v>20880</v>
      </c>
    </row>
    <row r="471" spans="1:18">
      <c r="A471" s="422">
        <v>3759</v>
      </c>
      <c r="B471" s="423"/>
      <c r="C471" s="423"/>
      <c r="D471" s="424" t="s">
        <v>3461</v>
      </c>
      <c r="E471" s="424" t="s">
        <v>21291</v>
      </c>
      <c r="F471" s="426">
        <v>3759</v>
      </c>
      <c r="G471" s="426" t="s">
        <v>5355</v>
      </c>
      <c r="H471" s="423">
        <v>41148</v>
      </c>
      <c r="I471" s="425" t="s">
        <v>21210</v>
      </c>
      <c r="J471" s="423">
        <v>41163</v>
      </c>
      <c r="K471" s="427" t="s">
        <v>20879</v>
      </c>
      <c r="L471" s="434">
        <v>697805786</v>
      </c>
      <c r="M471" s="435" t="s">
        <v>20879</v>
      </c>
      <c r="N471" s="423">
        <v>41191</v>
      </c>
      <c r="O471" s="423">
        <v>41200</v>
      </c>
      <c r="P471" s="423" t="s">
        <v>21211</v>
      </c>
      <c r="Q471" s="423">
        <v>41236</v>
      </c>
      <c r="R471" s="433" t="s">
        <v>20880</v>
      </c>
    </row>
    <row r="472" spans="1:18">
      <c r="A472" s="422">
        <v>3452</v>
      </c>
      <c r="B472" s="423"/>
      <c r="C472" s="423"/>
      <c r="D472" s="424" t="s">
        <v>2916</v>
      </c>
      <c r="E472" s="424" t="s">
        <v>21292</v>
      </c>
      <c r="F472" s="425" t="s">
        <v>16977</v>
      </c>
      <c r="G472" s="426" t="s">
        <v>5962</v>
      </c>
      <c r="H472" s="423">
        <v>41123</v>
      </c>
      <c r="I472" s="425" t="s">
        <v>21210</v>
      </c>
      <c r="J472" s="423">
        <v>41163</v>
      </c>
      <c r="K472" s="427" t="s">
        <v>20879</v>
      </c>
      <c r="L472" s="434">
        <v>697708160</v>
      </c>
      <c r="M472" s="435" t="s">
        <v>20879</v>
      </c>
      <c r="N472" s="423">
        <v>41191</v>
      </c>
      <c r="O472" s="423">
        <v>41200</v>
      </c>
      <c r="P472" s="423" t="s">
        <v>21211</v>
      </c>
      <c r="Q472" s="423">
        <v>41236</v>
      </c>
      <c r="R472" s="433" t="s">
        <v>20880</v>
      </c>
    </row>
    <row r="473" spans="1:18">
      <c r="A473" s="422">
        <v>3717</v>
      </c>
      <c r="B473" s="423"/>
      <c r="C473" s="423"/>
      <c r="D473" s="424" t="s">
        <v>3507</v>
      </c>
      <c r="E473" s="424" t="s">
        <v>21293</v>
      </c>
      <c r="F473" s="425">
        <v>3717</v>
      </c>
      <c r="G473" s="426" t="s">
        <v>5675</v>
      </c>
      <c r="H473" s="423">
        <v>41122</v>
      </c>
      <c r="I473" s="425" t="s">
        <v>21210</v>
      </c>
      <c r="J473" s="423">
        <v>41163</v>
      </c>
      <c r="K473" s="427" t="s">
        <v>20879</v>
      </c>
      <c r="L473" s="434">
        <v>697707830</v>
      </c>
      <c r="M473" s="435" t="s">
        <v>20879</v>
      </c>
      <c r="N473" s="423">
        <v>41191</v>
      </c>
      <c r="O473" s="423">
        <v>41200</v>
      </c>
      <c r="P473" s="423" t="s">
        <v>21211</v>
      </c>
      <c r="Q473" s="423">
        <v>41236</v>
      </c>
      <c r="R473" s="433" t="s">
        <v>20880</v>
      </c>
    </row>
    <row r="474" spans="1:18">
      <c r="A474" s="422">
        <v>3719</v>
      </c>
      <c r="B474" s="423"/>
      <c r="C474" s="423"/>
      <c r="D474" s="424" t="s">
        <v>3507</v>
      </c>
      <c r="E474" s="424" t="s">
        <v>21294</v>
      </c>
      <c r="F474" s="425">
        <v>3719</v>
      </c>
      <c r="G474" s="426" t="s">
        <v>5356</v>
      </c>
      <c r="H474" s="423">
        <v>41124</v>
      </c>
      <c r="I474" s="425" t="s">
        <v>21210</v>
      </c>
      <c r="J474" s="423">
        <v>41163</v>
      </c>
      <c r="K474" s="427" t="s">
        <v>20879</v>
      </c>
      <c r="L474" s="434">
        <v>697708250</v>
      </c>
      <c r="M474" s="435" t="s">
        <v>20879</v>
      </c>
      <c r="N474" s="423">
        <v>41191</v>
      </c>
      <c r="O474" s="423">
        <v>41200</v>
      </c>
      <c r="P474" s="423" t="s">
        <v>21211</v>
      </c>
      <c r="Q474" s="423">
        <v>41236</v>
      </c>
      <c r="R474" s="433" t="s">
        <v>20880</v>
      </c>
    </row>
    <row r="475" spans="1:18">
      <c r="A475" s="422">
        <v>4105</v>
      </c>
      <c r="B475" s="423"/>
      <c r="C475" s="423"/>
      <c r="D475" s="424" t="s">
        <v>3507</v>
      </c>
      <c r="E475" s="424" t="s">
        <v>21295</v>
      </c>
      <c r="F475" s="425">
        <v>4105</v>
      </c>
      <c r="G475" s="426" t="s">
        <v>6192</v>
      </c>
      <c r="H475" s="423">
        <v>41137</v>
      </c>
      <c r="I475" s="425" t="s">
        <v>21210</v>
      </c>
      <c r="J475" s="423">
        <v>41163</v>
      </c>
      <c r="K475" s="427" t="s">
        <v>20879</v>
      </c>
      <c r="L475" s="434">
        <v>697805166</v>
      </c>
      <c r="M475" s="435" t="s">
        <v>20879</v>
      </c>
      <c r="N475" s="423">
        <v>41191</v>
      </c>
      <c r="O475" s="423">
        <v>41200</v>
      </c>
      <c r="P475" s="423" t="s">
        <v>21211</v>
      </c>
      <c r="Q475" s="423">
        <v>41236</v>
      </c>
      <c r="R475" s="433" t="s">
        <v>20880</v>
      </c>
    </row>
    <row r="476" spans="1:18">
      <c r="A476" s="422">
        <v>3336</v>
      </c>
      <c r="B476" s="423"/>
      <c r="C476" s="423"/>
      <c r="D476" s="424" t="s">
        <v>2439</v>
      </c>
      <c r="E476" s="424" t="s">
        <v>21296</v>
      </c>
      <c r="F476" s="425" t="s">
        <v>16978</v>
      </c>
      <c r="G476" s="426" t="s">
        <v>5231</v>
      </c>
      <c r="H476" s="423">
        <v>41124</v>
      </c>
      <c r="I476" s="425" t="s">
        <v>21210</v>
      </c>
      <c r="J476" s="423">
        <v>41163</v>
      </c>
      <c r="K476" s="427" t="s">
        <v>20879</v>
      </c>
      <c r="L476" s="434">
        <v>697708209</v>
      </c>
      <c r="M476" s="435" t="s">
        <v>20879</v>
      </c>
      <c r="N476" s="423">
        <v>41191</v>
      </c>
      <c r="O476" s="423">
        <v>41200</v>
      </c>
      <c r="P476" s="423" t="s">
        <v>21211</v>
      </c>
      <c r="Q476" s="423">
        <v>41236</v>
      </c>
      <c r="R476" s="433" t="s">
        <v>20880</v>
      </c>
    </row>
    <row r="477" spans="1:18">
      <c r="A477" s="422">
        <v>3560</v>
      </c>
      <c r="B477" s="423"/>
      <c r="C477" s="423"/>
      <c r="D477" s="424" t="s">
        <v>1666</v>
      </c>
      <c r="E477" s="424" t="s">
        <v>21297</v>
      </c>
      <c r="F477" s="425">
        <v>3560</v>
      </c>
      <c r="G477" s="426" t="s">
        <v>6172</v>
      </c>
      <c r="H477" s="423">
        <v>41135</v>
      </c>
      <c r="I477" s="425" t="s">
        <v>21210</v>
      </c>
      <c r="J477" s="423">
        <v>41163</v>
      </c>
      <c r="K477" s="427" t="s">
        <v>20879</v>
      </c>
      <c r="L477" s="434">
        <v>697804941</v>
      </c>
      <c r="M477" s="435" t="s">
        <v>20879</v>
      </c>
      <c r="N477" s="423">
        <v>41191</v>
      </c>
      <c r="O477" s="423">
        <v>41200</v>
      </c>
      <c r="P477" s="423" t="s">
        <v>21211</v>
      </c>
      <c r="Q477" s="423">
        <v>41236</v>
      </c>
      <c r="R477" s="433" t="s">
        <v>20880</v>
      </c>
    </row>
    <row r="478" spans="1:18">
      <c r="A478" s="422">
        <v>3641</v>
      </c>
      <c r="B478" s="423"/>
      <c r="C478" s="423"/>
      <c r="D478" s="424" t="s">
        <v>1326</v>
      </c>
      <c r="E478" s="424" t="s">
        <v>21298</v>
      </c>
      <c r="F478" s="426">
        <v>3641</v>
      </c>
      <c r="G478" s="426" t="s">
        <v>6171</v>
      </c>
      <c r="H478" s="423">
        <v>41137</v>
      </c>
      <c r="I478" s="425" t="s">
        <v>21210</v>
      </c>
      <c r="J478" s="423">
        <v>41163</v>
      </c>
      <c r="K478" s="427" t="s">
        <v>20879</v>
      </c>
      <c r="L478" s="434">
        <v>697805174</v>
      </c>
      <c r="M478" s="435" t="s">
        <v>20879</v>
      </c>
      <c r="N478" s="423">
        <v>41191</v>
      </c>
      <c r="O478" s="423">
        <v>41200</v>
      </c>
      <c r="P478" s="423" t="s">
        <v>21211</v>
      </c>
      <c r="Q478" s="423">
        <v>41236</v>
      </c>
      <c r="R478" s="433" t="s">
        <v>20880</v>
      </c>
    </row>
    <row r="479" spans="1:18">
      <c r="A479" s="422">
        <v>3339</v>
      </c>
      <c r="B479" s="423"/>
      <c r="C479" s="423"/>
      <c r="D479" s="424" t="s">
        <v>2488</v>
      </c>
      <c r="E479" s="424" t="s">
        <v>21299</v>
      </c>
      <c r="F479" s="425">
        <v>3339</v>
      </c>
      <c r="G479" s="426" t="s">
        <v>5298</v>
      </c>
      <c r="H479" s="423">
        <v>41124</v>
      </c>
      <c r="I479" s="425" t="s">
        <v>21210</v>
      </c>
      <c r="J479" s="423">
        <v>41163</v>
      </c>
      <c r="K479" s="427" t="s">
        <v>20879</v>
      </c>
      <c r="L479" s="434">
        <v>697708217</v>
      </c>
      <c r="M479" s="435" t="s">
        <v>20879</v>
      </c>
      <c r="N479" s="423">
        <v>41191</v>
      </c>
      <c r="O479" s="423">
        <v>41200</v>
      </c>
      <c r="P479" s="423" t="s">
        <v>21211</v>
      </c>
      <c r="Q479" s="423">
        <v>41236</v>
      </c>
      <c r="R479" s="433" t="s">
        <v>20880</v>
      </c>
    </row>
    <row r="480" spans="1:18">
      <c r="A480" s="422">
        <v>3653</v>
      </c>
      <c r="B480" s="423"/>
      <c r="C480" s="423"/>
      <c r="D480" s="424" t="s">
        <v>2491</v>
      </c>
      <c r="E480" s="424" t="s">
        <v>21300</v>
      </c>
      <c r="F480" s="425">
        <v>3653</v>
      </c>
      <c r="G480" s="426" t="s">
        <v>5682</v>
      </c>
      <c r="H480" s="423">
        <v>41122</v>
      </c>
      <c r="I480" s="425" t="s">
        <v>21210</v>
      </c>
      <c r="J480" s="423">
        <v>41163</v>
      </c>
      <c r="K480" s="427" t="s">
        <v>20879</v>
      </c>
      <c r="L480" s="434">
        <v>697707849</v>
      </c>
      <c r="M480" s="435" t="s">
        <v>20879</v>
      </c>
      <c r="N480" s="423">
        <v>41191</v>
      </c>
      <c r="O480" s="423">
        <v>41200</v>
      </c>
      <c r="P480" s="423" t="s">
        <v>21211</v>
      </c>
      <c r="Q480" s="423">
        <v>41236</v>
      </c>
      <c r="R480" s="433" t="s">
        <v>20880</v>
      </c>
    </row>
    <row r="481" spans="1:18">
      <c r="A481" s="422">
        <v>3655</v>
      </c>
      <c r="B481" s="423"/>
      <c r="C481" s="423"/>
      <c r="D481" s="424" t="s">
        <v>2491</v>
      </c>
      <c r="E481" s="424" t="s">
        <v>21301</v>
      </c>
      <c r="F481" s="426">
        <v>3655</v>
      </c>
      <c r="G481" s="426" t="s">
        <v>6261</v>
      </c>
      <c r="H481" s="423">
        <v>41137</v>
      </c>
      <c r="I481" s="425" t="s">
        <v>21210</v>
      </c>
      <c r="J481" s="423">
        <v>41163</v>
      </c>
      <c r="K481" s="427" t="s">
        <v>20879</v>
      </c>
      <c r="L481" s="434">
        <v>697805204</v>
      </c>
      <c r="M481" s="435" t="s">
        <v>20879</v>
      </c>
      <c r="N481" s="423">
        <v>41191</v>
      </c>
      <c r="O481" s="423">
        <v>41200</v>
      </c>
      <c r="P481" s="423" t="s">
        <v>21211</v>
      </c>
      <c r="Q481" s="423">
        <v>41236</v>
      </c>
      <c r="R481" s="433" t="s">
        <v>20880</v>
      </c>
    </row>
    <row r="482" spans="1:18">
      <c r="A482" s="422">
        <v>3654</v>
      </c>
      <c r="B482" s="423"/>
      <c r="C482" s="423"/>
      <c r="D482" s="424" t="s">
        <v>2491</v>
      </c>
      <c r="E482" s="424" t="s">
        <v>21302</v>
      </c>
      <c r="F482" s="426">
        <v>3654</v>
      </c>
      <c r="G482" s="426" t="s">
        <v>6175</v>
      </c>
      <c r="H482" s="423">
        <v>41137</v>
      </c>
      <c r="I482" s="425" t="s">
        <v>21210</v>
      </c>
      <c r="J482" s="423">
        <v>41163</v>
      </c>
      <c r="K482" s="427" t="s">
        <v>20879</v>
      </c>
      <c r="L482" s="434">
        <v>697805182</v>
      </c>
      <c r="M482" s="435" t="s">
        <v>20879</v>
      </c>
      <c r="N482" s="423">
        <v>41191</v>
      </c>
      <c r="O482" s="423">
        <v>41200</v>
      </c>
      <c r="P482" s="423" t="s">
        <v>21211</v>
      </c>
      <c r="Q482" s="423">
        <v>41236</v>
      </c>
      <c r="R482" s="433" t="s">
        <v>20880</v>
      </c>
    </row>
    <row r="483" spans="1:18">
      <c r="A483" s="422">
        <v>3122</v>
      </c>
      <c r="B483" s="423"/>
      <c r="C483" s="423"/>
      <c r="D483" s="424" t="s">
        <v>1068</v>
      </c>
      <c r="E483" s="424" t="s">
        <v>21303</v>
      </c>
      <c r="F483" s="425" t="s">
        <v>16979</v>
      </c>
      <c r="G483" s="426" t="s">
        <v>5224</v>
      </c>
      <c r="H483" s="423">
        <v>41135</v>
      </c>
      <c r="I483" s="425" t="s">
        <v>21210</v>
      </c>
      <c r="J483" s="423">
        <v>41163</v>
      </c>
      <c r="K483" s="427" t="s">
        <v>20879</v>
      </c>
      <c r="L483" s="434">
        <v>697804968</v>
      </c>
      <c r="M483" s="435" t="s">
        <v>20879</v>
      </c>
      <c r="N483" s="423">
        <v>41191</v>
      </c>
      <c r="O483" s="423">
        <v>41200</v>
      </c>
      <c r="P483" s="423" t="s">
        <v>21211</v>
      </c>
      <c r="Q483" s="423">
        <v>41236</v>
      </c>
      <c r="R483" s="433" t="s">
        <v>20880</v>
      </c>
    </row>
    <row r="484" spans="1:18">
      <c r="A484" s="422">
        <v>3123</v>
      </c>
      <c r="B484" s="423"/>
      <c r="C484" s="423"/>
      <c r="D484" s="424" t="s">
        <v>1075</v>
      </c>
      <c r="E484" s="424" t="s">
        <v>21304</v>
      </c>
      <c r="F484" s="425" t="s">
        <v>16980</v>
      </c>
      <c r="G484" s="426" t="s">
        <v>5531</v>
      </c>
      <c r="H484" s="423">
        <v>41121</v>
      </c>
      <c r="I484" s="425" t="s">
        <v>21210</v>
      </c>
      <c r="J484" s="423">
        <v>41163</v>
      </c>
      <c r="K484" s="427" t="s">
        <v>20879</v>
      </c>
      <c r="L484" s="434">
        <v>697707733</v>
      </c>
      <c r="M484" s="435" t="s">
        <v>20879</v>
      </c>
      <c r="N484" s="423">
        <v>41191</v>
      </c>
      <c r="O484" s="423">
        <v>41200</v>
      </c>
      <c r="P484" s="423" t="s">
        <v>21211</v>
      </c>
      <c r="Q484" s="423">
        <v>41236</v>
      </c>
      <c r="R484" s="433" t="s">
        <v>20880</v>
      </c>
    </row>
    <row r="485" spans="1:18">
      <c r="A485" s="422">
        <v>3346</v>
      </c>
      <c r="B485" s="423"/>
      <c r="C485" s="423"/>
      <c r="D485" s="424" t="s">
        <v>2498</v>
      </c>
      <c r="E485" s="424" t="s">
        <v>21305</v>
      </c>
      <c r="F485" s="425">
        <v>3346</v>
      </c>
      <c r="G485" s="426" t="s">
        <v>5960</v>
      </c>
      <c r="H485" s="423">
        <v>41131</v>
      </c>
      <c r="I485" s="425" t="s">
        <v>21210</v>
      </c>
      <c r="J485" s="423">
        <v>41163</v>
      </c>
      <c r="K485" s="427" t="s">
        <v>20879</v>
      </c>
      <c r="L485" s="434">
        <v>697708870</v>
      </c>
      <c r="M485" s="435" t="s">
        <v>20879</v>
      </c>
      <c r="N485" s="423">
        <v>41191</v>
      </c>
      <c r="O485" s="423">
        <v>41200</v>
      </c>
      <c r="P485" s="423" t="s">
        <v>21211</v>
      </c>
      <c r="Q485" s="423">
        <v>41236</v>
      </c>
      <c r="R485" s="433" t="s">
        <v>20880</v>
      </c>
    </row>
    <row r="486" spans="1:18">
      <c r="A486" s="422">
        <v>3937</v>
      </c>
      <c r="B486" s="423"/>
      <c r="C486" s="423"/>
      <c r="D486" s="424" t="s">
        <v>170</v>
      </c>
      <c r="E486" s="424" t="s">
        <v>21306</v>
      </c>
      <c r="F486" s="425">
        <v>3937</v>
      </c>
      <c r="G486" s="426" t="s">
        <v>5556</v>
      </c>
      <c r="H486" s="423">
        <v>41122</v>
      </c>
      <c r="I486" s="425" t="s">
        <v>21210</v>
      </c>
      <c r="J486" s="423">
        <v>41163</v>
      </c>
      <c r="K486" s="427" t="s">
        <v>20879</v>
      </c>
      <c r="L486" s="434">
        <v>697707911</v>
      </c>
      <c r="M486" s="435" t="s">
        <v>20879</v>
      </c>
      <c r="N486" s="423">
        <v>41191</v>
      </c>
      <c r="O486" s="423">
        <v>41200</v>
      </c>
      <c r="P486" s="423" t="s">
        <v>21211</v>
      </c>
      <c r="Q486" s="423">
        <v>41236</v>
      </c>
      <c r="R486" s="433" t="s">
        <v>20880</v>
      </c>
    </row>
    <row r="487" spans="1:18">
      <c r="A487" s="422">
        <v>3924</v>
      </c>
      <c r="B487" s="423"/>
      <c r="C487" s="423"/>
      <c r="D487" s="424" t="s">
        <v>170</v>
      </c>
      <c r="E487" s="424" t="s">
        <v>21307</v>
      </c>
      <c r="F487" s="425">
        <v>3924</v>
      </c>
      <c r="G487" s="426" t="s">
        <v>5557</v>
      </c>
      <c r="H487" s="423">
        <v>41122</v>
      </c>
      <c r="I487" s="425" t="s">
        <v>21210</v>
      </c>
      <c r="J487" s="423">
        <v>41163</v>
      </c>
      <c r="K487" s="427" t="s">
        <v>20879</v>
      </c>
      <c r="L487" s="434">
        <v>697707920</v>
      </c>
      <c r="M487" s="435" t="s">
        <v>20879</v>
      </c>
      <c r="N487" s="423">
        <v>41191</v>
      </c>
      <c r="O487" s="423">
        <v>41200</v>
      </c>
      <c r="P487" s="423" t="s">
        <v>21211</v>
      </c>
      <c r="Q487" s="423">
        <v>41236</v>
      </c>
      <c r="R487" s="433" t="s">
        <v>20880</v>
      </c>
    </row>
    <row r="488" spans="1:18">
      <c r="A488" s="422">
        <v>3929</v>
      </c>
      <c r="B488" s="423"/>
      <c r="C488" s="423"/>
      <c r="D488" s="424" t="s">
        <v>170</v>
      </c>
      <c r="E488" s="424" t="s">
        <v>21308</v>
      </c>
      <c r="F488" s="425">
        <v>3929</v>
      </c>
      <c r="G488" s="426" t="s">
        <v>5734</v>
      </c>
      <c r="H488" s="423">
        <v>41123</v>
      </c>
      <c r="I488" s="425" t="s">
        <v>21210</v>
      </c>
      <c r="J488" s="423">
        <v>41163</v>
      </c>
      <c r="K488" s="427" t="s">
        <v>20879</v>
      </c>
      <c r="L488" s="434">
        <v>697708020</v>
      </c>
      <c r="M488" s="435" t="s">
        <v>20879</v>
      </c>
      <c r="N488" s="423">
        <v>41191</v>
      </c>
      <c r="O488" s="423">
        <v>41200</v>
      </c>
      <c r="P488" s="423" t="s">
        <v>21211</v>
      </c>
      <c r="Q488" s="423">
        <v>41236</v>
      </c>
      <c r="R488" s="433" t="s">
        <v>20880</v>
      </c>
    </row>
    <row r="489" spans="1:18">
      <c r="A489" s="422">
        <v>3926</v>
      </c>
      <c r="B489" s="423"/>
      <c r="C489" s="423"/>
      <c r="D489" s="424" t="s">
        <v>170</v>
      </c>
      <c r="E489" s="424" t="s">
        <v>21309</v>
      </c>
      <c r="F489" s="425">
        <v>3926</v>
      </c>
      <c r="G489" s="426" t="s">
        <v>5736</v>
      </c>
      <c r="H489" s="423">
        <v>41123</v>
      </c>
      <c r="I489" s="425" t="s">
        <v>21210</v>
      </c>
      <c r="J489" s="423">
        <v>41163</v>
      </c>
      <c r="K489" s="427" t="s">
        <v>20879</v>
      </c>
      <c r="L489" s="434">
        <v>697708039</v>
      </c>
      <c r="M489" s="435" t="s">
        <v>20879</v>
      </c>
      <c r="N489" s="423">
        <v>41191</v>
      </c>
      <c r="O489" s="423">
        <v>41200</v>
      </c>
      <c r="P489" s="423" t="s">
        <v>21211</v>
      </c>
      <c r="Q489" s="423">
        <v>41236</v>
      </c>
      <c r="R489" s="433" t="s">
        <v>20880</v>
      </c>
    </row>
    <row r="490" spans="1:18">
      <c r="A490" s="422">
        <v>3925</v>
      </c>
      <c r="B490" s="423"/>
      <c r="C490" s="423"/>
      <c r="D490" s="424" t="s">
        <v>170</v>
      </c>
      <c r="E490" s="424" t="s">
        <v>21310</v>
      </c>
      <c r="F490" s="425">
        <v>3925</v>
      </c>
      <c r="G490" s="426" t="s">
        <v>5738</v>
      </c>
      <c r="H490" s="423">
        <v>41123</v>
      </c>
      <c r="I490" s="425" t="s">
        <v>21210</v>
      </c>
      <c r="J490" s="423">
        <v>41163</v>
      </c>
      <c r="K490" s="427" t="s">
        <v>20879</v>
      </c>
      <c r="L490" s="434">
        <v>697708047</v>
      </c>
      <c r="M490" s="435" t="s">
        <v>20879</v>
      </c>
      <c r="N490" s="423">
        <v>41191</v>
      </c>
      <c r="O490" s="423">
        <v>41200</v>
      </c>
      <c r="P490" s="423" t="s">
        <v>21211</v>
      </c>
      <c r="Q490" s="423">
        <v>41236</v>
      </c>
      <c r="R490" s="433" t="s">
        <v>20880</v>
      </c>
    </row>
    <row r="491" spans="1:18">
      <c r="A491" s="422">
        <v>3942</v>
      </c>
      <c r="B491" s="423"/>
      <c r="C491" s="423"/>
      <c r="D491" s="424" t="s">
        <v>170</v>
      </c>
      <c r="E491" s="424" t="s">
        <v>21311</v>
      </c>
      <c r="F491" s="425">
        <v>3942</v>
      </c>
      <c r="G491" s="426" t="s">
        <v>5563</v>
      </c>
      <c r="H491" s="423">
        <v>41123</v>
      </c>
      <c r="I491" s="425" t="s">
        <v>21210</v>
      </c>
      <c r="J491" s="423">
        <v>41163</v>
      </c>
      <c r="K491" s="427" t="s">
        <v>20879</v>
      </c>
      <c r="L491" s="434">
        <v>697708101</v>
      </c>
      <c r="M491" s="435" t="s">
        <v>20879</v>
      </c>
      <c r="N491" s="423">
        <v>41191</v>
      </c>
      <c r="O491" s="423">
        <v>41200</v>
      </c>
      <c r="P491" s="423" t="s">
        <v>21211</v>
      </c>
      <c r="Q491" s="423">
        <v>41236</v>
      </c>
      <c r="R491" s="433" t="s">
        <v>20880</v>
      </c>
    </row>
    <row r="492" spans="1:18">
      <c r="A492" s="422">
        <v>3941</v>
      </c>
      <c r="B492" s="423"/>
      <c r="C492" s="423"/>
      <c r="D492" s="424" t="s">
        <v>170</v>
      </c>
      <c r="E492" s="424" t="s">
        <v>21312</v>
      </c>
      <c r="F492" s="425">
        <v>3941</v>
      </c>
      <c r="G492" s="426" t="s">
        <v>5751</v>
      </c>
      <c r="H492" s="423">
        <v>41123</v>
      </c>
      <c r="I492" s="425" t="s">
        <v>21210</v>
      </c>
      <c r="J492" s="423">
        <v>41163</v>
      </c>
      <c r="K492" s="427" t="s">
        <v>20879</v>
      </c>
      <c r="L492" s="434">
        <v>697708110</v>
      </c>
      <c r="M492" s="435" t="s">
        <v>20879</v>
      </c>
      <c r="N492" s="423">
        <v>41191</v>
      </c>
      <c r="O492" s="423">
        <v>41200</v>
      </c>
      <c r="P492" s="423" t="s">
        <v>21211</v>
      </c>
      <c r="Q492" s="423">
        <v>41236</v>
      </c>
      <c r="R492" s="433" t="s">
        <v>20880</v>
      </c>
    </row>
    <row r="493" spans="1:18">
      <c r="A493" s="422">
        <v>3930</v>
      </c>
      <c r="B493" s="423"/>
      <c r="C493" s="423"/>
      <c r="D493" s="424" t="s">
        <v>170</v>
      </c>
      <c r="E493" s="424" t="s">
        <v>21313</v>
      </c>
      <c r="F493" s="425">
        <v>3930</v>
      </c>
      <c r="G493" s="426" t="s">
        <v>5732</v>
      </c>
      <c r="H493" s="423">
        <v>41124</v>
      </c>
      <c r="I493" s="425" t="s">
        <v>21210</v>
      </c>
      <c r="J493" s="423">
        <v>41163</v>
      </c>
      <c r="K493" s="427" t="s">
        <v>20879</v>
      </c>
      <c r="L493" s="434">
        <v>697708373</v>
      </c>
      <c r="M493" s="435" t="s">
        <v>20879</v>
      </c>
      <c r="N493" s="423">
        <v>41191</v>
      </c>
      <c r="O493" s="423">
        <v>41200</v>
      </c>
      <c r="P493" s="423" t="s">
        <v>21211</v>
      </c>
      <c r="Q493" s="423">
        <v>41236</v>
      </c>
      <c r="R493" s="433" t="s">
        <v>20880</v>
      </c>
    </row>
    <row r="494" spans="1:18">
      <c r="A494" s="422">
        <v>3940</v>
      </c>
      <c r="B494" s="423"/>
      <c r="C494" s="423"/>
      <c r="D494" s="424" t="s">
        <v>170</v>
      </c>
      <c r="E494" s="424" t="s">
        <v>21314</v>
      </c>
      <c r="F494" s="425">
        <v>3940</v>
      </c>
      <c r="G494" s="426" t="s">
        <v>5753</v>
      </c>
      <c r="H494" s="423">
        <v>41127</v>
      </c>
      <c r="I494" s="425" t="s">
        <v>21210</v>
      </c>
      <c r="J494" s="423">
        <v>41163</v>
      </c>
      <c r="K494" s="427" t="s">
        <v>20879</v>
      </c>
      <c r="L494" s="434">
        <v>697708497</v>
      </c>
      <c r="M494" s="435" t="s">
        <v>20879</v>
      </c>
      <c r="N494" s="423">
        <v>41191</v>
      </c>
      <c r="O494" s="423">
        <v>41200</v>
      </c>
      <c r="P494" s="423" t="s">
        <v>21211</v>
      </c>
      <c r="Q494" s="423">
        <v>41236</v>
      </c>
      <c r="R494" s="433" t="s">
        <v>20880</v>
      </c>
    </row>
    <row r="495" spans="1:18">
      <c r="A495" s="422">
        <v>3939</v>
      </c>
      <c r="B495" s="423"/>
      <c r="C495" s="423"/>
      <c r="D495" s="424" t="s">
        <v>170</v>
      </c>
      <c r="E495" s="424" t="s">
        <v>21315</v>
      </c>
      <c r="F495" s="425">
        <v>3939</v>
      </c>
      <c r="G495" s="426" t="s">
        <v>5755</v>
      </c>
      <c r="H495" s="423">
        <v>41127</v>
      </c>
      <c r="I495" s="425" t="s">
        <v>21210</v>
      </c>
      <c r="J495" s="423">
        <v>41163</v>
      </c>
      <c r="K495" s="427" t="s">
        <v>20879</v>
      </c>
      <c r="L495" s="434">
        <v>697708500</v>
      </c>
      <c r="M495" s="435" t="s">
        <v>20879</v>
      </c>
      <c r="N495" s="423">
        <v>41191</v>
      </c>
      <c r="O495" s="423">
        <v>41200</v>
      </c>
      <c r="P495" s="423" t="s">
        <v>21211</v>
      </c>
      <c r="Q495" s="423">
        <v>41236</v>
      </c>
      <c r="R495" s="433" t="s">
        <v>20880</v>
      </c>
    </row>
    <row r="496" spans="1:18">
      <c r="A496" s="422">
        <v>3936</v>
      </c>
      <c r="B496" s="423"/>
      <c r="C496" s="423"/>
      <c r="D496" s="424" t="s">
        <v>170</v>
      </c>
      <c r="E496" s="424" t="s">
        <v>21316</v>
      </c>
      <c r="F496" s="425">
        <v>3936</v>
      </c>
      <c r="G496" s="426" t="s">
        <v>6176</v>
      </c>
      <c r="H496" s="423">
        <v>41135</v>
      </c>
      <c r="I496" s="425" t="s">
        <v>21210</v>
      </c>
      <c r="J496" s="423">
        <v>41163</v>
      </c>
      <c r="K496" s="427" t="s">
        <v>20879</v>
      </c>
      <c r="L496" s="434">
        <v>697804976</v>
      </c>
      <c r="M496" s="435" t="s">
        <v>20879</v>
      </c>
      <c r="N496" s="423">
        <v>41191</v>
      </c>
      <c r="O496" s="423">
        <v>41200</v>
      </c>
      <c r="P496" s="423" t="s">
        <v>21211</v>
      </c>
      <c r="Q496" s="423">
        <v>41236</v>
      </c>
      <c r="R496" s="433" t="s">
        <v>20880</v>
      </c>
    </row>
    <row r="497" spans="1:18">
      <c r="A497" s="422">
        <v>3938</v>
      </c>
      <c r="B497" s="423"/>
      <c r="C497" s="423"/>
      <c r="D497" s="424" t="s">
        <v>170</v>
      </c>
      <c r="E497" s="424" t="s">
        <v>21317</v>
      </c>
      <c r="F497" s="425">
        <v>3938</v>
      </c>
      <c r="G497" s="426" t="s">
        <v>6269</v>
      </c>
      <c r="H497" s="423">
        <v>41137</v>
      </c>
      <c r="I497" s="425" t="s">
        <v>21210</v>
      </c>
      <c r="J497" s="423">
        <v>41163</v>
      </c>
      <c r="K497" s="427" t="s">
        <v>20879</v>
      </c>
      <c r="L497" s="434">
        <v>697805220</v>
      </c>
      <c r="M497" s="435" t="s">
        <v>20879</v>
      </c>
      <c r="N497" s="423">
        <v>41191</v>
      </c>
      <c r="O497" s="423">
        <v>41200</v>
      </c>
      <c r="P497" s="423" t="s">
        <v>21211</v>
      </c>
      <c r="Q497" s="423">
        <v>41236</v>
      </c>
      <c r="R497" s="433" t="s">
        <v>20880</v>
      </c>
    </row>
    <row r="498" spans="1:18">
      <c r="A498" s="422">
        <v>3935</v>
      </c>
      <c r="B498" s="423"/>
      <c r="C498" s="423"/>
      <c r="D498" s="424" t="s">
        <v>170</v>
      </c>
      <c r="E498" s="424" t="s">
        <v>21318</v>
      </c>
      <c r="F498" s="425">
        <v>3935</v>
      </c>
      <c r="G498" s="426" t="s">
        <v>6178</v>
      </c>
      <c r="H498" s="423">
        <v>41137</v>
      </c>
      <c r="I498" s="425" t="s">
        <v>21210</v>
      </c>
      <c r="J498" s="423">
        <v>41163</v>
      </c>
      <c r="K498" s="427" t="s">
        <v>20879</v>
      </c>
      <c r="L498" s="434">
        <v>697931676</v>
      </c>
      <c r="M498" s="435" t="s">
        <v>20879</v>
      </c>
      <c r="N498" s="423">
        <v>41191</v>
      </c>
      <c r="O498" s="423">
        <v>41200</v>
      </c>
      <c r="P498" s="423" t="s">
        <v>21211</v>
      </c>
      <c r="Q498" s="423">
        <v>41236</v>
      </c>
      <c r="R498" s="433" t="s">
        <v>20880</v>
      </c>
    </row>
    <row r="499" spans="1:18">
      <c r="A499" s="422">
        <v>3932</v>
      </c>
      <c r="B499" s="423"/>
      <c r="C499" s="423"/>
      <c r="D499" s="424" t="s">
        <v>170</v>
      </c>
      <c r="E499" s="424" t="s">
        <v>21319</v>
      </c>
      <c r="F499" s="425">
        <v>3932</v>
      </c>
      <c r="G499" s="426" t="s">
        <v>6180</v>
      </c>
      <c r="H499" s="423">
        <v>41137</v>
      </c>
      <c r="I499" s="425" t="s">
        <v>21210</v>
      </c>
      <c r="J499" s="423">
        <v>41163</v>
      </c>
      <c r="K499" s="427" t="s">
        <v>20879</v>
      </c>
      <c r="L499" s="434">
        <v>697931609</v>
      </c>
      <c r="M499" s="435" t="s">
        <v>20879</v>
      </c>
      <c r="N499" s="423">
        <v>41191</v>
      </c>
      <c r="O499" s="423">
        <v>41200</v>
      </c>
      <c r="P499" s="423" t="s">
        <v>21211</v>
      </c>
      <c r="Q499" s="423">
        <v>41236</v>
      </c>
      <c r="R499" s="433" t="s">
        <v>20880</v>
      </c>
    </row>
    <row r="500" spans="1:18">
      <c r="A500" s="422">
        <v>3931</v>
      </c>
      <c r="B500" s="423"/>
      <c r="C500" s="423"/>
      <c r="D500" s="424" t="s">
        <v>170</v>
      </c>
      <c r="E500" s="424" t="s">
        <v>21320</v>
      </c>
      <c r="F500" s="425">
        <v>3931</v>
      </c>
      <c r="G500" s="426" t="s">
        <v>6274</v>
      </c>
      <c r="H500" s="423">
        <v>41137</v>
      </c>
      <c r="I500" s="425" t="s">
        <v>21210</v>
      </c>
      <c r="J500" s="423">
        <v>41163</v>
      </c>
      <c r="K500" s="427" t="s">
        <v>20879</v>
      </c>
      <c r="L500" s="434">
        <v>697805212</v>
      </c>
      <c r="M500" s="435" t="s">
        <v>20879</v>
      </c>
      <c r="N500" s="423">
        <v>41191</v>
      </c>
      <c r="O500" s="423">
        <v>41200</v>
      </c>
      <c r="P500" s="423" t="s">
        <v>21211</v>
      </c>
      <c r="Q500" s="423">
        <v>41236</v>
      </c>
      <c r="R500" s="433" t="s">
        <v>20880</v>
      </c>
    </row>
    <row r="501" spans="1:18">
      <c r="A501" s="422">
        <v>3928</v>
      </c>
      <c r="B501" s="423"/>
      <c r="C501" s="423"/>
      <c r="D501" s="424" t="s">
        <v>170</v>
      </c>
      <c r="E501" s="424" t="s">
        <v>21321</v>
      </c>
      <c r="F501" s="425">
        <v>3928</v>
      </c>
      <c r="G501" s="426" t="s">
        <v>6181</v>
      </c>
      <c r="H501" s="423">
        <v>41137</v>
      </c>
      <c r="I501" s="425" t="s">
        <v>21210</v>
      </c>
      <c r="J501" s="423">
        <v>41163</v>
      </c>
      <c r="K501" s="427" t="s">
        <v>20879</v>
      </c>
      <c r="L501" s="434">
        <v>697931560</v>
      </c>
      <c r="M501" s="435" t="s">
        <v>20879</v>
      </c>
      <c r="N501" s="423">
        <v>41191</v>
      </c>
      <c r="O501" s="423">
        <v>41200</v>
      </c>
      <c r="P501" s="423" t="s">
        <v>21211</v>
      </c>
      <c r="Q501" s="423">
        <v>41236</v>
      </c>
      <c r="R501" s="433" t="s">
        <v>20880</v>
      </c>
    </row>
    <row r="502" spans="1:18">
      <c r="A502" s="422">
        <v>3933</v>
      </c>
      <c r="B502" s="423"/>
      <c r="C502" s="423"/>
      <c r="D502" s="424" t="s">
        <v>170</v>
      </c>
      <c r="E502" s="424" t="s">
        <v>21322</v>
      </c>
      <c r="F502" s="425">
        <v>3933</v>
      </c>
      <c r="G502" s="426" t="s">
        <v>6267</v>
      </c>
      <c r="H502" s="423">
        <v>41141</v>
      </c>
      <c r="I502" s="425" t="s">
        <v>21210</v>
      </c>
      <c r="J502" s="423">
        <v>41163</v>
      </c>
      <c r="K502" s="427" t="s">
        <v>20879</v>
      </c>
      <c r="L502" s="434">
        <v>697931633</v>
      </c>
      <c r="M502" s="435" t="s">
        <v>20879</v>
      </c>
      <c r="N502" s="423">
        <v>41191</v>
      </c>
      <c r="O502" s="423">
        <v>41200</v>
      </c>
      <c r="P502" s="423" t="s">
        <v>21211</v>
      </c>
      <c r="Q502" s="423">
        <v>41236</v>
      </c>
      <c r="R502" s="433" t="s">
        <v>20880</v>
      </c>
    </row>
    <row r="503" spans="1:18">
      <c r="A503" s="422">
        <v>3934</v>
      </c>
      <c r="B503" s="423"/>
      <c r="C503" s="423"/>
      <c r="D503" s="424" t="s">
        <v>170</v>
      </c>
      <c r="E503" s="424" t="s">
        <v>21323</v>
      </c>
      <c r="F503" s="425">
        <v>3934</v>
      </c>
      <c r="G503" s="426" t="s">
        <v>6271</v>
      </c>
      <c r="H503" s="423">
        <v>41142</v>
      </c>
      <c r="I503" s="425" t="s">
        <v>21210</v>
      </c>
      <c r="J503" s="423">
        <v>41163</v>
      </c>
      <c r="K503" s="427" t="s">
        <v>20879</v>
      </c>
      <c r="L503" s="434">
        <v>697931668</v>
      </c>
      <c r="M503" s="435" t="s">
        <v>20879</v>
      </c>
      <c r="N503" s="423">
        <v>41191</v>
      </c>
      <c r="O503" s="423">
        <v>41200</v>
      </c>
      <c r="P503" s="423" t="s">
        <v>21211</v>
      </c>
      <c r="Q503" s="423">
        <v>41236</v>
      </c>
      <c r="R503" s="433" t="s">
        <v>20880</v>
      </c>
    </row>
    <row r="504" spans="1:18">
      <c r="A504" s="422">
        <v>3881</v>
      </c>
      <c r="B504" s="423"/>
      <c r="C504" s="423"/>
      <c r="D504" s="424" t="s">
        <v>4753</v>
      </c>
      <c r="E504" s="424" t="s">
        <v>21324</v>
      </c>
      <c r="F504" s="425">
        <v>3881</v>
      </c>
      <c r="G504" s="426" t="s">
        <v>6000</v>
      </c>
      <c r="H504" s="423">
        <v>41134</v>
      </c>
      <c r="I504" s="425" t="s">
        <v>21210</v>
      </c>
      <c r="J504" s="423">
        <v>41163</v>
      </c>
      <c r="K504" s="427" t="s">
        <v>20879</v>
      </c>
      <c r="L504" s="434">
        <v>697804879</v>
      </c>
      <c r="M504" s="435" t="s">
        <v>20879</v>
      </c>
      <c r="N504" s="423">
        <v>41191</v>
      </c>
      <c r="O504" s="423">
        <v>41200</v>
      </c>
      <c r="P504" s="423" t="s">
        <v>21211</v>
      </c>
      <c r="Q504" s="423">
        <v>41236</v>
      </c>
      <c r="R504" s="433" t="s">
        <v>20880</v>
      </c>
    </row>
    <row r="505" spans="1:18">
      <c r="A505" s="422">
        <v>3350</v>
      </c>
      <c r="B505" s="423"/>
      <c r="C505" s="423"/>
      <c r="D505" s="424" t="s">
        <v>2527</v>
      </c>
      <c r="E505" s="424" t="s">
        <v>21325</v>
      </c>
      <c r="F505" s="425" t="s">
        <v>16981</v>
      </c>
      <c r="G505" s="426" t="s">
        <v>5299</v>
      </c>
      <c r="H505" s="423">
        <v>41123</v>
      </c>
      <c r="I505" s="425" t="s">
        <v>21210</v>
      </c>
      <c r="J505" s="423">
        <v>41163</v>
      </c>
      <c r="K505" s="427" t="s">
        <v>20879</v>
      </c>
      <c r="L505" s="434">
        <v>697708179</v>
      </c>
      <c r="M505" s="435" t="s">
        <v>20879</v>
      </c>
      <c r="N505" s="423">
        <v>41191</v>
      </c>
      <c r="O505" s="423">
        <v>41200</v>
      </c>
      <c r="P505" s="423" t="s">
        <v>21211</v>
      </c>
      <c r="Q505" s="423">
        <v>41236</v>
      </c>
      <c r="R505" s="433" t="s">
        <v>20880</v>
      </c>
    </row>
    <row r="506" spans="1:18">
      <c r="A506" s="422">
        <v>3558</v>
      </c>
      <c r="B506" s="423"/>
      <c r="C506" s="423"/>
      <c r="D506" s="424" t="s">
        <v>3082</v>
      </c>
      <c r="E506" s="424" t="s">
        <v>21326</v>
      </c>
      <c r="F506" s="425" t="s">
        <v>16982</v>
      </c>
      <c r="G506" s="426" t="s">
        <v>6167</v>
      </c>
      <c r="H506" s="423">
        <v>41135</v>
      </c>
      <c r="I506" s="425" t="s">
        <v>21210</v>
      </c>
      <c r="J506" s="423">
        <v>41163</v>
      </c>
      <c r="K506" s="427" t="s">
        <v>20879</v>
      </c>
      <c r="L506" s="434">
        <v>697804992</v>
      </c>
      <c r="M506" s="435" t="s">
        <v>20879</v>
      </c>
      <c r="N506" s="423">
        <v>41191</v>
      </c>
      <c r="O506" s="423">
        <v>41200</v>
      </c>
      <c r="P506" s="423" t="s">
        <v>21211</v>
      </c>
      <c r="Q506" s="423">
        <v>41236</v>
      </c>
      <c r="R506" s="433" t="s">
        <v>20880</v>
      </c>
    </row>
    <row r="507" spans="1:18">
      <c r="A507" s="422">
        <v>3729</v>
      </c>
      <c r="B507" s="423"/>
      <c r="C507" s="423"/>
      <c r="D507" s="424" t="s">
        <v>3549</v>
      </c>
      <c r="E507" s="424" t="s">
        <v>21327</v>
      </c>
      <c r="F507" s="425">
        <v>3729</v>
      </c>
      <c r="G507" s="426" t="s">
        <v>5304</v>
      </c>
      <c r="H507" s="423">
        <v>41124</v>
      </c>
      <c r="I507" s="425" t="s">
        <v>21210</v>
      </c>
      <c r="J507" s="423">
        <v>41163</v>
      </c>
      <c r="K507" s="427" t="s">
        <v>20879</v>
      </c>
      <c r="L507" s="434">
        <v>697708268</v>
      </c>
      <c r="M507" s="435" t="s">
        <v>20879</v>
      </c>
      <c r="N507" s="423">
        <v>41191</v>
      </c>
      <c r="O507" s="423">
        <v>41200</v>
      </c>
      <c r="P507" s="423" t="s">
        <v>21211</v>
      </c>
      <c r="Q507" s="423">
        <v>41236</v>
      </c>
      <c r="R507" s="433" t="s">
        <v>20880</v>
      </c>
    </row>
    <row r="508" spans="1:18">
      <c r="A508" s="422">
        <v>4034</v>
      </c>
      <c r="B508" s="423"/>
      <c r="C508" s="423"/>
      <c r="D508" s="424" t="s">
        <v>5415</v>
      </c>
      <c r="E508" s="424" t="s">
        <v>21328</v>
      </c>
      <c r="F508" s="425">
        <v>4034</v>
      </c>
      <c r="G508" s="426" t="s">
        <v>5763</v>
      </c>
      <c r="H508" s="423">
        <v>41123</v>
      </c>
      <c r="I508" s="425" t="s">
        <v>21210</v>
      </c>
      <c r="J508" s="423">
        <v>41163</v>
      </c>
      <c r="K508" s="427" t="s">
        <v>20879</v>
      </c>
      <c r="L508" s="434">
        <v>697708144</v>
      </c>
      <c r="M508" s="435" t="s">
        <v>20879</v>
      </c>
      <c r="N508" s="423">
        <v>41191</v>
      </c>
      <c r="O508" s="423">
        <v>41200</v>
      </c>
      <c r="P508" s="423" t="s">
        <v>21211</v>
      </c>
      <c r="Q508" s="423">
        <v>41236</v>
      </c>
      <c r="R508" s="433" t="s">
        <v>20880</v>
      </c>
    </row>
    <row r="509" spans="1:18">
      <c r="A509" s="422">
        <v>4025</v>
      </c>
      <c r="B509" s="423"/>
      <c r="C509" s="423"/>
      <c r="D509" s="424" t="s">
        <v>5415</v>
      </c>
      <c r="E509" s="424" t="s">
        <v>21329</v>
      </c>
      <c r="F509" s="425">
        <v>4025</v>
      </c>
      <c r="G509" s="426" t="s">
        <v>5765</v>
      </c>
      <c r="H509" s="423">
        <v>41124</v>
      </c>
      <c r="I509" s="425" t="s">
        <v>21210</v>
      </c>
      <c r="J509" s="423">
        <v>41163</v>
      </c>
      <c r="K509" s="427" t="s">
        <v>20879</v>
      </c>
      <c r="L509" s="434">
        <v>697708411</v>
      </c>
      <c r="M509" s="435" t="s">
        <v>20879</v>
      </c>
      <c r="N509" s="423">
        <v>41191</v>
      </c>
      <c r="O509" s="423">
        <v>41200</v>
      </c>
      <c r="P509" s="423" t="s">
        <v>21211</v>
      </c>
      <c r="Q509" s="423">
        <v>41236</v>
      </c>
      <c r="R509" s="433" t="s">
        <v>20880</v>
      </c>
    </row>
    <row r="510" spans="1:18">
      <c r="A510" s="422">
        <v>4024</v>
      </c>
      <c r="B510" s="423"/>
      <c r="C510" s="423"/>
      <c r="D510" s="424" t="s">
        <v>5415</v>
      </c>
      <c r="E510" s="424" t="s">
        <v>21330</v>
      </c>
      <c r="F510" s="425">
        <v>4024</v>
      </c>
      <c r="G510" s="426" t="s">
        <v>5769</v>
      </c>
      <c r="H510" s="423">
        <v>41124</v>
      </c>
      <c r="I510" s="425" t="s">
        <v>21210</v>
      </c>
      <c r="J510" s="423">
        <v>41163</v>
      </c>
      <c r="K510" s="427" t="s">
        <v>20879</v>
      </c>
      <c r="L510" s="434">
        <v>697708420</v>
      </c>
      <c r="M510" s="435" t="s">
        <v>20879</v>
      </c>
      <c r="N510" s="423">
        <v>41191</v>
      </c>
      <c r="O510" s="423">
        <v>41200</v>
      </c>
      <c r="P510" s="423" t="s">
        <v>21211</v>
      </c>
      <c r="Q510" s="423">
        <v>41236</v>
      </c>
      <c r="R510" s="433" t="s">
        <v>20880</v>
      </c>
    </row>
    <row r="511" spans="1:18">
      <c r="A511" s="422">
        <v>4023</v>
      </c>
      <c r="B511" s="423"/>
      <c r="C511" s="423"/>
      <c r="D511" s="424" t="s">
        <v>5415</v>
      </c>
      <c r="E511" s="424" t="s">
        <v>21331</v>
      </c>
      <c r="F511" s="425">
        <v>4023</v>
      </c>
      <c r="G511" s="426" t="s">
        <v>5767</v>
      </c>
      <c r="H511" s="423">
        <v>41127</v>
      </c>
      <c r="I511" s="425" t="s">
        <v>21210</v>
      </c>
      <c r="J511" s="423">
        <v>41163</v>
      </c>
      <c r="K511" s="427" t="s">
        <v>20879</v>
      </c>
      <c r="L511" s="434">
        <v>697708519</v>
      </c>
      <c r="M511" s="435" t="s">
        <v>20879</v>
      </c>
      <c r="N511" s="423">
        <v>41191</v>
      </c>
      <c r="O511" s="423">
        <v>41200</v>
      </c>
      <c r="P511" s="423" t="s">
        <v>21211</v>
      </c>
      <c r="Q511" s="423">
        <v>41236</v>
      </c>
      <c r="R511" s="433" t="s">
        <v>20880</v>
      </c>
    </row>
    <row r="512" spans="1:18">
      <c r="A512" s="422">
        <v>4027</v>
      </c>
      <c r="B512" s="423"/>
      <c r="C512" s="423"/>
      <c r="D512" s="424" t="s">
        <v>5415</v>
      </c>
      <c r="E512" s="424" t="s">
        <v>21332</v>
      </c>
      <c r="F512" s="425">
        <v>4027</v>
      </c>
      <c r="G512" s="426" t="s">
        <v>5771</v>
      </c>
      <c r="H512" s="423">
        <v>41127</v>
      </c>
      <c r="I512" s="425" t="s">
        <v>21210</v>
      </c>
      <c r="J512" s="423">
        <v>41163</v>
      </c>
      <c r="K512" s="427" t="s">
        <v>20879</v>
      </c>
      <c r="L512" s="434">
        <v>697955001</v>
      </c>
      <c r="M512" s="435" t="s">
        <v>20879</v>
      </c>
      <c r="N512" s="423">
        <v>41191</v>
      </c>
      <c r="O512" s="423">
        <v>41200</v>
      </c>
      <c r="P512" s="423" t="s">
        <v>21211</v>
      </c>
      <c r="Q512" s="423">
        <v>41236</v>
      </c>
      <c r="R512" s="433" t="s">
        <v>20880</v>
      </c>
    </row>
    <row r="513" spans="1:18">
      <c r="A513" s="422">
        <v>4039</v>
      </c>
      <c r="B513" s="423"/>
      <c r="C513" s="423"/>
      <c r="D513" s="424" t="s">
        <v>5415</v>
      </c>
      <c r="E513" s="424" t="s">
        <v>21333</v>
      </c>
      <c r="F513" s="425" t="s">
        <v>16983</v>
      </c>
      <c r="G513" s="426" t="s">
        <v>5839</v>
      </c>
      <c r="H513" s="423">
        <v>41127</v>
      </c>
      <c r="I513" s="425" t="s">
        <v>21210</v>
      </c>
      <c r="J513" s="423">
        <v>41163</v>
      </c>
      <c r="K513" s="427" t="s">
        <v>20879</v>
      </c>
      <c r="L513" s="434">
        <v>697708535</v>
      </c>
      <c r="M513" s="435" t="s">
        <v>20879</v>
      </c>
      <c r="N513" s="423">
        <v>41191</v>
      </c>
      <c r="O513" s="423">
        <v>41200</v>
      </c>
      <c r="P513" s="423" t="s">
        <v>21211</v>
      </c>
      <c r="Q513" s="423">
        <v>41236</v>
      </c>
      <c r="R513" s="433" t="s">
        <v>20880</v>
      </c>
    </row>
    <row r="514" spans="1:18">
      <c r="A514" s="422">
        <v>4028</v>
      </c>
      <c r="B514" s="423"/>
      <c r="C514" s="423"/>
      <c r="D514" s="424" t="s">
        <v>5415</v>
      </c>
      <c r="E514" s="424" t="s">
        <v>21334</v>
      </c>
      <c r="F514" s="425">
        <v>4028</v>
      </c>
      <c r="G514" s="426" t="s">
        <v>5846</v>
      </c>
      <c r="H514" s="423">
        <v>41130</v>
      </c>
      <c r="I514" s="425" t="s">
        <v>21210</v>
      </c>
      <c r="J514" s="423">
        <v>41163</v>
      </c>
      <c r="K514" s="427" t="s">
        <v>20879</v>
      </c>
      <c r="L514" s="434">
        <v>697709256</v>
      </c>
      <c r="M514" s="435" t="s">
        <v>20879</v>
      </c>
      <c r="N514" s="423">
        <v>41191</v>
      </c>
      <c r="O514" s="423">
        <v>41200</v>
      </c>
      <c r="P514" s="423" t="s">
        <v>21211</v>
      </c>
      <c r="Q514" s="423">
        <v>41236</v>
      </c>
      <c r="R514" s="433" t="s">
        <v>20880</v>
      </c>
    </row>
    <row r="515" spans="1:18">
      <c r="A515" s="422">
        <v>4037</v>
      </c>
      <c r="B515" s="423"/>
      <c r="C515" s="423"/>
      <c r="D515" s="424" t="s">
        <v>5415</v>
      </c>
      <c r="E515" s="424" t="s">
        <v>21335</v>
      </c>
      <c r="F515" s="425">
        <v>4037</v>
      </c>
      <c r="G515" s="426" t="s">
        <v>6005</v>
      </c>
      <c r="H515" s="423">
        <v>41134</v>
      </c>
      <c r="I515" s="425" t="s">
        <v>21210</v>
      </c>
      <c r="J515" s="423">
        <v>41163</v>
      </c>
      <c r="K515" s="427" t="s">
        <v>20879</v>
      </c>
      <c r="L515" s="434">
        <v>697804887</v>
      </c>
      <c r="M515" s="435" t="s">
        <v>20879</v>
      </c>
      <c r="N515" s="423">
        <v>41191</v>
      </c>
      <c r="O515" s="423">
        <v>41200</v>
      </c>
      <c r="P515" s="423" t="s">
        <v>21211</v>
      </c>
      <c r="Q515" s="423">
        <v>41236</v>
      </c>
      <c r="R515" s="433" t="s">
        <v>20880</v>
      </c>
    </row>
    <row r="516" spans="1:18">
      <c r="A516" s="422">
        <v>4043</v>
      </c>
      <c r="B516" s="423"/>
      <c r="C516" s="423"/>
      <c r="D516" s="424" t="s">
        <v>5415</v>
      </c>
      <c r="E516" s="424" t="s">
        <v>21336</v>
      </c>
      <c r="F516" s="425">
        <v>4043</v>
      </c>
      <c r="G516" s="426" t="s">
        <v>6007</v>
      </c>
      <c r="H516" s="423">
        <v>41134</v>
      </c>
      <c r="I516" s="425" t="s">
        <v>21210</v>
      </c>
      <c r="J516" s="423">
        <v>41163</v>
      </c>
      <c r="K516" s="427" t="s">
        <v>20879</v>
      </c>
      <c r="L516" s="434">
        <v>697804895</v>
      </c>
      <c r="M516" s="435" t="s">
        <v>20879</v>
      </c>
      <c r="N516" s="423">
        <v>41191</v>
      </c>
      <c r="O516" s="423">
        <v>41200</v>
      </c>
      <c r="P516" s="423" t="s">
        <v>21211</v>
      </c>
      <c r="Q516" s="423">
        <v>41236</v>
      </c>
      <c r="R516" s="433" t="s">
        <v>20880</v>
      </c>
    </row>
    <row r="517" spans="1:18">
      <c r="A517" s="422">
        <v>4046</v>
      </c>
      <c r="B517" s="423"/>
      <c r="C517" s="423"/>
      <c r="D517" s="424" t="s">
        <v>5415</v>
      </c>
      <c r="E517" s="424" t="s">
        <v>21336</v>
      </c>
      <c r="F517" s="425">
        <v>4046</v>
      </c>
      <c r="G517" s="426" t="s">
        <v>6013</v>
      </c>
      <c r="H517" s="423">
        <v>41134</v>
      </c>
      <c r="I517" s="425" t="s">
        <v>21210</v>
      </c>
      <c r="J517" s="423">
        <v>41163</v>
      </c>
      <c r="K517" s="427" t="s">
        <v>20879</v>
      </c>
      <c r="L517" s="434">
        <v>697804909</v>
      </c>
      <c r="M517" s="435" t="s">
        <v>20879</v>
      </c>
      <c r="N517" s="423">
        <v>41191</v>
      </c>
      <c r="O517" s="423">
        <v>41200</v>
      </c>
      <c r="P517" s="423" t="s">
        <v>21211</v>
      </c>
      <c r="Q517" s="423">
        <v>41236</v>
      </c>
      <c r="R517" s="433" t="s">
        <v>20880</v>
      </c>
    </row>
    <row r="518" spans="1:18">
      <c r="A518" s="422">
        <v>4045</v>
      </c>
      <c r="B518" s="423"/>
      <c r="C518" s="423"/>
      <c r="D518" s="424" t="s">
        <v>5415</v>
      </c>
      <c r="E518" s="424" t="s">
        <v>21337</v>
      </c>
      <c r="F518" s="425" t="s">
        <v>16984</v>
      </c>
      <c r="G518" s="426" t="s">
        <v>6011</v>
      </c>
      <c r="H518" s="423">
        <v>41134</v>
      </c>
      <c r="I518" s="425" t="s">
        <v>21210</v>
      </c>
      <c r="J518" s="423">
        <v>41163</v>
      </c>
      <c r="K518" s="427" t="s">
        <v>20879</v>
      </c>
      <c r="L518" s="434">
        <v>697931846</v>
      </c>
      <c r="M518" s="435" t="s">
        <v>20879</v>
      </c>
      <c r="N518" s="423">
        <v>41191</v>
      </c>
      <c r="O518" s="423">
        <v>41200</v>
      </c>
      <c r="P518" s="423" t="s">
        <v>21211</v>
      </c>
      <c r="Q518" s="423">
        <v>41236</v>
      </c>
      <c r="R518" s="433" t="s">
        <v>20880</v>
      </c>
    </row>
    <row r="519" spans="1:18">
      <c r="A519" s="422">
        <v>4051</v>
      </c>
      <c r="B519" s="423"/>
      <c r="C519" s="423"/>
      <c r="D519" s="424" t="s">
        <v>5415</v>
      </c>
      <c r="E519" s="424" t="s">
        <v>21336</v>
      </c>
      <c r="F519" s="425">
        <v>4051</v>
      </c>
      <c r="G519" s="426" t="s">
        <v>6187</v>
      </c>
      <c r="H519" s="423">
        <v>41135</v>
      </c>
      <c r="I519" s="425" t="s">
        <v>21210</v>
      </c>
      <c r="J519" s="423">
        <v>41163</v>
      </c>
      <c r="K519" s="427" t="s">
        <v>20879</v>
      </c>
      <c r="L519" s="434">
        <v>697805000</v>
      </c>
      <c r="M519" s="435" t="s">
        <v>20879</v>
      </c>
      <c r="N519" s="423">
        <v>41191</v>
      </c>
      <c r="O519" s="423">
        <v>41200</v>
      </c>
      <c r="P519" s="423" t="s">
        <v>21211</v>
      </c>
      <c r="Q519" s="423">
        <v>41236</v>
      </c>
      <c r="R519" s="433" t="s">
        <v>20880</v>
      </c>
    </row>
    <row r="520" spans="1:18">
      <c r="A520" s="422">
        <v>4044</v>
      </c>
      <c r="B520" s="423"/>
      <c r="C520" s="423"/>
      <c r="D520" s="424" t="s">
        <v>5415</v>
      </c>
      <c r="E520" s="424" t="s">
        <v>21338</v>
      </c>
      <c r="F520" s="425">
        <v>4044</v>
      </c>
      <c r="G520" s="426" t="s">
        <v>6010</v>
      </c>
      <c r="H520" s="423">
        <v>41135</v>
      </c>
      <c r="I520" s="425" t="s">
        <v>21210</v>
      </c>
      <c r="J520" s="423">
        <v>41163</v>
      </c>
      <c r="K520" s="427" t="s">
        <v>20879</v>
      </c>
      <c r="L520" s="434">
        <v>697931811</v>
      </c>
      <c r="M520" s="435" t="s">
        <v>20879</v>
      </c>
      <c r="N520" s="423">
        <v>41191</v>
      </c>
      <c r="O520" s="423">
        <v>41200</v>
      </c>
      <c r="P520" s="423" t="s">
        <v>21211</v>
      </c>
      <c r="Q520" s="423">
        <v>41236</v>
      </c>
      <c r="R520" s="433" t="s">
        <v>20880</v>
      </c>
    </row>
    <row r="521" spans="1:18">
      <c r="A521" s="422">
        <v>4052</v>
      </c>
      <c r="B521" s="423"/>
      <c r="C521" s="423"/>
      <c r="D521" s="424" t="s">
        <v>5415</v>
      </c>
      <c r="E521" s="424" t="s">
        <v>21339</v>
      </c>
      <c r="F521" s="425">
        <v>4052</v>
      </c>
      <c r="G521" s="426" t="s">
        <v>6189</v>
      </c>
      <c r="H521" s="423">
        <v>41135</v>
      </c>
      <c r="I521" s="425" t="s">
        <v>21210</v>
      </c>
      <c r="J521" s="423">
        <v>41163</v>
      </c>
      <c r="K521" s="427" t="s">
        <v>20879</v>
      </c>
      <c r="L521" s="434">
        <v>697805026</v>
      </c>
      <c r="M521" s="435" t="s">
        <v>20879</v>
      </c>
      <c r="N521" s="423">
        <v>41191</v>
      </c>
      <c r="O521" s="423">
        <v>41200</v>
      </c>
      <c r="P521" s="423" t="s">
        <v>21211</v>
      </c>
      <c r="Q521" s="423">
        <v>41236</v>
      </c>
      <c r="R521" s="433" t="s">
        <v>20880</v>
      </c>
    </row>
    <row r="522" spans="1:18">
      <c r="A522" s="422">
        <v>4022</v>
      </c>
      <c r="B522" s="423"/>
      <c r="C522" s="423"/>
      <c r="D522" s="424" t="s">
        <v>5415</v>
      </c>
      <c r="E522" s="424" t="s">
        <v>21340</v>
      </c>
      <c r="F522" s="425">
        <v>4022</v>
      </c>
      <c r="G522" s="426" t="s">
        <v>5845</v>
      </c>
      <c r="H522" s="423">
        <v>41137</v>
      </c>
      <c r="I522" s="425" t="s">
        <v>21210</v>
      </c>
      <c r="J522" s="423">
        <v>41163</v>
      </c>
      <c r="K522" s="427" t="s">
        <v>20879</v>
      </c>
      <c r="L522" s="434">
        <v>697805239</v>
      </c>
      <c r="M522" s="435" t="s">
        <v>20879</v>
      </c>
      <c r="N522" s="423">
        <v>41191</v>
      </c>
      <c r="O522" s="423">
        <v>41200</v>
      </c>
      <c r="P522" s="423" t="s">
        <v>21211</v>
      </c>
      <c r="Q522" s="423">
        <v>41236</v>
      </c>
      <c r="R522" s="433" t="s">
        <v>20880</v>
      </c>
    </row>
    <row r="523" spans="1:18">
      <c r="A523" s="422">
        <v>4040</v>
      </c>
      <c r="B523" s="423"/>
      <c r="C523" s="423"/>
      <c r="D523" s="424" t="s">
        <v>5415</v>
      </c>
      <c r="E523" s="424" t="s">
        <v>21335</v>
      </c>
      <c r="F523" s="425">
        <v>4040</v>
      </c>
      <c r="G523" s="426" t="s">
        <v>6287</v>
      </c>
      <c r="H523" s="423">
        <v>41137</v>
      </c>
      <c r="I523" s="425" t="s">
        <v>21210</v>
      </c>
      <c r="J523" s="423">
        <v>41163</v>
      </c>
      <c r="K523" s="427" t="s">
        <v>20879</v>
      </c>
      <c r="L523" s="434">
        <v>697805247</v>
      </c>
      <c r="M523" s="435" t="s">
        <v>20879</v>
      </c>
      <c r="N523" s="423">
        <v>41191</v>
      </c>
      <c r="O523" s="423">
        <v>41200</v>
      </c>
      <c r="P523" s="423" t="s">
        <v>21211</v>
      </c>
      <c r="Q523" s="423">
        <v>41236</v>
      </c>
      <c r="R523" s="433" t="s">
        <v>20880</v>
      </c>
    </row>
    <row r="524" spans="1:18">
      <c r="A524" s="422">
        <v>4041</v>
      </c>
      <c r="B524" s="423"/>
      <c r="C524" s="423"/>
      <c r="D524" s="424" t="s">
        <v>5415</v>
      </c>
      <c r="E524" s="424" t="s">
        <v>21341</v>
      </c>
      <c r="F524" s="425">
        <v>4041</v>
      </c>
      <c r="G524" s="426" t="s">
        <v>6289</v>
      </c>
      <c r="H524" s="423">
        <v>41138</v>
      </c>
      <c r="I524" s="425" t="s">
        <v>21210</v>
      </c>
      <c r="J524" s="423">
        <v>41163</v>
      </c>
      <c r="K524" s="427" t="s">
        <v>20879</v>
      </c>
      <c r="L524" s="434">
        <v>697805352</v>
      </c>
      <c r="M524" s="435" t="s">
        <v>20879</v>
      </c>
      <c r="N524" s="423">
        <v>41191</v>
      </c>
      <c r="O524" s="423">
        <v>41200</v>
      </c>
      <c r="P524" s="423" t="s">
        <v>21211</v>
      </c>
      <c r="Q524" s="423">
        <v>41236</v>
      </c>
      <c r="R524" s="433" t="s">
        <v>20880</v>
      </c>
    </row>
    <row r="525" spans="1:18">
      <c r="A525" s="422">
        <v>4026</v>
      </c>
      <c r="B525" s="423"/>
      <c r="C525" s="423"/>
      <c r="D525" s="424" t="s">
        <v>5415</v>
      </c>
      <c r="E525" s="424" t="s">
        <v>21342</v>
      </c>
      <c r="F525" s="425">
        <v>4026</v>
      </c>
      <c r="G525" s="426" t="s">
        <v>5841</v>
      </c>
      <c r="H525" s="423">
        <v>41141</v>
      </c>
      <c r="I525" s="425" t="s">
        <v>21210</v>
      </c>
      <c r="J525" s="423">
        <v>41163</v>
      </c>
      <c r="K525" s="427" t="s">
        <v>20879</v>
      </c>
      <c r="L525" s="434">
        <v>697805450</v>
      </c>
      <c r="M525" s="435" t="s">
        <v>20879</v>
      </c>
      <c r="N525" s="423">
        <v>41191</v>
      </c>
      <c r="O525" s="423">
        <v>41200</v>
      </c>
      <c r="P525" s="423" t="s">
        <v>21211</v>
      </c>
      <c r="Q525" s="423">
        <v>41236</v>
      </c>
      <c r="R525" s="433" t="s">
        <v>20880</v>
      </c>
    </row>
    <row r="526" spans="1:18">
      <c r="A526" s="422">
        <v>4029</v>
      </c>
      <c r="B526" s="423"/>
      <c r="C526" s="423"/>
      <c r="D526" s="424" t="s">
        <v>5415</v>
      </c>
      <c r="E526" s="424" t="s">
        <v>21343</v>
      </c>
      <c r="F526" s="425">
        <v>4029</v>
      </c>
      <c r="G526" s="426" t="s">
        <v>6283</v>
      </c>
      <c r="H526" s="423">
        <v>41141</v>
      </c>
      <c r="I526" s="425" t="s">
        <v>21210</v>
      </c>
      <c r="J526" s="423">
        <v>41163</v>
      </c>
      <c r="K526" s="427" t="s">
        <v>20879</v>
      </c>
      <c r="L526" s="434">
        <v>697805476</v>
      </c>
      <c r="M526" s="435" t="s">
        <v>20879</v>
      </c>
      <c r="N526" s="423">
        <v>41191</v>
      </c>
      <c r="O526" s="423">
        <v>41200</v>
      </c>
      <c r="P526" s="423" t="s">
        <v>21211</v>
      </c>
      <c r="Q526" s="423">
        <v>41236</v>
      </c>
      <c r="R526" s="433" t="s">
        <v>20880</v>
      </c>
    </row>
    <row r="527" spans="1:18">
      <c r="A527" s="422">
        <v>4050</v>
      </c>
      <c r="B527" s="423"/>
      <c r="C527" s="423"/>
      <c r="D527" s="424" t="s">
        <v>5415</v>
      </c>
      <c r="E527" s="424" t="s">
        <v>21344</v>
      </c>
      <c r="F527" s="425" t="s">
        <v>16985</v>
      </c>
      <c r="G527" s="426" t="s">
        <v>6534</v>
      </c>
      <c r="H527" s="423">
        <v>41149</v>
      </c>
      <c r="I527" s="425" t="s">
        <v>21210</v>
      </c>
      <c r="J527" s="423">
        <v>41163</v>
      </c>
      <c r="K527" s="427" t="s">
        <v>20879</v>
      </c>
      <c r="L527" s="434">
        <v>697805832</v>
      </c>
      <c r="M527" s="435" t="s">
        <v>20879</v>
      </c>
      <c r="N527" s="423">
        <v>41191</v>
      </c>
      <c r="O527" s="423">
        <v>41200</v>
      </c>
      <c r="P527" s="423" t="s">
        <v>21211</v>
      </c>
      <c r="Q527" s="423">
        <v>41236</v>
      </c>
      <c r="R527" s="433" t="s">
        <v>20880</v>
      </c>
    </row>
    <row r="528" spans="1:18">
      <c r="A528" s="422">
        <v>4048</v>
      </c>
      <c r="B528" s="423"/>
      <c r="C528" s="423"/>
      <c r="D528" s="424" t="s">
        <v>5415</v>
      </c>
      <c r="E528" s="424" t="s">
        <v>21345</v>
      </c>
      <c r="F528" s="425">
        <v>4048</v>
      </c>
      <c r="G528" s="426" t="s">
        <v>6286</v>
      </c>
      <c r="H528" s="423">
        <v>41151</v>
      </c>
      <c r="I528" s="425" t="s">
        <v>21210</v>
      </c>
      <c r="J528" s="423">
        <v>41163</v>
      </c>
      <c r="K528" s="427" t="s">
        <v>20879</v>
      </c>
      <c r="L528" s="434">
        <v>697805999</v>
      </c>
      <c r="M528" s="435" t="s">
        <v>20879</v>
      </c>
      <c r="N528" s="423">
        <v>41191</v>
      </c>
      <c r="O528" s="423">
        <v>41200</v>
      </c>
      <c r="P528" s="423" t="s">
        <v>21211</v>
      </c>
      <c r="Q528" s="423">
        <v>41236</v>
      </c>
      <c r="R528" s="433" t="s">
        <v>20880</v>
      </c>
    </row>
    <row r="529" spans="1:18">
      <c r="A529" s="422">
        <v>3561</v>
      </c>
      <c r="B529" s="423"/>
      <c r="C529" s="423"/>
      <c r="D529" s="424" t="s">
        <v>3077</v>
      </c>
      <c r="E529" s="424" t="s">
        <v>21346</v>
      </c>
      <c r="F529" s="425">
        <v>3561</v>
      </c>
      <c r="G529" s="426" t="s">
        <v>6257</v>
      </c>
      <c r="H529" s="423">
        <v>41138</v>
      </c>
      <c r="I529" s="425" t="s">
        <v>21210</v>
      </c>
      <c r="J529" s="423">
        <v>41163</v>
      </c>
      <c r="K529" s="427" t="s">
        <v>20879</v>
      </c>
      <c r="L529" s="434">
        <v>697805360</v>
      </c>
      <c r="M529" s="435" t="s">
        <v>20879</v>
      </c>
      <c r="N529" s="423">
        <v>41191</v>
      </c>
      <c r="O529" s="423">
        <v>41200</v>
      </c>
      <c r="P529" s="423" t="s">
        <v>21211</v>
      </c>
      <c r="Q529" s="423">
        <v>41236</v>
      </c>
      <c r="R529" s="433" t="s">
        <v>20880</v>
      </c>
    </row>
    <row r="530" spans="1:18">
      <c r="A530" s="422">
        <v>3126</v>
      </c>
      <c r="B530" s="423"/>
      <c r="C530" s="423"/>
      <c r="D530" s="424" t="s">
        <v>1071</v>
      </c>
      <c r="E530" s="424" t="s">
        <v>21347</v>
      </c>
      <c r="F530" s="425" t="s">
        <v>16986</v>
      </c>
      <c r="G530" s="426" t="s">
        <v>6163</v>
      </c>
      <c r="H530" s="423">
        <v>41135</v>
      </c>
      <c r="I530" s="425" t="s">
        <v>21210</v>
      </c>
      <c r="J530" s="423">
        <v>41163</v>
      </c>
      <c r="K530" s="427" t="s">
        <v>20879</v>
      </c>
      <c r="L530" s="434">
        <v>697805034</v>
      </c>
      <c r="M530" s="435" t="s">
        <v>20879</v>
      </c>
      <c r="N530" s="423">
        <v>41191</v>
      </c>
      <c r="O530" s="423">
        <v>41200</v>
      </c>
      <c r="P530" s="423" t="s">
        <v>21211</v>
      </c>
      <c r="Q530" s="423">
        <v>41236</v>
      </c>
      <c r="R530" s="433" t="s">
        <v>20880</v>
      </c>
    </row>
    <row r="531" spans="1:18">
      <c r="A531" s="422">
        <v>3562</v>
      </c>
      <c r="B531" s="423"/>
      <c r="C531" s="423"/>
      <c r="D531" s="424" t="s">
        <v>3074</v>
      </c>
      <c r="E531" s="424" t="s">
        <v>21348</v>
      </c>
      <c r="F531" s="425">
        <v>3562</v>
      </c>
      <c r="G531" s="426" t="s">
        <v>5972</v>
      </c>
      <c r="H531" s="423">
        <v>41137</v>
      </c>
      <c r="I531" s="425" t="s">
        <v>21210</v>
      </c>
      <c r="J531" s="423">
        <v>41163</v>
      </c>
      <c r="K531" s="427" t="s">
        <v>20879</v>
      </c>
      <c r="L531" s="434">
        <v>697805263</v>
      </c>
      <c r="M531" s="435" t="s">
        <v>20879</v>
      </c>
      <c r="N531" s="423">
        <v>41191</v>
      </c>
      <c r="O531" s="423">
        <v>41200</v>
      </c>
      <c r="P531" s="423" t="s">
        <v>21211</v>
      </c>
      <c r="Q531" s="423">
        <v>41236</v>
      </c>
      <c r="R531" s="433" t="s">
        <v>20880</v>
      </c>
    </row>
    <row r="532" spans="1:18">
      <c r="A532" s="422">
        <v>3966</v>
      </c>
      <c r="B532" s="423"/>
      <c r="C532" s="423"/>
      <c r="D532" s="424" t="s">
        <v>3069</v>
      </c>
      <c r="E532" s="424" t="s">
        <v>21349</v>
      </c>
      <c r="F532" s="425">
        <v>3966</v>
      </c>
      <c r="G532" s="426" t="s">
        <v>5760</v>
      </c>
      <c r="H532" s="423">
        <v>41123</v>
      </c>
      <c r="I532" s="425" t="s">
        <v>21210</v>
      </c>
      <c r="J532" s="423">
        <v>41163</v>
      </c>
      <c r="K532" s="427" t="s">
        <v>20879</v>
      </c>
      <c r="L532" s="434">
        <v>697708136</v>
      </c>
      <c r="M532" s="435" t="s">
        <v>20879</v>
      </c>
      <c r="N532" s="423">
        <v>41191</v>
      </c>
      <c r="O532" s="423">
        <v>41200</v>
      </c>
      <c r="P532" s="423" t="s">
        <v>21211</v>
      </c>
      <c r="Q532" s="423">
        <v>41236</v>
      </c>
      <c r="R532" s="433" t="s">
        <v>20880</v>
      </c>
    </row>
    <row r="533" spans="1:18">
      <c r="A533" s="422">
        <v>3965</v>
      </c>
      <c r="B533" s="423"/>
      <c r="C533" s="423"/>
      <c r="D533" s="424" t="s">
        <v>3069</v>
      </c>
      <c r="E533" s="424" t="s">
        <v>21350</v>
      </c>
      <c r="F533" s="425">
        <v>3965</v>
      </c>
      <c r="G533" s="426" t="s">
        <v>5758</v>
      </c>
      <c r="H533" s="423">
        <v>41124</v>
      </c>
      <c r="I533" s="425" t="s">
        <v>21210</v>
      </c>
      <c r="J533" s="423">
        <v>41163</v>
      </c>
      <c r="K533" s="427" t="s">
        <v>20879</v>
      </c>
      <c r="L533" s="434">
        <v>697708403</v>
      </c>
      <c r="M533" s="435" t="s">
        <v>20879</v>
      </c>
      <c r="N533" s="423">
        <v>41191</v>
      </c>
      <c r="O533" s="423">
        <v>41200</v>
      </c>
      <c r="P533" s="423" t="s">
        <v>21211</v>
      </c>
      <c r="Q533" s="423">
        <v>41236</v>
      </c>
      <c r="R533" s="433" t="s">
        <v>20880</v>
      </c>
    </row>
    <row r="534" spans="1:18">
      <c r="A534" s="422">
        <v>3964</v>
      </c>
      <c r="B534" s="423"/>
      <c r="C534" s="423"/>
      <c r="D534" s="424" t="s">
        <v>3069</v>
      </c>
      <c r="E534" s="424" t="s">
        <v>21351</v>
      </c>
      <c r="F534" s="425" t="s">
        <v>16987</v>
      </c>
      <c r="G534" s="426" t="s">
        <v>5757</v>
      </c>
      <c r="H534" s="423">
        <v>41128</v>
      </c>
      <c r="I534" s="425" t="s">
        <v>21210</v>
      </c>
      <c r="J534" s="423">
        <v>41163</v>
      </c>
      <c r="K534" s="427" t="s">
        <v>20879</v>
      </c>
      <c r="L534" s="434">
        <v>697708586</v>
      </c>
      <c r="M534" s="435" t="s">
        <v>20879</v>
      </c>
      <c r="N534" s="423">
        <v>41191</v>
      </c>
      <c r="O534" s="423">
        <v>41200</v>
      </c>
      <c r="P534" s="423" t="s">
        <v>21211</v>
      </c>
      <c r="Q534" s="423">
        <v>41236</v>
      </c>
      <c r="R534" s="433" t="s">
        <v>20880</v>
      </c>
    </row>
    <row r="535" spans="1:18">
      <c r="A535" s="422">
        <v>3127</v>
      </c>
      <c r="B535" s="423"/>
      <c r="C535" s="423"/>
      <c r="D535" s="424" t="s">
        <v>1078</v>
      </c>
      <c r="E535" s="424" t="s">
        <v>21352</v>
      </c>
      <c r="F535" s="425" t="s">
        <v>16988</v>
      </c>
      <c r="G535" s="426" t="s">
        <v>5225</v>
      </c>
      <c r="H535" s="423">
        <v>41151</v>
      </c>
      <c r="I535" s="425" t="s">
        <v>21210</v>
      </c>
      <c r="J535" s="423">
        <v>41163</v>
      </c>
      <c r="K535" s="427" t="s">
        <v>20879</v>
      </c>
      <c r="L535" s="434">
        <v>697806251</v>
      </c>
      <c r="M535" s="435" t="s">
        <v>20879</v>
      </c>
      <c r="N535" s="423">
        <v>41191</v>
      </c>
      <c r="O535" s="423">
        <v>41200</v>
      </c>
      <c r="P535" s="423" t="s">
        <v>21211</v>
      </c>
      <c r="Q535" s="423">
        <v>41236</v>
      </c>
      <c r="R535" s="433" t="s">
        <v>20880</v>
      </c>
    </row>
    <row r="536" spans="1:18">
      <c r="A536" s="422">
        <v>3570</v>
      </c>
      <c r="B536" s="423"/>
      <c r="C536" s="423"/>
      <c r="D536" s="424" t="s">
        <v>3128</v>
      </c>
      <c r="E536" s="424" t="s">
        <v>21353</v>
      </c>
      <c r="F536" s="425">
        <v>3570</v>
      </c>
      <c r="G536" s="426" t="s">
        <v>5665</v>
      </c>
      <c r="H536" s="423">
        <v>41123</v>
      </c>
      <c r="I536" s="425" t="s">
        <v>21210</v>
      </c>
      <c r="J536" s="423">
        <v>41163</v>
      </c>
      <c r="K536" s="427" t="s">
        <v>20879</v>
      </c>
      <c r="L536" s="434">
        <v>697707970</v>
      </c>
      <c r="M536" s="435" t="s">
        <v>20879</v>
      </c>
      <c r="N536" s="423">
        <v>41191</v>
      </c>
      <c r="O536" s="423">
        <v>41200</v>
      </c>
      <c r="P536" s="423" t="s">
        <v>21211</v>
      </c>
      <c r="Q536" s="423">
        <v>41236</v>
      </c>
      <c r="R536" s="433" t="s">
        <v>20880</v>
      </c>
    </row>
    <row r="537" spans="1:18">
      <c r="A537" s="422">
        <v>3022</v>
      </c>
      <c r="B537" s="423"/>
      <c r="C537" s="423"/>
      <c r="D537" s="424" t="s">
        <v>721</v>
      </c>
      <c r="E537" s="424" t="s">
        <v>21354</v>
      </c>
      <c r="F537" s="425" t="s">
        <v>16989</v>
      </c>
      <c r="G537" s="426" t="s">
        <v>5290</v>
      </c>
      <c r="H537" s="423">
        <v>41127</v>
      </c>
      <c r="I537" s="425" t="s">
        <v>21210</v>
      </c>
      <c r="J537" s="423">
        <v>41163</v>
      </c>
      <c r="K537" s="427" t="s">
        <v>20879</v>
      </c>
      <c r="L537" s="434">
        <v>697806316</v>
      </c>
      <c r="M537" s="435" t="s">
        <v>20879</v>
      </c>
      <c r="N537" s="423">
        <v>41191</v>
      </c>
      <c r="O537" s="423">
        <v>41200</v>
      </c>
      <c r="P537" s="423" t="s">
        <v>21211</v>
      </c>
      <c r="Q537" s="423">
        <v>41236</v>
      </c>
      <c r="R537" s="433" t="s">
        <v>20880</v>
      </c>
    </row>
    <row r="538" spans="1:18">
      <c r="A538" s="422">
        <v>3578</v>
      </c>
      <c r="B538" s="423"/>
      <c r="C538" s="423"/>
      <c r="D538" s="424" t="s">
        <v>3149</v>
      </c>
      <c r="E538" s="424" t="s">
        <v>21355</v>
      </c>
      <c r="F538" s="425">
        <v>3578</v>
      </c>
      <c r="G538" s="426" t="s">
        <v>5803</v>
      </c>
      <c r="H538" s="423">
        <v>41130</v>
      </c>
      <c r="I538" s="425" t="s">
        <v>21210</v>
      </c>
      <c r="J538" s="423">
        <v>41163</v>
      </c>
      <c r="K538" s="427" t="s">
        <v>20879</v>
      </c>
      <c r="L538" s="434">
        <v>697708918</v>
      </c>
      <c r="M538" s="435" t="s">
        <v>20879</v>
      </c>
      <c r="N538" s="423">
        <v>41191</v>
      </c>
      <c r="O538" s="423">
        <v>41200</v>
      </c>
      <c r="P538" s="423" t="s">
        <v>21211</v>
      </c>
      <c r="Q538" s="423">
        <v>41236</v>
      </c>
      <c r="R538" s="433" t="s">
        <v>20880</v>
      </c>
    </row>
    <row r="539" spans="1:18">
      <c r="A539" s="422">
        <v>3579</v>
      </c>
      <c r="B539" s="423"/>
      <c r="C539" s="423"/>
      <c r="D539" s="424" t="s">
        <v>3120</v>
      </c>
      <c r="E539" s="424" t="s">
        <v>21356</v>
      </c>
      <c r="F539" s="425">
        <v>3579</v>
      </c>
      <c r="G539" s="426" t="s">
        <v>5235</v>
      </c>
      <c r="H539" s="423">
        <v>41124</v>
      </c>
      <c r="I539" s="425" t="s">
        <v>21210</v>
      </c>
      <c r="J539" s="423">
        <v>41163</v>
      </c>
      <c r="K539" s="427" t="s">
        <v>20879</v>
      </c>
      <c r="L539" s="434">
        <v>697708233</v>
      </c>
      <c r="M539" s="435" t="s">
        <v>20879</v>
      </c>
      <c r="N539" s="423">
        <v>41191</v>
      </c>
      <c r="O539" s="423">
        <v>41200</v>
      </c>
      <c r="P539" s="423" t="s">
        <v>21211</v>
      </c>
      <c r="Q539" s="423">
        <v>41236</v>
      </c>
      <c r="R539" s="433" t="s">
        <v>20880</v>
      </c>
    </row>
    <row r="540" spans="1:18">
      <c r="A540" s="422">
        <v>3580</v>
      </c>
      <c r="B540" s="423"/>
      <c r="C540" s="423"/>
      <c r="D540" s="424" t="s">
        <v>3117</v>
      </c>
      <c r="E540" s="424" t="s">
        <v>21357</v>
      </c>
      <c r="F540" s="425">
        <v>3580</v>
      </c>
      <c r="G540" s="426" t="s">
        <v>5151</v>
      </c>
      <c r="H540" s="423">
        <v>41122</v>
      </c>
      <c r="I540" s="425" t="s">
        <v>21210</v>
      </c>
      <c r="J540" s="423">
        <v>41163</v>
      </c>
      <c r="K540" s="427" t="s">
        <v>20879</v>
      </c>
      <c r="L540" s="434">
        <v>697707814</v>
      </c>
      <c r="M540" s="435" t="s">
        <v>20879</v>
      </c>
      <c r="N540" s="423">
        <v>41191</v>
      </c>
      <c r="O540" s="423">
        <v>41200</v>
      </c>
      <c r="P540" s="423" t="s">
        <v>21211</v>
      </c>
      <c r="Q540" s="423">
        <v>41236</v>
      </c>
      <c r="R540" s="433" t="s">
        <v>20880</v>
      </c>
    </row>
    <row r="541" spans="1:18">
      <c r="A541" s="422">
        <v>3129</v>
      </c>
      <c r="B541" s="423"/>
      <c r="C541" s="423"/>
      <c r="D541" s="424" t="s">
        <v>1090</v>
      </c>
      <c r="E541" s="424" t="s">
        <v>21358</v>
      </c>
      <c r="F541" s="425" t="s">
        <v>16990</v>
      </c>
      <c r="G541" s="426" t="s">
        <v>5650</v>
      </c>
      <c r="H541" s="423">
        <v>41122</v>
      </c>
      <c r="I541" s="425" t="s">
        <v>21210</v>
      </c>
      <c r="J541" s="423">
        <v>41163</v>
      </c>
      <c r="K541" s="427" t="s">
        <v>20879</v>
      </c>
      <c r="L541" s="434">
        <v>697707784</v>
      </c>
      <c r="M541" s="435" t="s">
        <v>20879</v>
      </c>
      <c r="N541" s="423">
        <v>41191</v>
      </c>
      <c r="O541" s="423">
        <v>41200</v>
      </c>
      <c r="P541" s="423" t="s">
        <v>21211</v>
      </c>
      <c r="Q541" s="423">
        <v>41236</v>
      </c>
      <c r="R541" s="433" t="s">
        <v>20880</v>
      </c>
    </row>
    <row r="542" spans="1:18">
      <c r="A542" s="422">
        <v>3581</v>
      </c>
      <c r="B542" s="423"/>
      <c r="C542" s="423"/>
      <c r="D542" s="424" t="s">
        <v>3278</v>
      </c>
      <c r="E542" s="424" t="s">
        <v>21359</v>
      </c>
      <c r="F542" s="425">
        <v>3581</v>
      </c>
      <c r="G542" s="426" t="s">
        <v>6169</v>
      </c>
      <c r="H542" s="423">
        <v>41135</v>
      </c>
      <c r="I542" s="425" t="s">
        <v>21210</v>
      </c>
      <c r="J542" s="423">
        <v>41163</v>
      </c>
      <c r="K542" s="427" t="s">
        <v>20879</v>
      </c>
      <c r="L542" s="434">
        <v>697805050</v>
      </c>
      <c r="M542" s="435" t="s">
        <v>20879</v>
      </c>
      <c r="N542" s="423">
        <v>41191</v>
      </c>
      <c r="O542" s="423">
        <v>41200</v>
      </c>
      <c r="P542" s="423" t="s">
        <v>21211</v>
      </c>
      <c r="Q542" s="423">
        <v>41236</v>
      </c>
      <c r="R542" s="433" t="s">
        <v>20880</v>
      </c>
    </row>
    <row r="543" spans="1:18">
      <c r="A543" s="422">
        <v>3537</v>
      </c>
      <c r="B543" s="423"/>
      <c r="C543" s="423"/>
      <c r="D543" s="424" t="s">
        <v>2959</v>
      </c>
      <c r="E543" s="424" t="s">
        <v>21360</v>
      </c>
      <c r="F543" s="425">
        <v>3537</v>
      </c>
      <c r="G543" s="426" t="s">
        <v>5149</v>
      </c>
      <c r="H543" s="423">
        <v>41142</v>
      </c>
      <c r="I543" s="425" t="s">
        <v>21210</v>
      </c>
      <c r="J543" s="423">
        <v>41163</v>
      </c>
      <c r="K543" s="427" t="s">
        <v>20879</v>
      </c>
      <c r="L543" s="434">
        <v>697805530</v>
      </c>
      <c r="M543" s="435" t="s">
        <v>20879</v>
      </c>
      <c r="N543" s="423">
        <v>41191</v>
      </c>
      <c r="O543" s="423">
        <v>41200</v>
      </c>
      <c r="P543" s="423" t="s">
        <v>21211</v>
      </c>
      <c r="Q543" s="423">
        <v>41236</v>
      </c>
      <c r="R543" s="433" t="s">
        <v>20880</v>
      </c>
    </row>
    <row r="544" spans="1:18">
      <c r="A544" s="422">
        <v>3006</v>
      </c>
      <c r="B544" s="423"/>
      <c r="C544" s="423"/>
      <c r="D544" s="424" t="s">
        <v>707</v>
      </c>
      <c r="E544" s="424" t="s">
        <v>21361</v>
      </c>
      <c r="F544" s="425" t="s">
        <v>16991</v>
      </c>
      <c r="G544" s="426" t="s">
        <v>6246</v>
      </c>
      <c r="H544" s="423">
        <v>41137</v>
      </c>
      <c r="I544" s="425" t="s">
        <v>21210</v>
      </c>
      <c r="J544" s="423">
        <v>41163</v>
      </c>
      <c r="K544" s="427" t="s">
        <v>20879</v>
      </c>
      <c r="L544" s="434">
        <v>697805271</v>
      </c>
      <c r="M544" s="435" t="s">
        <v>20879</v>
      </c>
      <c r="N544" s="423">
        <v>41191</v>
      </c>
      <c r="O544" s="423">
        <v>41200</v>
      </c>
      <c r="P544" s="423" t="s">
        <v>21211</v>
      </c>
      <c r="Q544" s="423">
        <v>41236</v>
      </c>
      <c r="R544" s="433" t="s">
        <v>20880</v>
      </c>
    </row>
    <row r="545" spans="1:18">
      <c r="A545" s="422">
        <v>3540</v>
      </c>
      <c r="B545" s="423"/>
      <c r="C545" s="423"/>
      <c r="D545" s="424" t="s">
        <v>2955</v>
      </c>
      <c r="E545" s="424" t="s">
        <v>21362</v>
      </c>
      <c r="F545" s="425">
        <v>3540</v>
      </c>
      <c r="G545" s="426" t="s">
        <v>5801</v>
      </c>
      <c r="H545" s="423">
        <v>41130</v>
      </c>
      <c r="I545" s="425" t="s">
        <v>21210</v>
      </c>
      <c r="J545" s="423">
        <v>41163</v>
      </c>
      <c r="K545" s="427" t="s">
        <v>20879</v>
      </c>
      <c r="L545" s="434">
        <v>697708896</v>
      </c>
      <c r="M545" s="435" t="s">
        <v>20879</v>
      </c>
      <c r="N545" s="423">
        <v>41191</v>
      </c>
      <c r="O545" s="423">
        <v>41200</v>
      </c>
      <c r="P545" s="423" t="s">
        <v>21211</v>
      </c>
      <c r="Q545" s="423">
        <v>41236</v>
      </c>
      <c r="R545" s="433" t="s">
        <v>20880</v>
      </c>
    </row>
    <row r="546" spans="1:18">
      <c r="A546" s="422">
        <v>3039</v>
      </c>
      <c r="B546" s="423"/>
      <c r="C546" s="423"/>
      <c r="D546" s="424" t="s">
        <v>915</v>
      </c>
      <c r="E546" s="424" t="s">
        <v>21363</v>
      </c>
      <c r="F546" s="425" t="s">
        <v>16992</v>
      </c>
      <c r="G546" s="426" t="s">
        <v>5790</v>
      </c>
      <c r="H546" s="423">
        <v>41134</v>
      </c>
      <c r="I546" s="425" t="s">
        <v>21210</v>
      </c>
      <c r="J546" s="423">
        <v>41163</v>
      </c>
      <c r="K546" s="427" t="s">
        <v>20879</v>
      </c>
      <c r="L546" s="434">
        <v>697804925</v>
      </c>
      <c r="M546" s="435" t="s">
        <v>20879</v>
      </c>
      <c r="N546" s="423">
        <v>41191</v>
      </c>
      <c r="O546" s="423">
        <v>41200</v>
      </c>
      <c r="P546" s="423" t="s">
        <v>21211</v>
      </c>
      <c r="Q546" s="423">
        <v>41236</v>
      </c>
      <c r="R546" s="433" t="s">
        <v>20880</v>
      </c>
    </row>
    <row r="547" spans="1:18">
      <c r="A547" s="422">
        <v>3877</v>
      </c>
      <c r="B547" s="423"/>
      <c r="C547" s="423"/>
      <c r="D547" s="424" t="s">
        <v>4747</v>
      </c>
      <c r="E547" s="424" t="s">
        <v>21364</v>
      </c>
      <c r="F547" s="425">
        <v>3877</v>
      </c>
      <c r="G547" s="426" t="s">
        <v>5555</v>
      </c>
      <c r="H547" s="423">
        <v>41122</v>
      </c>
      <c r="I547" s="425" t="s">
        <v>21210</v>
      </c>
      <c r="J547" s="423">
        <v>41163</v>
      </c>
      <c r="K547" s="427" t="s">
        <v>20879</v>
      </c>
      <c r="L547" s="434">
        <v>697707903</v>
      </c>
      <c r="M547" s="435" t="s">
        <v>20879</v>
      </c>
      <c r="N547" s="423">
        <v>41191</v>
      </c>
      <c r="O547" s="423">
        <v>41200</v>
      </c>
      <c r="P547" s="423" t="s">
        <v>21211</v>
      </c>
      <c r="Q547" s="423">
        <v>41236</v>
      </c>
      <c r="R547" s="433" t="s">
        <v>20880</v>
      </c>
    </row>
    <row r="548" spans="1:18">
      <c r="A548" s="422">
        <v>3586</v>
      </c>
      <c r="B548" s="423"/>
      <c r="C548" s="423"/>
      <c r="D548" s="424" t="s">
        <v>3289</v>
      </c>
      <c r="E548" s="424" t="s">
        <v>21365</v>
      </c>
      <c r="F548" s="425">
        <v>3586</v>
      </c>
      <c r="G548" s="426" t="s">
        <v>5807</v>
      </c>
      <c r="H548" s="423">
        <v>41131</v>
      </c>
      <c r="I548" s="425" t="s">
        <v>21210</v>
      </c>
      <c r="J548" s="423">
        <v>41163</v>
      </c>
      <c r="K548" s="427" t="s">
        <v>20879</v>
      </c>
      <c r="L548" s="434">
        <v>697931749</v>
      </c>
      <c r="M548" s="435" t="s">
        <v>20879</v>
      </c>
      <c r="N548" s="423">
        <v>41191</v>
      </c>
      <c r="O548" s="423">
        <v>41200</v>
      </c>
      <c r="P548" s="423" t="s">
        <v>21211</v>
      </c>
      <c r="Q548" s="423">
        <v>41236</v>
      </c>
      <c r="R548" s="433" t="s">
        <v>20880</v>
      </c>
    </row>
    <row r="549" spans="1:18">
      <c r="A549" s="422">
        <v>3588</v>
      </c>
      <c r="B549" s="423"/>
      <c r="C549" s="423"/>
      <c r="D549" s="424" t="s">
        <v>3303</v>
      </c>
      <c r="E549" s="424" t="s">
        <v>21366</v>
      </c>
      <c r="F549" s="425">
        <v>3588</v>
      </c>
      <c r="G549" s="426" t="s">
        <v>5085</v>
      </c>
      <c r="H549" s="423">
        <v>41131</v>
      </c>
      <c r="I549" s="425" t="s">
        <v>21210</v>
      </c>
      <c r="J549" s="423">
        <v>41163</v>
      </c>
      <c r="K549" s="427" t="s">
        <v>20879</v>
      </c>
      <c r="L549" s="434">
        <v>697708888</v>
      </c>
      <c r="M549" s="435" t="s">
        <v>20879</v>
      </c>
      <c r="N549" s="423">
        <v>41191</v>
      </c>
      <c r="O549" s="423">
        <v>41200</v>
      </c>
      <c r="P549" s="423" t="s">
        <v>21211</v>
      </c>
      <c r="Q549" s="423">
        <v>41236</v>
      </c>
      <c r="R549" s="433" t="s">
        <v>20880</v>
      </c>
    </row>
    <row r="550" spans="1:18">
      <c r="A550" s="422">
        <v>3037</v>
      </c>
      <c r="B550" s="423"/>
      <c r="C550" s="423"/>
      <c r="D550" s="424" t="s">
        <v>927</v>
      </c>
      <c r="E550" s="424" t="s">
        <v>21367</v>
      </c>
      <c r="F550" s="425" t="s">
        <v>16993</v>
      </c>
      <c r="G550" s="426" t="s">
        <v>5219</v>
      </c>
      <c r="H550" s="423">
        <v>41131</v>
      </c>
      <c r="I550" s="425" t="s">
        <v>21210</v>
      </c>
      <c r="J550" s="423">
        <v>41163</v>
      </c>
      <c r="K550" s="427" t="s">
        <v>20879</v>
      </c>
      <c r="L550" s="434">
        <v>697708837</v>
      </c>
      <c r="M550" s="435" t="s">
        <v>20879</v>
      </c>
      <c r="N550" s="423">
        <v>41191</v>
      </c>
      <c r="O550" s="423">
        <v>41200</v>
      </c>
      <c r="P550" s="423" t="s">
        <v>21211</v>
      </c>
      <c r="Q550" s="423">
        <v>41236</v>
      </c>
      <c r="R550" s="433" t="s">
        <v>20880</v>
      </c>
    </row>
    <row r="551" spans="1:18">
      <c r="A551" s="422">
        <v>3088</v>
      </c>
      <c r="B551" s="423"/>
      <c r="C551" s="423"/>
      <c r="D551" s="424" t="s">
        <v>1082</v>
      </c>
      <c r="E551" s="424" t="s">
        <v>21368</v>
      </c>
      <c r="F551" s="425" t="s">
        <v>16994</v>
      </c>
      <c r="G551" s="426" t="s">
        <v>6160</v>
      </c>
      <c r="H551" s="423">
        <v>41135</v>
      </c>
      <c r="I551" s="425" t="s">
        <v>21210</v>
      </c>
      <c r="J551" s="423">
        <v>41163</v>
      </c>
      <c r="K551" s="427" t="s">
        <v>20879</v>
      </c>
      <c r="L551" s="434">
        <v>697805077</v>
      </c>
      <c r="M551" s="435" t="s">
        <v>20879</v>
      </c>
      <c r="N551" s="423">
        <v>41191</v>
      </c>
      <c r="O551" s="423">
        <v>41200</v>
      </c>
      <c r="P551" s="423" t="s">
        <v>21211</v>
      </c>
      <c r="Q551" s="423">
        <v>41236</v>
      </c>
      <c r="R551" s="433" t="s">
        <v>20880</v>
      </c>
    </row>
    <row r="552" spans="1:18">
      <c r="A552" s="422">
        <v>3593</v>
      </c>
      <c r="B552" s="423"/>
      <c r="C552" s="423"/>
      <c r="D552" s="424" t="s">
        <v>3243</v>
      </c>
      <c r="E552" s="424" t="s">
        <v>21369</v>
      </c>
      <c r="F552" s="425" t="s">
        <v>16995</v>
      </c>
      <c r="G552" s="426" t="s">
        <v>5973</v>
      </c>
      <c r="H552" s="423">
        <v>41134</v>
      </c>
      <c r="I552" s="425" t="s">
        <v>21210</v>
      </c>
      <c r="J552" s="423">
        <v>41163</v>
      </c>
      <c r="K552" s="427" t="s">
        <v>20879</v>
      </c>
      <c r="L552" s="434">
        <v>697955079</v>
      </c>
      <c r="M552" s="435" t="s">
        <v>20879</v>
      </c>
      <c r="N552" s="423">
        <v>41191</v>
      </c>
      <c r="O552" s="423">
        <v>41200</v>
      </c>
      <c r="P552" s="423" t="s">
        <v>21211</v>
      </c>
      <c r="Q552" s="423">
        <v>41236</v>
      </c>
      <c r="R552" s="433" t="s">
        <v>20880</v>
      </c>
    </row>
    <row r="553" spans="1:18">
      <c r="A553" s="422">
        <v>3543</v>
      </c>
      <c r="B553" s="423"/>
      <c r="C553" s="423"/>
      <c r="D553" s="424" t="s">
        <v>1709</v>
      </c>
      <c r="E553" s="424" t="s">
        <v>21370</v>
      </c>
      <c r="F553" s="425">
        <v>3543</v>
      </c>
      <c r="G553" s="426" t="s">
        <v>3384</v>
      </c>
      <c r="H553" s="423">
        <v>41144</v>
      </c>
      <c r="I553" s="425" t="s">
        <v>21210</v>
      </c>
      <c r="J553" s="423">
        <v>41163</v>
      </c>
      <c r="K553" s="427" t="s">
        <v>20879</v>
      </c>
      <c r="L553" s="434">
        <v>697805662</v>
      </c>
      <c r="M553" s="435" t="s">
        <v>20879</v>
      </c>
      <c r="N553" s="423">
        <v>41191</v>
      </c>
      <c r="O553" s="423">
        <v>41200</v>
      </c>
      <c r="P553" s="423" t="s">
        <v>21211</v>
      </c>
      <c r="Q553" s="423">
        <v>41236</v>
      </c>
      <c r="R553" s="433" t="s">
        <v>20880</v>
      </c>
    </row>
    <row r="554" spans="1:18">
      <c r="A554" s="422">
        <v>3134</v>
      </c>
      <c r="B554" s="423"/>
      <c r="C554" s="423"/>
      <c r="D554" s="424" t="s">
        <v>1110</v>
      </c>
      <c r="E554" s="424" t="s">
        <v>21371</v>
      </c>
      <c r="F554" s="425" t="s">
        <v>16996</v>
      </c>
      <c r="G554" s="426" t="s">
        <v>5652</v>
      </c>
      <c r="H554" s="423">
        <v>41122</v>
      </c>
      <c r="I554" s="425" t="s">
        <v>21210</v>
      </c>
      <c r="J554" s="423">
        <v>41163</v>
      </c>
      <c r="K554" s="427" t="s">
        <v>20879</v>
      </c>
      <c r="L554" s="434">
        <v>697707792</v>
      </c>
      <c r="M554" s="435" t="s">
        <v>20879</v>
      </c>
      <c r="N554" s="423">
        <v>41191</v>
      </c>
      <c r="O554" s="423">
        <v>41200</v>
      </c>
      <c r="P554" s="423" t="s">
        <v>21211</v>
      </c>
      <c r="Q554" s="423">
        <v>41236</v>
      </c>
      <c r="R554" s="433" t="s">
        <v>20880</v>
      </c>
    </row>
    <row r="555" spans="1:18">
      <c r="A555" s="422">
        <v>3596</v>
      </c>
      <c r="B555" s="423"/>
      <c r="C555" s="423"/>
      <c r="D555" s="424" t="s">
        <v>3254</v>
      </c>
      <c r="E555" s="424" t="s">
        <v>21372</v>
      </c>
      <c r="F555" s="425">
        <v>3596</v>
      </c>
      <c r="G555" s="426" t="s">
        <v>5975</v>
      </c>
      <c r="H555" s="423">
        <v>41131</v>
      </c>
      <c r="I555" s="425" t="s">
        <v>21210</v>
      </c>
      <c r="J555" s="423">
        <v>41163</v>
      </c>
      <c r="K555" s="427" t="s">
        <v>20879</v>
      </c>
      <c r="L555" s="434">
        <v>697708926</v>
      </c>
      <c r="M555" s="435" t="s">
        <v>20879</v>
      </c>
      <c r="N555" s="423">
        <v>41191</v>
      </c>
      <c r="O555" s="423">
        <v>41200</v>
      </c>
      <c r="P555" s="423" t="s">
        <v>21211</v>
      </c>
      <c r="Q555" s="423">
        <v>41236</v>
      </c>
      <c r="R555" s="433" t="s">
        <v>20880</v>
      </c>
    </row>
    <row r="556" spans="1:18">
      <c r="A556" s="422">
        <v>3026</v>
      </c>
      <c r="B556" s="423"/>
      <c r="C556" s="423"/>
      <c r="D556" s="424" t="s">
        <v>821</v>
      </c>
      <c r="E556" s="424" t="s">
        <v>21373</v>
      </c>
      <c r="F556" s="425" t="s">
        <v>16997</v>
      </c>
      <c r="G556" s="426" t="s">
        <v>6158</v>
      </c>
      <c r="H556" s="423">
        <v>41137</v>
      </c>
      <c r="I556" s="425" t="s">
        <v>21210</v>
      </c>
      <c r="J556" s="423">
        <v>41163</v>
      </c>
      <c r="K556" s="427" t="s">
        <v>20879</v>
      </c>
      <c r="L556" s="434">
        <v>697805298</v>
      </c>
      <c r="M556" s="435" t="s">
        <v>20879</v>
      </c>
      <c r="N556" s="423">
        <v>41191</v>
      </c>
      <c r="O556" s="423">
        <v>41200</v>
      </c>
      <c r="P556" s="423" t="s">
        <v>21211</v>
      </c>
      <c r="Q556" s="423">
        <v>41236</v>
      </c>
      <c r="R556" s="433" t="s">
        <v>20880</v>
      </c>
    </row>
    <row r="557" spans="1:18">
      <c r="A557" s="422">
        <v>4144</v>
      </c>
      <c r="B557" s="423"/>
      <c r="C557" s="423"/>
      <c r="D557" s="424" t="s">
        <v>1716</v>
      </c>
      <c r="E557" s="424" t="s">
        <v>21374</v>
      </c>
      <c r="F557" s="425">
        <v>4144</v>
      </c>
      <c r="G557" s="426" t="s">
        <v>6296</v>
      </c>
      <c r="H557" s="423">
        <v>41137</v>
      </c>
      <c r="I557" s="425" t="s">
        <v>21210</v>
      </c>
      <c r="J557" s="423">
        <v>41163</v>
      </c>
      <c r="K557" s="427" t="s">
        <v>20879</v>
      </c>
      <c r="L557" s="434">
        <v>697805301</v>
      </c>
      <c r="M557" s="435" t="s">
        <v>20879</v>
      </c>
      <c r="N557" s="423">
        <v>41191</v>
      </c>
      <c r="O557" s="423">
        <v>41200</v>
      </c>
      <c r="P557" s="423" t="s">
        <v>21211</v>
      </c>
      <c r="Q557" s="423">
        <v>41236</v>
      </c>
      <c r="R557" s="433" t="s">
        <v>20880</v>
      </c>
    </row>
    <row r="558" spans="1:18">
      <c r="A558" s="422">
        <v>4148</v>
      </c>
      <c r="B558" s="423"/>
      <c r="C558" s="423"/>
      <c r="D558" s="424" t="s">
        <v>1716</v>
      </c>
      <c r="E558" s="424" t="s">
        <v>21375</v>
      </c>
      <c r="F558" s="426">
        <v>4148</v>
      </c>
      <c r="G558" s="426" t="s">
        <v>6191</v>
      </c>
      <c r="H558" s="423">
        <v>41137</v>
      </c>
      <c r="I558" s="425" t="s">
        <v>21210</v>
      </c>
      <c r="J558" s="423">
        <v>41163</v>
      </c>
      <c r="K558" s="427" t="s">
        <v>20879</v>
      </c>
      <c r="L558" s="434">
        <v>697805310</v>
      </c>
      <c r="M558" s="435" t="s">
        <v>20879</v>
      </c>
      <c r="N558" s="423">
        <v>41191</v>
      </c>
      <c r="O558" s="423">
        <v>41200</v>
      </c>
      <c r="P558" s="423" t="s">
        <v>21211</v>
      </c>
      <c r="Q558" s="423">
        <v>41236</v>
      </c>
      <c r="R558" s="433" t="s">
        <v>20880</v>
      </c>
    </row>
    <row r="559" spans="1:18">
      <c r="A559" s="422">
        <v>4139</v>
      </c>
      <c r="B559" s="423"/>
      <c r="C559" s="423"/>
      <c r="D559" s="424" t="s">
        <v>1716</v>
      </c>
      <c r="E559" s="424" t="s">
        <v>21376</v>
      </c>
      <c r="F559" s="426">
        <v>4139</v>
      </c>
      <c r="G559" s="426" t="s">
        <v>6294</v>
      </c>
      <c r="H559" s="423">
        <v>41137</v>
      </c>
      <c r="I559" s="425" t="s">
        <v>21210</v>
      </c>
      <c r="J559" s="423">
        <v>41163</v>
      </c>
      <c r="K559" s="427" t="s">
        <v>20879</v>
      </c>
      <c r="L559" s="434">
        <v>697955044</v>
      </c>
      <c r="M559" s="435" t="s">
        <v>20879</v>
      </c>
      <c r="N559" s="423">
        <v>41191</v>
      </c>
      <c r="O559" s="423">
        <v>41200</v>
      </c>
      <c r="P559" s="423" t="s">
        <v>21211</v>
      </c>
      <c r="Q559" s="423">
        <v>41236</v>
      </c>
      <c r="R559" s="433" t="s">
        <v>20880</v>
      </c>
    </row>
    <row r="560" spans="1:18">
      <c r="A560" s="422">
        <v>4146</v>
      </c>
      <c r="B560" s="423"/>
      <c r="C560" s="423"/>
      <c r="D560" s="424" t="s">
        <v>1716</v>
      </c>
      <c r="E560" s="424" t="s">
        <v>21377</v>
      </c>
      <c r="F560" s="426">
        <v>4146</v>
      </c>
      <c r="G560" s="426" t="s">
        <v>6299</v>
      </c>
      <c r="H560" s="423">
        <v>41138</v>
      </c>
      <c r="I560" s="425" t="s">
        <v>21210</v>
      </c>
      <c r="J560" s="423">
        <v>41163</v>
      </c>
      <c r="K560" s="427" t="s">
        <v>20879</v>
      </c>
      <c r="L560" s="434">
        <v>697805387</v>
      </c>
      <c r="M560" s="435" t="s">
        <v>20879</v>
      </c>
      <c r="N560" s="423">
        <v>41191</v>
      </c>
      <c r="O560" s="423">
        <v>41200</v>
      </c>
      <c r="P560" s="423" t="s">
        <v>21211</v>
      </c>
      <c r="Q560" s="423">
        <v>41236</v>
      </c>
      <c r="R560" s="433" t="s">
        <v>20880</v>
      </c>
    </row>
    <row r="561" spans="1:18">
      <c r="A561" s="422">
        <v>4143</v>
      </c>
      <c r="B561" s="423"/>
      <c r="C561" s="423"/>
      <c r="D561" s="424" t="s">
        <v>1716</v>
      </c>
      <c r="E561" s="424" t="s">
        <v>21378</v>
      </c>
      <c r="F561" s="426">
        <v>4143</v>
      </c>
      <c r="G561" s="426" t="s">
        <v>6305</v>
      </c>
      <c r="H561" s="423">
        <v>41138</v>
      </c>
      <c r="I561" s="425" t="s">
        <v>21210</v>
      </c>
      <c r="J561" s="423">
        <v>41163</v>
      </c>
      <c r="K561" s="427" t="s">
        <v>20879</v>
      </c>
      <c r="L561" s="434">
        <v>697805379</v>
      </c>
      <c r="M561" s="435" t="s">
        <v>20879</v>
      </c>
      <c r="N561" s="423">
        <v>41191</v>
      </c>
      <c r="O561" s="423">
        <v>41200</v>
      </c>
      <c r="P561" s="423" t="s">
        <v>21211</v>
      </c>
      <c r="Q561" s="423">
        <v>41236</v>
      </c>
      <c r="R561" s="433" t="s">
        <v>20880</v>
      </c>
    </row>
    <row r="562" spans="1:18">
      <c r="A562" s="422">
        <v>4142</v>
      </c>
      <c r="B562" s="423"/>
      <c r="C562" s="423"/>
      <c r="D562" s="424" t="s">
        <v>1716</v>
      </c>
      <c r="E562" s="424" t="s">
        <v>21379</v>
      </c>
      <c r="F562" s="426">
        <v>4142</v>
      </c>
      <c r="G562" s="426" t="s">
        <v>6291</v>
      </c>
      <c r="H562" s="423">
        <v>41141</v>
      </c>
      <c r="I562" s="425" t="s">
        <v>21210</v>
      </c>
      <c r="J562" s="423">
        <v>41163</v>
      </c>
      <c r="K562" s="427" t="s">
        <v>20879</v>
      </c>
      <c r="L562" s="434">
        <v>697805492</v>
      </c>
      <c r="M562" s="435" t="s">
        <v>20879</v>
      </c>
      <c r="N562" s="423">
        <v>41191</v>
      </c>
      <c r="O562" s="423">
        <v>41200</v>
      </c>
      <c r="P562" s="423" t="s">
        <v>21211</v>
      </c>
      <c r="Q562" s="423">
        <v>41236</v>
      </c>
      <c r="R562" s="433" t="s">
        <v>20880</v>
      </c>
    </row>
    <row r="563" spans="1:18">
      <c r="A563" s="422">
        <v>4147</v>
      </c>
      <c r="B563" s="423"/>
      <c r="C563" s="423"/>
      <c r="D563" s="424" t="s">
        <v>1716</v>
      </c>
      <c r="E563" s="424" t="s">
        <v>21380</v>
      </c>
      <c r="F563" s="425">
        <v>4147</v>
      </c>
      <c r="G563" s="426" t="s">
        <v>6303</v>
      </c>
      <c r="H563" s="423">
        <v>41141</v>
      </c>
      <c r="I563" s="425" t="s">
        <v>21210</v>
      </c>
      <c r="J563" s="423">
        <v>41163</v>
      </c>
      <c r="K563" s="427" t="s">
        <v>20879</v>
      </c>
      <c r="L563" s="434">
        <v>697805506</v>
      </c>
      <c r="M563" s="435" t="s">
        <v>20879</v>
      </c>
      <c r="N563" s="423">
        <v>41191</v>
      </c>
      <c r="O563" s="423">
        <v>41200</v>
      </c>
      <c r="P563" s="423" t="s">
        <v>21211</v>
      </c>
      <c r="Q563" s="423">
        <v>41236</v>
      </c>
      <c r="R563" s="433" t="s">
        <v>20880</v>
      </c>
    </row>
    <row r="564" spans="1:18">
      <c r="A564" s="422">
        <v>4141</v>
      </c>
      <c r="B564" s="423"/>
      <c r="C564" s="423"/>
      <c r="D564" s="424" t="s">
        <v>1716</v>
      </c>
      <c r="E564" s="424" t="s">
        <v>21381</v>
      </c>
      <c r="F564" s="425">
        <v>4141</v>
      </c>
      <c r="G564" s="426" t="s">
        <v>6307</v>
      </c>
      <c r="H564" s="423">
        <v>41141</v>
      </c>
      <c r="I564" s="425" t="s">
        <v>21210</v>
      </c>
      <c r="J564" s="423">
        <v>41163</v>
      </c>
      <c r="K564" s="427" t="s">
        <v>20879</v>
      </c>
      <c r="L564" s="434">
        <v>697805484</v>
      </c>
      <c r="M564" s="435" t="s">
        <v>20879</v>
      </c>
      <c r="N564" s="423">
        <v>41191</v>
      </c>
      <c r="O564" s="423">
        <v>41200</v>
      </c>
      <c r="P564" s="423" t="s">
        <v>21211</v>
      </c>
      <c r="Q564" s="423">
        <v>41236</v>
      </c>
      <c r="R564" s="433" t="s">
        <v>20880</v>
      </c>
    </row>
    <row r="565" spans="1:18">
      <c r="A565" s="422">
        <v>4149</v>
      </c>
      <c r="B565" s="423"/>
      <c r="C565" s="423"/>
      <c r="D565" s="424" t="s">
        <v>1716</v>
      </c>
      <c r="E565" s="424" t="s">
        <v>21382</v>
      </c>
      <c r="F565" s="425">
        <v>4149</v>
      </c>
      <c r="G565" s="426" t="s">
        <v>6302</v>
      </c>
      <c r="H565" s="423">
        <v>41142</v>
      </c>
      <c r="I565" s="425" t="s">
        <v>21210</v>
      </c>
      <c r="J565" s="423">
        <v>41163</v>
      </c>
      <c r="K565" s="427" t="s">
        <v>20879</v>
      </c>
      <c r="L565" s="434">
        <v>697805557</v>
      </c>
      <c r="M565" s="435" t="s">
        <v>20879</v>
      </c>
      <c r="N565" s="423">
        <v>41191</v>
      </c>
      <c r="O565" s="423">
        <v>41200</v>
      </c>
      <c r="P565" s="423" t="s">
        <v>21211</v>
      </c>
      <c r="Q565" s="423">
        <v>41236</v>
      </c>
      <c r="R565" s="433" t="s">
        <v>20880</v>
      </c>
    </row>
    <row r="566" spans="1:18">
      <c r="A566" s="422">
        <v>4137</v>
      </c>
      <c r="B566" s="423"/>
      <c r="C566" s="423"/>
      <c r="D566" s="424" t="s">
        <v>1716</v>
      </c>
      <c r="E566" s="424" t="s">
        <v>21383</v>
      </c>
      <c r="F566" s="425" t="s">
        <v>16998</v>
      </c>
      <c r="G566" s="426" t="s">
        <v>6312</v>
      </c>
      <c r="H566" s="423">
        <v>41143</v>
      </c>
      <c r="I566" s="425" t="s">
        <v>21210</v>
      </c>
      <c r="J566" s="423">
        <v>41163</v>
      </c>
      <c r="K566" s="427" t="s">
        <v>20879</v>
      </c>
      <c r="L566" s="434">
        <v>697805590</v>
      </c>
      <c r="M566" s="435" t="s">
        <v>20879</v>
      </c>
      <c r="N566" s="423">
        <v>41191</v>
      </c>
      <c r="O566" s="423">
        <v>41200</v>
      </c>
      <c r="P566" s="423" t="s">
        <v>21211</v>
      </c>
      <c r="Q566" s="423">
        <v>41236</v>
      </c>
      <c r="R566" s="433" t="s">
        <v>20880</v>
      </c>
    </row>
    <row r="567" spans="1:18">
      <c r="A567" s="422">
        <v>4138</v>
      </c>
      <c r="B567" s="423"/>
      <c r="C567" s="423"/>
      <c r="D567" s="424" t="s">
        <v>1716</v>
      </c>
      <c r="E567" s="424" t="s">
        <v>21384</v>
      </c>
      <c r="F567" s="425">
        <v>4138</v>
      </c>
      <c r="G567" s="426" t="s">
        <v>6539</v>
      </c>
      <c r="H567" s="423">
        <v>41144</v>
      </c>
      <c r="I567" s="425" t="s">
        <v>21210</v>
      </c>
      <c r="J567" s="423">
        <v>41163</v>
      </c>
      <c r="K567" s="427" t="s">
        <v>20879</v>
      </c>
      <c r="L567" s="434">
        <v>697805646</v>
      </c>
      <c r="M567" s="435" t="s">
        <v>20879</v>
      </c>
      <c r="N567" s="423">
        <v>41191</v>
      </c>
      <c r="O567" s="423">
        <v>41200</v>
      </c>
      <c r="P567" s="423" t="s">
        <v>21211</v>
      </c>
      <c r="Q567" s="423">
        <v>41236</v>
      </c>
      <c r="R567" s="433" t="s">
        <v>20880</v>
      </c>
    </row>
    <row r="568" spans="1:18">
      <c r="A568" s="422">
        <v>2991</v>
      </c>
      <c r="B568" s="423"/>
      <c r="C568" s="423"/>
      <c r="D568" s="424" t="s">
        <v>733</v>
      </c>
      <c r="E568" s="424" t="s">
        <v>21385</v>
      </c>
      <c r="F568" s="425" t="s">
        <v>16999</v>
      </c>
      <c r="G568" s="426" t="s">
        <v>6244</v>
      </c>
      <c r="H568" s="423">
        <v>41137</v>
      </c>
      <c r="I568" s="425" t="s">
        <v>21210</v>
      </c>
      <c r="J568" s="423">
        <v>41163</v>
      </c>
      <c r="K568" s="427" t="s">
        <v>20879</v>
      </c>
      <c r="L568" s="434">
        <v>697805280</v>
      </c>
      <c r="M568" s="435" t="s">
        <v>20879</v>
      </c>
      <c r="N568" s="423">
        <v>41191</v>
      </c>
      <c r="O568" s="423">
        <v>41200</v>
      </c>
      <c r="P568" s="423" t="s">
        <v>21211</v>
      </c>
      <c r="Q568" s="423">
        <v>41236</v>
      </c>
      <c r="R568" s="433" t="s">
        <v>20880</v>
      </c>
    </row>
    <row r="569" spans="1:18">
      <c r="A569" s="422">
        <v>3137</v>
      </c>
      <c r="B569" s="423"/>
      <c r="C569" s="423"/>
      <c r="D569" s="424" t="s">
        <v>1116</v>
      </c>
      <c r="E569" s="424" t="s">
        <v>21386</v>
      </c>
      <c r="F569" s="425" t="s">
        <v>17000</v>
      </c>
      <c r="G569" s="426" t="s">
        <v>5955</v>
      </c>
      <c r="H569" s="423">
        <v>41135</v>
      </c>
      <c r="I569" s="425" t="s">
        <v>21210</v>
      </c>
      <c r="J569" s="423">
        <v>41163</v>
      </c>
      <c r="K569" s="427" t="s">
        <v>20879</v>
      </c>
      <c r="L569" s="434">
        <v>697805085</v>
      </c>
      <c r="M569" s="435" t="s">
        <v>20879</v>
      </c>
      <c r="N569" s="423">
        <v>41191</v>
      </c>
      <c r="O569" s="423">
        <v>41200</v>
      </c>
      <c r="P569" s="423" t="s">
        <v>21211</v>
      </c>
      <c r="Q569" s="423">
        <v>41236</v>
      </c>
      <c r="R569" s="433" t="s">
        <v>20880</v>
      </c>
    </row>
    <row r="570" spans="1:18">
      <c r="A570" s="422">
        <v>3657</v>
      </c>
      <c r="B570" s="423"/>
      <c r="C570" s="423"/>
      <c r="D570" s="424" t="s">
        <v>4005</v>
      </c>
      <c r="E570" s="424" t="s">
        <v>21387</v>
      </c>
      <c r="F570" s="425">
        <v>3657</v>
      </c>
      <c r="G570" s="426" t="s">
        <v>5550</v>
      </c>
      <c r="H570" s="423">
        <v>41121</v>
      </c>
      <c r="I570" s="425" t="s">
        <v>21210</v>
      </c>
      <c r="J570" s="423">
        <v>41163</v>
      </c>
      <c r="K570" s="427" t="s">
        <v>20879</v>
      </c>
      <c r="L570" s="434">
        <v>697707768</v>
      </c>
      <c r="M570" s="435" t="s">
        <v>20879</v>
      </c>
      <c r="N570" s="423">
        <v>41191</v>
      </c>
      <c r="O570" s="423">
        <v>41200</v>
      </c>
      <c r="P570" s="423" t="s">
        <v>21211</v>
      </c>
      <c r="Q570" s="423">
        <v>41236</v>
      </c>
      <c r="R570" s="433" t="s">
        <v>20880</v>
      </c>
    </row>
    <row r="571" spans="1:18">
      <c r="A571" s="422">
        <v>3094</v>
      </c>
      <c r="B571" s="423"/>
      <c r="C571" s="423"/>
      <c r="D571" s="424" t="s">
        <v>1089</v>
      </c>
      <c r="E571" s="424" t="s">
        <v>21388</v>
      </c>
      <c r="F571" s="425" t="s">
        <v>17001</v>
      </c>
      <c r="G571" s="426" t="s">
        <v>5646</v>
      </c>
      <c r="H571" s="423">
        <v>41122</v>
      </c>
      <c r="I571" s="425" t="s">
        <v>21210</v>
      </c>
      <c r="J571" s="423">
        <v>41163</v>
      </c>
      <c r="K571" s="427" t="s">
        <v>20879</v>
      </c>
      <c r="L571" s="434">
        <v>697709264</v>
      </c>
      <c r="M571" s="435" t="s">
        <v>20879</v>
      </c>
      <c r="N571" s="423">
        <v>41191</v>
      </c>
      <c r="O571" s="423">
        <v>41200</v>
      </c>
      <c r="P571" s="423" t="s">
        <v>21211</v>
      </c>
      <c r="Q571" s="423">
        <v>41236</v>
      </c>
      <c r="R571" s="433" t="s">
        <v>20880</v>
      </c>
    </row>
    <row r="572" spans="1:18">
      <c r="A572" s="422">
        <v>3687</v>
      </c>
      <c r="B572" s="423"/>
      <c r="C572" s="423"/>
      <c r="D572" s="424" t="s">
        <v>171</v>
      </c>
      <c r="E572" s="424" t="s">
        <v>21389</v>
      </c>
      <c r="F572" s="425">
        <v>3687</v>
      </c>
      <c r="G572" s="426" t="s">
        <v>5544</v>
      </c>
      <c r="H572" s="423">
        <v>41122</v>
      </c>
      <c r="I572" s="425" t="s">
        <v>21210</v>
      </c>
      <c r="J572" s="423">
        <v>41163</v>
      </c>
      <c r="K572" s="427" t="s">
        <v>20879</v>
      </c>
      <c r="L572" s="434">
        <v>697707822</v>
      </c>
      <c r="M572" s="435" t="s">
        <v>20879</v>
      </c>
      <c r="N572" s="423">
        <v>41191</v>
      </c>
      <c r="O572" s="423">
        <v>41200</v>
      </c>
      <c r="P572" s="423" t="s">
        <v>21211</v>
      </c>
      <c r="Q572" s="423">
        <v>41236</v>
      </c>
      <c r="R572" s="433" t="s">
        <v>20880</v>
      </c>
    </row>
    <row r="573" spans="1:18">
      <c r="A573" s="422">
        <v>3679</v>
      </c>
      <c r="B573" s="423"/>
      <c r="C573" s="423"/>
      <c r="D573" s="424" t="s">
        <v>171</v>
      </c>
      <c r="E573" s="424" t="s">
        <v>21390</v>
      </c>
      <c r="F573" s="425">
        <v>3679</v>
      </c>
      <c r="G573" s="426" t="s">
        <v>5677</v>
      </c>
      <c r="H573" s="423">
        <v>41124</v>
      </c>
      <c r="I573" s="425" t="s">
        <v>21210</v>
      </c>
      <c r="J573" s="423">
        <v>41163</v>
      </c>
      <c r="K573" s="427" t="s">
        <v>20879</v>
      </c>
      <c r="L573" s="434">
        <v>697708276</v>
      </c>
      <c r="M573" s="435" t="s">
        <v>20879</v>
      </c>
      <c r="N573" s="423">
        <v>41191</v>
      </c>
      <c r="O573" s="423">
        <v>41200</v>
      </c>
      <c r="P573" s="423" t="s">
        <v>21211</v>
      </c>
      <c r="Q573" s="423">
        <v>41236</v>
      </c>
      <c r="R573" s="433" t="s">
        <v>20880</v>
      </c>
    </row>
    <row r="574" spans="1:18">
      <c r="A574" s="422">
        <v>3712</v>
      </c>
      <c r="B574" s="423"/>
      <c r="C574" s="423"/>
      <c r="D574" s="424" t="s">
        <v>171</v>
      </c>
      <c r="E574" s="424" t="s">
        <v>21391</v>
      </c>
      <c r="F574" s="425">
        <v>3712</v>
      </c>
      <c r="G574" s="426" t="s">
        <v>5684</v>
      </c>
      <c r="H574" s="423">
        <v>41127</v>
      </c>
      <c r="I574" s="425" t="s">
        <v>21210</v>
      </c>
      <c r="J574" s="423">
        <v>41163</v>
      </c>
      <c r="K574" s="427" t="s">
        <v>20879</v>
      </c>
      <c r="L574" s="434">
        <v>1000060001</v>
      </c>
      <c r="M574" s="435" t="s">
        <v>20879</v>
      </c>
      <c r="N574" s="423">
        <v>41191</v>
      </c>
      <c r="O574" s="423">
        <v>41200</v>
      </c>
      <c r="P574" s="423" t="s">
        <v>21211</v>
      </c>
      <c r="Q574" s="423">
        <v>41236</v>
      </c>
      <c r="R574" s="433" t="s">
        <v>20880</v>
      </c>
    </row>
    <row r="575" spans="1:18">
      <c r="A575" s="422">
        <v>3685</v>
      </c>
      <c r="B575" s="423"/>
      <c r="C575" s="423"/>
      <c r="D575" s="424" t="s">
        <v>171</v>
      </c>
      <c r="E575" s="424" t="s">
        <v>21392</v>
      </c>
      <c r="F575" s="425">
        <v>3685</v>
      </c>
      <c r="G575" s="426" t="s">
        <v>5980</v>
      </c>
      <c r="H575" s="423">
        <v>41131</v>
      </c>
      <c r="I575" s="425" t="s">
        <v>21210</v>
      </c>
      <c r="J575" s="423">
        <v>41163</v>
      </c>
      <c r="K575" s="427" t="s">
        <v>20879</v>
      </c>
      <c r="L575" s="434">
        <v>697708942</v>
      </c>
      <c r="M575" s="435" t="s">
        <v>20879</v>
      </c>
      <c r="N575" s="423">
        <v>41191</v>
      </c>
      <c r="O575" s="423">
        <v>41200</v>
      </c>
      <c r="P575" s="423" t="s">
        <v>21211</v>
      </c>
      <c r="Q575" s="423">
        <v>41236</v>
      </c>
      <c r="R575" s="433" t="s">
        <v>20880</v>
      </c>
    </row>
    <row r="576" spans="1:18">
      <c r="A576" s="422">
        <v>3691</v>
      </c>
      <c r="B576" s="423"/>
      <c r="C576" s="423"/>
      <c r="D576" s="424" t="s">
        <v>171</v>
      </c>
      <c r="E576" s="424" t="s">
        <v>21393</v>
      </c>
      <c r="F576" s="425" t="s">
        <v>17002</v>
      </c>
      <c r="G576" s="426" t="s">
        <v>5978</v>
      </c>
      <c r="H576" s="423">
        <v>41135</v>
      </c>
      <c r="I576" s="425" t="s">
        <v>21210</v>
      </c>
      <c r="J576" s="423">
        <v>41163</v>
      </c>
      <c r="K576" s="427" t="s">
        <v>20879</v>
      </c>
      <c r="L576" s="434">
        <v>697806073</v>
      </c>
      <c r="M576" s="435" t="s">
        <v>20879</v>
      </c>
      <c r="N576" s="423">
        <v>41191</v>
      </c>
      <c r="O576" s="423">
        <v>41200</v>
      </c>
      <c r="P576" s="423" t="s">
        <v>21211</v>
      </c>
      <c r="Q576" s="423">
        <v>41236</v>
      </c>
      <c r="R576" s="433" t="s">
        <v>20880</v>
      </c>
    </row>
    <row r="577" spans="1:18">
      <c r="A577" s="422">
        <v>3689</v>
      </c>
      <c r="B577" s="423"/>
      <c r="C577" s="423"/>
      <c r="D577" s="424" t="s">
        <v>171</v>
      </c>
      <c r="E577" s="424" t="s">
        <v>21394</v>
      </c>
      <c r="F577" s="425">
        <v>3689</v>
      </c>
      <c r="G577" s="426" t="s">
        <v>4940</v>
      </c>
      <c r="H577" s="423">
        <v>41137</v>
      </c>
      <c r="I577" s="425" t="s">
        <v>21210</v>
      </c>
      <c r="J577" s="423">
        <v>41163</v>
      </c>
      <c r="K577" s="427" t="s">
        <v>20879</v>
      </c>
      <c r="L577" s="434">
        <v>697806120</v>
      </c>
      <c r="M577" s="435" t="s">
        <v>20879</v>
      </c>
      <c r="N577" s="423">
        <v>41191</v>
      </c>
      <c r="O577" s="423">
        <v>41200</v>
      </c>
      <c r="P577" s="423" t="s">
        <v>21211</v>
      </c>
      <c r="Q577" s="423">
        <v>41236</v>
      </c>
      <c r="R577" s="433" t="s">
        <v>20880</v>
      </c>
    </row>
    <row r="578" spans="1:18">
      <c r="A578" s="422">
        <v>3680</v>
      </c>
      <c r="B578" s="423"/>
      <c r="C578" s="423"/>
      <c r="D578" s="424" t="s">
        <v>171</v>
      </c>
      <c r="E578" s="424" t="s">
        <v>21395</v>
      </c>
      <c r="F578" s="425">
        <v>3680</v>
      </c>
      <c r="G578" s="426" t="s">
        <v>5680</v>
      </c>
      <c r="H578" s="423">
        <v>41137</v>
      </c>
      <c r="I578" s="425" t="s">
        <v>21210</v>
      </c>
      <c r="J578" s="423">
        <v>41163</v>
      </c>
      <c r="K578" s="427" t="s">
        <v>20879</v>
      </c>
      <c r="L578" s="434">
        <v>697806090</v>
      </c>
      <c r="M578" s="435" t="s">
        <v>20879</v>
      </c>
      <c r="N578" s="423">
        <v>41191</v>
      </c>
      <c r="O578" s="423">
        <v>41200</v>
      </c>
      <c r="P578" s="423" t="s">
        <v>21211</v>
      </c>
      <c r="Q578" s="423">
        <v>41236</v>
      </c>
      <c r="R578" s="433" t="s">
        <v>20880</v>
      </c>
    </row>
    <row r="579" spans="1:18">
      <c r="A579" s="422">
        <v>3688</v>
      </c>
      <c r="B579" s="423"/>
      <c r="C579" s="423"/>
      <c r="D579" s="424" t="s">
        <v>171</v>
      </c>
      <c r="E579" s="424" t="s">
        <v>21396</v>
      </c>
      <c r="F579" s="425">
        <v>3688</v>
      </c>
      <c r="G579" s="426" t="s">
        <v>4943</v>
      </c>
      <c r="H579" s="423">
        <v>41138</v>
      </c>
      <c r="I579" s="425" t="s">
        <v>21210</v>
      </c>
      <c r="J579" s="423">
        <v>41163</v>
      </c>
      <c r="K579" s="427" t="s">
        <v>20879</v>
      </c>
      <c r="L579" s="434">
        <v>697806138</v>
      </c>
      <c r="M579" s="435" t="s">
        <v>20879</v>
      </c>
      <c r="N579" s="423">
        <v>41191</v>
      </c>
      <c r="O579" s="423">
        <v>41200</v>
      </c>
      <c r="P579" s="423" t="s">
        <v>21211</v>
      </c>
      <c r="Q579" s="423">
        <v>41236</v>
      </c>
      <c r="R579" s="433" t="s">
        <v>20880</v>
      </c>
    </row>
    <row r="580" spans="1:18">
      <c r="A580" s="422">
        <v>3096</v>
      </c>
      <c r="B580" s="423"/>
      <c r="C580" s="423"/>
      <c r="D580" s="424" t="s">
        <v>1077</v>
      </c>
      <c r="E580" s="424" t="s">
        <v>21397</v>
      </c>
      <c r="F580" s="425" t="s">
        <v>17003</v>
      </c>
      <c r="G580" s="426" t="s">
        <v>5352</v>
      </c>
      <c r="H580" s="423">
        <v>41121</v>
      </c>
      <c r="I580" s="425" t="s">
        <v>21210</v>
      </c>
      <c r="J580" s="423">
        <v>41163</v>
      </c>
      <c r="K580" s="427" t="s">
        <v>20879</v>
      </c>
      <c r="L580" s="434">
        <v>697707741</v>
      </c>
      <c r="M580" s="435" t="s">
        <v>20879</v>
      </c>
      <c r="N580" s="423">
        <v>41191</v>
      </c>
      <c r="O580" s="423">
        <v>41200</v>
      </c>
      <c r="P580" s="423" t="s">
        <v>21211</v>
      </c>
      <c r="Q580" s="423">
        <v>41236</v>
      </c>
      <c r="R580" s="433" t="s">
        <v>20880</v>
      </c>
    </row>
    <row r="581" spans="1:18">
      <c r="A581" s="422">
        <v>3008</v>
      </c>
      <c r="B581" s="423"/>
      <c r="C581" s="423"/>
      <c r="D581" s="424" t="s">
        <v>711</v>
      </c>
      <c r="E581" s="424" t="s">
        <v>21398</v>
      </c>
      <c r="F581" s="425" t="s">
        <v>17004</v>
      </c>
      <c r="G581" s="426" t="s">
        <v>5952</v>
      </c>
      <c r="H581" s="423">
        <v>41135</v>
      </c>
      <c r="I581" s="425" t="s">
        <v>21210</v>
      </c>
      <c r="J581" s="423">
        <v>41163</v>
      </c>
      <c r="K581" s="427" t="s">
        <v>20879</v>
      </c>
      <c r="L581" s="434">
        <v>697805093</v>
      </c>
      <c r="M581" s="435" t="s">
        <v>20879</v>
      </c>
      <c r="N581" s="423">
        <v>41191</v>
      </c>
      <c r="O581" s="423">
        <v>41200</v>
      </c>
      <c r="P581" s="423" t="s">
        <v>21211</v>
      </c>
      <c r="Q581" s="423">
        <v>41236</v>
      </c>
      <c r="R581" s="433" t="s">
        <v>20880</v>
      </c>
    </row>
    <row r="582" spans="1:18">
      <c r="A582" s="422">
        <v>3097</v>
      </c>
      <c r="B582" s="423"/>
      <c r="C582" s="423"/>
      <c r="D582" s="424" t="s">
        <v>1084</v>
      </c>
      <c r="E582" s="424" t="s">
        <v>21399</v>
      </c>
      <c r="F582" s="425" t="s">
        <v>17005</v>
      </c>
      <c r="G582" s="426" t="s">
        <v>5648</v>
      </c>
      <c r="H582" s="423">
        <v>41128</v>
      </c>
      <c r="I582" s="425" t="s">
        <v>21210</v>
      </c>
      <c r="J582" s="423">
        <v>41163</v>
      </c>
      <c r="K582" s="427" t="s">
        <v>20879</v>
      </c>
      <c r="L582" s="434">
        <v>697708616</v>
      </c>
      <c r="M582" s="435" t="s">
        <v>20879</v>
      </c>
      <c r="N582" s="423">
        <v>41191</v>
      </c>
      <c r="O582" s="423">
        <v>41200</v>
      </c>
      <c r="P582" s="423" t="s">
        <v>21211</v>
      </c>
      <c r="Q582" s="423">
        <v>41236</v>
      </c>
      <c r="R582" s="433" t="s">
        <v>20880</v>
      </c>
    </row>
    <row r="583" spans="1:18">
      <c r="A583" s="422">
        <v>3002</v>
      </c>
      <c r="B583" s="423"/>
      <c r="C583" s="423"/>
      <c r="D583" s="424" t="s">
        <v>803</v>
      </c>
      <c r="E583" s="424" t="s">
        <v>21400</v>
      </c>
      <c r="F583" s="425" t="s">
        <v>17006</v>
      </c>
      <c r="G583" s="426" t="s">
        <v>5644</v>
      </c>
      <c r="H583" s="423">
        <v>41122</v>
      </c>
      <c r="I583" s="425" t="s">
        <v>21210</v>
      </c>
      <c r="J583" s="423">
        <v>41163</v>
      </c>
      <c r="K583" s="427" t="s">
        <v>20879</v>
      </c>
      <c r="L583" s="434">
        <v>697707776</v>
      </c>
      <c r="M583" s="435" t="s">
        <v>20879</v>
      </c>
      <c r="N583" s="423">
        <v>41191</v>
      </c>
      <c r="O583" s="423">
        <v>41200</v>
      </c>
      <c r="P583" s="423" t="s">
        <v>21211</v>
      </c>
      <c r="Q583" s="423">
        <v>41236</v>
      </c>
      <c r="R583" s="433" t="s">
        <v>20880</v>
      </c>
    </row>
    <row r="584" spans="1:18">
      <c r="A584" s="422">
        <v>2999</v>
      </c>
      <c r="B584" s="423"/>
      <c r="C584" s="423"/>
      <c r="D584" s="424" t="s">
        <v>703</v>
      </c>
      <c r="E584" s="424" t="s">
        <v>21401</v>
      </c>
      <c r="F584" s="425" t="s">
        <v>17007</v>
      </c>
      <c r="G584" s="426" t="s">
        <v>5527</v>
      </c>
      <c r="H584" s="423">
        <v>41124</v>
      </c>
      <c r="I584" s="425" t="s">
        <v>21210</v>
      </c>
      <c r="J584" s="423">
        <v>41163</v>
      </c>
      <c r="K584" s="427" t="s">
        <v>20879</v>
      </c>
      <c r="L584" s="434">
        <v>697708187</v>
      </c>
      <c r="M584" s="435" t="s">
        <v>20879</v>
      </c>
      <c r="N584" s="423">
        <v>41191</v>
      </c>
      <c r="O584" s="423">
        <v>41200</v>
      </c>
      <c r="P584" s="423" t="s">
        <v>21211</v>
      </c>
      <c r="Q584" s="423">
        <v>41236</v>
      </c>
      <c r="R584" s="433" t="s">
        <v>20880</v>
      </c>
    </row>
    <row r="585" spans="1:18">
      <c r="A585" s="422">
        <v>3100</v>
      </c>
      <c r="B585" s="423"/>
      <c r="C585" s="423"/>
      <c r="D585" s="424" t="s">
        <v>1073</v>
      </c>
      <c r="E585" s="424" t="s">
        <v>21402</v>
      </c>
      <c r="F585" s="425" t="s">
        <v>17008</v>
      </c>
      <c r="G585" s="426" t="s">
        <v>5138</v>
      </c>
      <c r="H585" s="423">
        <v>41141</v>
      </c>
      <c r="I585" s="425" t="s">
        <v>21210</v>
      </c>
      <c r="J585" s="423">
        <v>41163</v>
      </c>
      <c r="K585" s="427" t="s">
        <v>20879</v>
      </c>
      <c r="L585" s="434">
        <v>697805514</v>
      </c>
      <c r="M585" s="435" t="s">
        <v>20879</v>
      </c>
      <c r="N585" s="423">
        <v>41191</v>
      </c>
      <c r="O585" s="423">
        <v>41200</v>
      </c>
      <c r="P585" s="423" t="s">
        <v>21211</v>
      </c>
      <c r="Q585" s="423">
        <v>41236</v>
      </c>
      <c r="R585" s="433" t="s">
        <v>20880</v>
      </c>
    </row>
    <row r="586" spans="1:18">
      <c r="A586" s="422">
        <v>4090</v>
      </c>
      <c r="B586" s="423"/>
      <c r="C586" s="423"/>
      <c r="D586" s="424" t="s">
        <v>1896</v>
      </c>
      <c r="E586" s="424" t="s">
        <v>21403</v>
      </c>
      <c r="F586" s="425" t="s">
        <v>21404</v>
      </c>
      <c r="G586" s="426" t="s">
        <v>6536</v>
      </c>
      <c r="H586" s="423">
        <v>41151</v>
      </c>
      <c r="I586" s="425" t="s">
        <v>21210</v>
      </c>
      <c r="J586" s="423">
        <v>41163</v>
      </c>
      <c r="K586" s="427" t="s">
        <v>20879</v>
      </c>
      <c r="L586" s="434">
        <v>697806022</v>
      </c>
      <c r="M586" s="435" t="s">
        <v>20879</v>
      </c>
      <c r="N586" s="423">
        <v>41191</v>
      </c>
      <c r="O586" s="423">
        <v>41200</v>
      </c>
      <c r="P586" s="423" t="s">
        <v>21211</v>
      </c>
      <c r="Q586" s="423">
        <v>41236</v>
      </c>
      <c r="R586" s="433" t="s">
        <v>20880</v>
      </c>
    </row>
    <row r="587" spans="1:18">
      <c r="A587" s="422">
        <v>3862</v>
      </c>
      <c r="B587" s="423"/>
      <c r="C587" s="423"/>
      <c r="D587" s="424" t="s">
        <v>1855</v>
      </c>
      <c r="E587" s="424" t="s">
        <v>21405</v>
      </c>
      <c r="F587" s="425">
        <v>3862</v>
      </c>
      <c r="G587" s="426" t="s">
        <v>7823</v>
      </c>
      <c r="H587" s="423">
        <v>41178</v>
      </c>
      <c r="I587" s="425" t="s">
        <v>21406</v>
      </c>
      <c r="J587" s="423">
        <v>41185</v>
      </c>
      <c r="K587" s="427" t="s">
        <v>20879</v>
      </c>
      <c r="L587" s="434">
        <v>698016696</v>
      </c>
      <c r="M587" s="435" t="s">
        <v>20879</v>
      </c>
      <c r="N587" s="423">
        <v>41207</v>
      </c>
      <c r="O587" s="423">
        <v>41214</v>
      </c>
      <c r="P587" s="423" t="s">
        <v>21407</v>
      </c>
      <c r="Q587" s="423">
        <v>41255</v>
      </c>
      <c r="R587" s="433" t="s">
        <v>20880</v>
      </c>
    </row>
    <row r="588" spans="1:18">
      <c r="A588" s="422">
        <v>3033</v>
      </c>
      <c r="B588" s="423"/>
      <c r="C588" s="423"/>
      <c r="D588" s="424" t="s">
        <v>723</v>
      </c>
      <c r="E588" s="424" t="s">
        <v>21408</v>
      </c>
      <c r="F588" s="425" t="s">
        <v>17009</v>
      </c>
      <c r="G588" s="426" t="s">
        <v>7180</v>
      </c>
      <c r="H588" s="423">
        <v>41165</v>
      </c>
      <c r="I588" s="425" t="s">
        <v>21406</v>
      </c>
      <c r="J588" s="423">
        <v>41185</v>
      </c>
      <c r="K588" s="427" t="s">
        <v>20879</v>
      </c>
      <c r="L588" s="434">
        <v>698016718</v>
      </c>
      <c r="M588" s="435" t="s">
        <v>20879</v>
      </c>
      <c r="N588" s="423">
        <v>41207</v>
      </c>
      <c r="O588" s="423">
        <v>41214</v>
      </c>
      <c r="P588" s="423" t="s">
        <v>21407</v>
      </c>
      <c r="Q588" s="423">
        <v>41255</v>
      </c>
      <c r="R588" s="433" t="s">
        <v>20880</v>
      </c>
    </row>
    <row r="589" spans="1:18">
      <c r="A589" s="422">
        <v>3185</v>
      </c>
      <c r="B589" s="423"/>
      <c r="C589" s="423"/>
      <c r="D589" s="424" t="s">
        <v>2046</v>
      </c>
      <c r="E589" s="424" t="s">
        <v>21409</v>
      </c>
      <c r="F589" s="425" t="s">
        <v>17010</v>
      </c>
      <c r="G589" s="426" t="s">
        <v>7382</v>
      </c>
      <c r="H589" s="423">
        <v>41169</v>
      </c>
      <c r="I589" s="425" t="s">
        <v>21406</v>
      </c>
      <c r="J589" s="423">
        <v>41185</v>
      </c>
      <c r="K589" s="427" t="s">
        <v>20879</v>
      </c>
      <c r="L589" s="434">
        <v>698032977</v>
      </c>
      <c r="M589" s="435" t="s">
        <v>20879</v>
      </c>
      <c r="N589" s="423">
        <v>41207</v>
      </c>
      <c r="O589" s="423">
        <v>41214</v>
      </c>
      <c r="P589" s="423" t="s">
        <v>21407</v>
      </c>
      <c r="Q589" s="423">
        <v>41255</v>
      </c>
      <c r="R589" s="433" t="s">
        <v>20880</v>
      </c>
    </row>
    <row r="590" spans="1:18">
      <c r="A590" s="422">
        <v>3103</v>
      </c>
      <c r="B590" s="423"/>
      <c r="C590" s="423"/>
      <c r="D590" s="424" t="s">
        <v>1067</v>
      </c>
      <c r="E590" s="424" t="s">
        <v>21410</v>
      </c>
      <c r="F590" s="425" t="s">
        <v>17011</v>
      </c>
      <c r="G590" s="426" t="s">
        <v>6834</v>
      </c>
      <c r="H590" s="423">
        <v>41157</v>
      </c>
      <c r="I590" s="425" t="s">
        <v>21406</v>
      </c>
      <c r="J590" s="423">
        <v>41185</v>
      </c>
      <c r="K590" s="427" t="s">
        <v>20879</v>
      </c>
      <c r="L590" s="434">
        <v>698016785</v>
      </c>
      <c r="M590" s="435" t="s">
        <v>20879</v>
      </c>
      <c r="N590" s="423">
        <v>41207</v>
      </c>
      <c r="O590" s="423">
        <v>41214</v>
      </c>
      <c r="P590" s="423" t="s">
        <v>21407</v>
      </c>
      <c r="Q590" s="423">
        <v>41255</v>
      </c>
      <c r="R590" s="433" t="s">
        <v>20880</v>
      </c>
    </row>
    <row r="591" spans="1:18">
      <c r="A591" s="422">
        <v>3670</v>
      </c>
      <c r="B591" s="423"/>
      <c r="C591" s="423"/>
      <c r="D591" s="424" t="s">
        <v>1857</v>
      </c>
      <c r="E591" s="424" t="s">
        <v>21411</v>
      </c>
      <c r="F591" s="425">
        <v>3670</v>
      </c>
      <c r="G591" s="426" t="s">
        <v>7518</v>
      </c>
      <c r="H591" s="423">
        <v>41172</v>
      </c>
      <c r="I591" s="425" t="s">
        <v>21406</v>
      </c>
      <c r="J591" s="423">
        <v>41185</v>
      </c>
      <c r="K591" s="427" t="s">
        <v>20879</v>
      </c>
      <c r="L591" s="434">
        <v>698060385</v>
      </c>
      <c r="M591" s="435" t="s">
        <v>20879</v>
      </c>
      <c r="N591" s="423">
        <v>41207</v>
      </c>
      <c r="O591" s="423">
        <v>41214</v>
      </c>
      <c r="P591" s="423" t="s">
        <v>21407</v>
      </c>
      <c r="Q591" s="423">
        <v>41255</v>
      </c>
      <c r="R591" s="433" t="s">
        <v>20880</v>
      </c>
    </row>
    <row r="592" spans="1:18">
      <c r="A592" s="422">
        <v>3742</v>
      </c>
      <c r="B592" s="423"/>
      <c r="C592" s="423"/>
      <c r="D592" s="424" t="s">
        <v>2111</v>
      </c>
      <c r="E592" s="424" t="s">
        <v>21412</v>
      </c>
      <c r="F592" s="425">
        <v>3742</v>
      </c>
      <c r="G592" s="426" t="s">
        <v>6840</v>
      </c>
      <c r="H592" s="423">
        <v>41162</v>
      </c>
      <c r="I592" s="425" t="s">
        <v>21406</v>
      </c>
      <c r="J592" s="423">
        <v>41185</v>
      </c>
      <c r="K592" s="427" t="s">
        <v>20879</v>
      </c>
      <c r="L592" s="434">
        <v>698021932</v>
      </c>
      <c r="M592" s="435" t="s">
        <v>20879</v>
      </c>
      <c r="N592" s="423">
        <v>41207</v>
      </c>
      <c r="O592" s="423">
        <v>41214</v>
      </c>
      <c r="P592" s="423" t="s">
        <v>21407</v>
      </c>
      <c r="Q592" s="423">
        <v>41255</v>
      </c>
      <c r="R592" s="433" t="s">
        <v>20880</v>
      </c>
    </row>
    <row r="593" spans="1:18">
      <c r="A593" s="422">
        <v>3739</v>
      </c>
      <c r="B593" s="423"/>
      <c r="C593" s="423"/>
      <c r="D593" s="424" t="s">
        <v>2111</v>
      </c>
      <c r="E593" s="424" t="s">
        <v>21413</v>
      </c>
      <c r="F593" s="425">
        <v>3739</v>
      </c>
      <c r="G593" s="426" t="s">
        <v>7189</v>
      </c>
      <c r="H593" s="423">
        <v>41165</v>
      </c>
      <c r="I593" s="425" t="s">
        <v>21406</v>
      </c>
      <c r="J593" s="423">
        <v>41185</v>
      </c>
      <c r="K593" s="427" t="s">
        <v>20879</v>
      </c>
      <c r="L593" s="434">
        <v>698021940</v>
      </c>
      <c r="M593" s="435" t="s">
        <v>20879</v>
      </c>
      <c r="N593" s="423">
        <v>41207</v>
      </c>
      <c r="O593" s="423">
        <v>41214</v>
      </c>
      <c r="P593" s="423" t="s">
        <v>21407</v>
      </c>
      <c r="Q593" s="423">
        <v>41255</v>
      </c>
      <c r="R593" s="433" t="s">
        <v>20880</v>
      </c>
    </row>
    <row r="594" spans="1:18">
      <c r="A594" s="422">
        <v>3736</v>
      </c>
      <c r="B594" s="423"/>
      <c r="C594" s="423"/>
      <c r="D594" s="424" t="s">
        <v>2111</v>
      </c>
      <c r="E594" s="424" t="s">
        <v>21414</v>
      </c>
      <c r="F594" s="425">
        <v>3736</v>
      </c>
      <c r="G594" s="426" t="s">
        <v>7191</v>
      </c>
      <c r="H594" s="423">
        <v>41164</v>
      </c>
      <c r="I594" s="425" t="s">
        <v>21406</v>
      </c>
      <c r="J594" s="423">
        <v>41185</v>
      </c>
      <c r="K594" s="427" t="s">
        <v>20879</v>
      </c>
      <c r="L594" s="434">
        <v>698021959</v>
      </c>
      <c r="M594" s="435" t="s">
        <v>20879</v>
      </c>
      <c r="N594" s="423">
        <v>41207</v>
      </c>
      <c r="O594" s="423">
        <v>41214</v>
      </c>
      <c r="P594" s="423" t="s">
        <v>21407</v>
      </c>
      <c r="Q594" s="423">
        <v>41255</v>
      </c>
      <c r="R594" s="433" t="s">
        <v>20880</v>
      </c>
    </row>
    <row r="595" spans="1:18">
      <c r="A595" s="422">
        <v>3042</v>
      </c>
      <c r="B595" s="423"/>
      <c r="C595" s="423"/>
      <c r="D595" s="424" t="s">
        <v>966</v>
      </c>
      <c r="E595" s="424" t="s">
        <v>21415</v>
      </c>
      <c r="F595" s="425" t="s">
        <v>17012</v>
      </c>
      <c r="G595" s="426" t="s">
        <v>6485</v>
      </c>
      <c r="H595" s="423">
        <v>41172</v>
      </c>
      <c r="I595" s="425" t="s">
        <v>21406</v>
      </c>
      <c r="J595" s="423">
        <v>41185</v>
      </c>
      <c r="K595" s="427" t="s">
        <v>20879</v>
      </c>
      <c r="L595" s="434">
        <v>698021967</v>
      </c>
      <c r="M595" s="435" t="s">
        <v>20879</v>
      </c>
      <c r="N595" s="423">
        <v>41207</v>
      </c>
      <c r="O595" s="423">
        <v>41214</v>
      </c>
      <c r="P595" s="423" t="s">
        <v>21407</v>
      </c>
      <c r="Q595" s="423">
        <v>41255</v>
      </c>
      <c r="R595" s="433" t="s">
        <v>20880</v>
      </c>
    </row>
    <row r="596" spans="1:18">
      <c r="A596" s="422">
        <v>3628</v>
      </c>
      <c r="B596" s="423"/>
      <c r="C596" s="423"/>
      <c r="D596" s="424" t="s">
        <v>3199</v>
      </c>
      <c r="E596" s="424" t="s">
        <v>3212</v>
      </c>
      <c r="F596" s="425">
        <v>3628</v>
      </c>
      <c r="G596" s="426" t="s">
        <v>7818</v>
      </c>
      <c r="H596" s="423">
        <v>41179</v>
      </c>
      <c r="I596" s="425" t="s">
        <v>21406</v>
      </c>
      <c r="J596" s="423">
        <v>41185</v>
      </c>
      <c r="K596" s="427" t="s">
        <v>20879</v>
      </c>
      <c r="L596" s="434">
        <v>698021975</v>
      </c>
      <c r="M596" s="435" t="s">
        <v>20879</v>
      </c>
      <c r="N596" s="423">
        <v>41207</v>
      </c>
      <c r="O596" s="423">
        <v>41214</v>
      </c>
      <c r="P596" s="423" t="s">
        <v>21407</v>
      </c>
      <c r="Q596" s="423">
        <v>41255</v>
      </c>
      <c r="R596" s="433" t="s">
        <v>20880</v>
      </c>
    </row>
    <row r="597" spans="1:18">
      <c r="A597" s="422">
        <v>3616</v>
      </c>
      <c r="B597" s="423"/>
      <c r="C597" s="423"/>
      <c r="D597" s="424" t="s">
        <v>3199</v>
      </c>
      <c r="E597" s="424" t="s">
        <v>21416</v>
      </c>
      <c r="F597" s="425">
        <v>3616</v>
      </c>
      <c r="G597" s="426" t="s">
        <v>7563</v>
      </c>
      <c r="H597" s="423">
        <v>41176</v>
      </c>
      <c r="I597" s="425" t="s">
        <v>21406</v>
      </c>
      <c r="J597" s="423">
        <v>41185</v>
      </c>
      <c r="K597" s="427" t="s">
        <v>20879</v>
      </c>
      <c r="L597" s="434">
        <v>698021991</v>
      </c>
      <c r="M597" s="435" t="s">
        <v>20879</v>
      </c>
      <c r="N597" s="423">
        <v>41207</v>
      </c>
      <c r="O597" s="423">
        <v>41214</v>
      </c>
      <c r="P597" s="423" t="s">
        <v>21407</v>
      </c>
      <c r="Q597" s="423">
        <v>41255</v>
      </c>
      <c r="R597" s="433" t="s">
        <v>20880</v>
      </c>
    </row>
    <row r="598" spans="1:18">
      <c r="A598" s="422">
        <v>3618</v>
      </c>
      <c r="B598" s="423"/>
      <c r="C598" s="423"/>
      <c r="D598" s="424" t="s">
        <v>3199</v>
      </c>
      <c r="E598" s="424" t="s">
        <v>21417</v>
      </c>
      <c r="F598" s="425">
        <v>3618</v>
      </c>
      <c r="G598" s="426" t="s">
        <v>7515</v>
      </c>
      <c r="H598" s="423">
        <v>41171</v>
      </c>
      <c r="I598" s="425" t="s">
        <v>21406</v>
      </c>
      <c r="J598" s="423">
        <v>41185</v>
      </c>
      <c r="K598" s="427" t="s">
        <v>20879</v>
      </c>
      <c r="L598" s="434">
        <v>698022009</v>
      </c>
      <c r="M598" s="435" t="s">
        <v>20879</v>
      </c>
      <c r="N598" s="423">
        <v>41207</v>
      </c>
      <c r="O598" s="423">
        <v>41214</v>
      </c>
      <c r="P598" s="423" t="s">
        <v>21407</v>
      </c>
      <c r="Q598" s="423">
        <v>41255</v>
      </c>
      <c r="R598" s="433" t="s">
        <v>20880</v>
      </c>
    </row>
    <row r="599" spans="1:18">
      <c r="A599" s="422">
        <v>4152</v>
      </c>
      <c r="B599" s="423"/>
      <c r="C599" s="423"/>
      <c r="D599" s="424" t="s">
        <v>6198</v>
      </c>
      <c r="E599" s="424" t="s">
        <v>21418</v>
      </c>
      <c r="F599" s="425">
        <v>4152</v>
      </c>
      <c r="G599" s="426" t="s">
        <v>7586</v>
      </c>
      <c r="H599" s="423">
        <v>41177</v>
      </c>
      <c r="I599" s="425" t="s">
        <v>21406</v>
      </c>
      <c r="J599" s="423">
        <v>41185</v>
      </c>
      <c r="K599" s="427" t="s">
        <v>20879</v>
      </c>
      <c r="L599" s="434">
        <v>698025350</v>
      </c>
      <c r="M599" s="435" t="s">
        <v>20879</v>
      </c>
      <c r="N599" s="423">
        <v>41207</v>
      </c>
      <c r="O599" s="423">
        <v>41214</v>
      </c>
      <c r="P599" s="423" t="s">
        <v>21407</v>
      </c>
      <c r="Q599" s="423">
        <v>41255</v>
      </c>
      <c r="R599" s="433" t="s">
        <v>20880</v>
      </c>
    </row>
    <row r="600" spans="1:18">
      <c r="A600" s="422">
        <v>4153</v>
      </c>
      <c r="B600" s="423"/>
      <c r="C600" s="423"/>
      <c r="D600" s="424" t="s">
        <v>5902</v>
      </c>
      <c r="E600" s="424" t="s">
        <v>21419</v>
      </c>
      <c r="F600" s="425">
        <v>4153</v>
      </c>
      <c r="G600" s="426" t="s">
        <v>7587</v>
      </c>
      <c r="H600" s="423">
        <v>41172</v>
      </c>
      <c r="I600" s="425" t="s">
        <v>21406</v>
      </c>
      <c r="J600" s="423">
        <v>41185</v>
      </c>
      <c r="K600" s="427" t="s">
        <v>20879</v>
      </c>
      <c r="L600" s="434">
        <v>698022025</v>
      </c>
      <c r="M600" s="435" t="s">
        <v>20879</v>
      </c>
      <c r="N600" s="423">
        <v>41207</v>
      </c>
      <c r="O600" s="423">
        <v>41214</v>
      </c>
      <c r="P600" s="423" t="s">
        <v>21407</v>
      </c>
      <c r="Q600" s="423">
        <v>41255</v>
      </c>
      <c r="R600" s="433" t="s">
        <v>20880</v>
      </c>
    </row>
    <row r="601" spans="1:18">
      <c r="A601" s="422">
        <v>4155</v>
      </c>
      <c r="B601" s="423"/>
      <c r="C601" s="423"/>
      <c r="D601" s="424" t="s">
        <v>5902</v>
      </c>
      <c r="E601" s="424" t="s">
        <v>21420</v>
      </c>
      <c r="F601" s="425">
        <v>4155</v>
      </c>
      <c r="G601" s="426" t="s">
        <v>7589</v>
      </c>
      <c r="H601" s="423">
        <v>41173</v>
      </c>
      <c r="I601" s="425" t="s">
        <v>21406</v>
      </c>
      <c r="J601" s="423">
        <v>41185</v>
      </c>
      <c r="K601" s="427" t="s">
        <v>20879</v>
      </c>
      <c r="L601" s="434">
        <v>698022033</v>
      </c>
      <c r="M601" s="435" t="s">
        <v>20879</v>
      </c>
      <c r="N601" s="423">
        <v>41207</v>
      </c>
      <c r="O601" s="423">
        <v>41214</v>
      </c>
      <c r="P601" s="423" t="s">
        <v>21407</v>
      </c>
      <c r="Q601" s="423">
        <v>41255</v>
      </c>
      <c r="R601" s="433" t="s">
        <v>20880</v>
      </c>
    </row>
    <row r="602" spans="1:18">
      <c r="A602" s="422">
        <v>3515</v>
      </c>
      <c r="B602" s="423"/>
      <c r="C602" s="423"/>
      <c r="D602" s="424" t="s">
        <v>2614</v>
      </c>
      <c r="E602" s="424" t="s">
        <v>2843</v>
      </c>
      <c r="F602" s="425">
        <v>3515</v>
      </c>
      <c r="G602" s="426" t="s">
        <v>6771</v>
      </c>
      <c r="H602" s="423">
        <v>41152</v>
      </c>
      <c r="I602" s="425" t="s">
        <v>21406</v>
      </c>
      <c r="J602" s="423">
        <v>41185</v>
      </c>
      <c r="K602" s="427" t="s">
        <v>20879</v>
      </c>
      <c r="L602" s="434">
        <v>698022041</v>
      </c>
      <c r="M602" s="435" t="s">
        <v>20879</v>
      </c>
      <c r="N602" s="423">
        <v>41207</v>
      </c>
      <c r="O602" s="423">
        <v>41214</v>
      </c>
      <c r="P602" s="423" t="s">
        <v>21407</v>
      </c>
      <c r="Q602" s="423">
        <v>41255</v>
      </c>
      <c r="R602" s="433" t="s">
        <v>20880</v>
      </c>
    </row>
    <row r="603" spans="1:18">
      <c r="A603" s="422">
        <v>3216</v>
      </c>
      <c r="B603" s="423"/>
      <c r="C603" s="423"/>
      <c r="D603" s="424" t="s">
        <v>2160</v>
      </c>
      <c r="E603" s="424" t="s">
        <v>2162</v>
      </c>
      <c r="F603" s="425" t="s">
        <v>17013</v>
      </c>
      <c r="G603" s="426" t="s">
        <v>5144</v>
      </c>
      <c r="H603" s="423">
        <v>41157</v>
      </c>
      <c r="I603" s="425" t="s">
        <v>21406</v>
      </c>
      <c r="J603" s="423">
        <v>41185</v>
      </c>
      <c r="K603" s="427" t="s">
        <v>20879</v>
      </c>
      <c r="L603" s="434">
        <v>698022050</v>
      </c>
      <c r="M603" s="435" t="s">
        <v>20879</v>
      </c>
      <c r="N603" s="423">
        <v>41207</v>
      </c>
      <c r="O603" s="423">
        <v>41214</v>
      </c>
      <c r="P603" s="423" t="s">
        <v>21407</v>
      </c>
      <c r="Q603" s="423">
        <v>41255</v>
      </c>
      <c r="R603" s="433" t="s">
        <v>20880</v>
      </c>
    </row>
    <row r="604" spans="1:18">
      <c r="A604" s="422">
        <v>4084</v>
      </c>
      <c r="B604" s="423"/>
      <c r="C604" s="423"/>
      <c r="D604" s="424" t="s">
        <v>2165</v>
      </c>
      <c r="E604" s="424" t="s">
        <v>21421</v>
      </c>
      <c r="F604" s="425">
        <v>4084</v>
      </c>
      <c r="G604" s="426" t="s">
        <v>7411</v>
      </c>
      <c r="H604" s="423">
        <v>41166</v>
      </c>
      <c r="I604" s="425" t="s">
        <v>21406</v>
      </c>
      <c r="J604" s="423">
        <v>41185</v>
      </c>
      <c r="K604" s="427" t="s">
        <v>20879</v>
      </c>
      <c r="L604" s="434">
        <v>698022068</v>
      </c>
      <c r="M604" s="435" t="s">
        <v>20879</v>
      </c>
      <c r="N604" s="423">
        <v>41207</v>
      </c>
      <c r="O604" s="423">
        <v>41214</v>
      </c>
      <c r="P604" s="423" t="s">
        <v>21407</v>
      </c>
      <c r="Q604" s="423">
        <v>41255</v>
      </c>
      <c r="R604" s="433" t="s">
        <v>20880</v>
      </c>
    </row>
    <row r="605" spans="1:18">
      <c r="A605" s="422">
        <v>4082</v>
      </c>
      <c r="B605" s="423"/>
      <c r="C605" s="423"/>
      <c r="D605" s="424" t="s">
        <v>2165</v>
      </c>
      <c r="E605" s="424" t="s">
        <v>21422</v>
      </c>
      <c r="F605" s="425">
        <v>4082</v>
      </c>
      <c r="G605" s="426" t="s">
        <v>7203</v>
      </c>
      <c r="H605" s="423">
        <v>41166</v>
      </c>
      <c r="I605" s="425" t="s">
        <v>21406</v>
      </c>
      <c r="J605" s="423">
        <v>41185</v>
      </c>
      <c r="K605" s="427" t="s">
        <v>20879</v>
      </c>
      <c r="L605" s="434">
        <v>698022076</v>
      </c>
      <c r="M605" s="435" t="s">
        <v>20879</v>
      </c>
      <c r="N605" s="423">
        <v>41207</v>
      </c>
      <c r="O605" s="423">
        <v>41214</v>
      </c>
      <c r="P605" s="423" t="s">
        <v>21407</v>
      </c>
      <c r="Q605" s="423">
        <v>41255</v>
      </c>
      <c r="R605" s="433" t="s">
        <v>20880</v>
      </c>
    </row>
    <row r="606" spans="1:18">
      <c r="A606" s="422">
        <v>4083</v>
      </c>
      <c r="B606" s="423"/>
      <c r="C606" s="423"/>
      <c r="D606" s="424" t="s">
        <v>2165</v>
      </c>
      <c r="E606" s="424" t="s">
        <v>21423</v>
      </c>
      <c r="F606" s="425">
        <v>4083</v>
      </c>
      <c r="G606" s="426" t="s">
        <v>7206</v>
      </c>
      <c r="H606" s="423">
        <v>41165</v>
      </c>
      <c r="I606" s="425" t="s">
        <v>21406</v>
      </c>
      <c r="J606" s="423">
        <v>41185</v>
      </c>
      <c r="K606" s="427" t="s">
        <v>20879</v>
      </c>
      <c r="L606" s="434">
        <v>698022084</v>
      </c>
      <c r="M606" s="435" t="s">
        <v>20879</v>
      </c>
      <c r="N606" s="423">
        <v>41207</v>
      </c>
      <c r="O606" s="423">
        <v>41214</v>
      </c>
      <c r="P606" s="423" t="s">
        <v>21407</v>
      </c>
      <c r="Q606" s="423">
        <v>41255</v>
      </c>
      <c r="R606" s="433" t="s">
        <v>20880</v>
      </c>
    </row>
    <row r="607" spans="1:18">
      <c r="A607" s="422">
        <v>4180</v>
      </c>
      <c r="B607" s="423"/>
      <c r="C607" s="423"/>
      <c r="D607" s="424" t="s">
        <v>201</v>
      </c>
      <c r="E607" s="424" t="s">
        <v>21424</v>
      </c>
      <c r="F607" s="425">
        <v>4180</v>
      </c>
      <c r="G607" s="426" t="s">
        <v>20790</v>
      </c>
      <c r="H607" s="423">
        <v>41177</v>
      </c>
      <c r="I607" s="425" t="s">
        <v>21406</v>
      </c>
      <c r="J607" s="423">
        <v>41185</v>
      </c>
      <c r="K607" s="427" t="s">
        <v>20879</v>
      </c>
      <c r="L607" s="434">
        <v>698022092</v>
      </c>
      <c r="M607" s="435" t="s">
        <v>20879</v>
      </c>
      <c r="N607" s="423">
        <v>41207</v>
      </c>
      <c r="O607" s="423">
        <v>41214</v>
      </c>
      <c r="P607" s="423" t="s">
        <v>21407</v>
      </c>
      <c r="Q607" s="423">
        <v>41255</v>
      </c>
      <c r="R607" s="433" t="s">
        <v>20880</v>
      </c>
    </row>
    <row r="608" spans="1:18">
      <c r="A608" s="422">
        <v>4086</v>
      </c>
      <c r="B608" s="423"/>
      <c r="C608" s="423"/>
      <c r="D608" s="424" t="s">
        <v>914</v>
      </c>
      <c r="E608" s="424" t="s">
        <v>21425</v>
      </c>
      <c r="F608" s="425">
        <v>4086</v>
      </c>
      <c r="G608" s="426" t="s">
        <v>7534</v>
      </c>
      <c r="H608" s="423">
        <v>41171</v>
      </c>
      <c r="I608" s="425" t="s">
        <v>21406</v>
      </c>
      <c r="J608" s="423">
        <v>41185</v>
      </c>
      <c r="K608" s="427" t="s">
        <v>20879</v>
      </c>
      <c r="L608" s="434">
        <v>698022114</v>
      </c>
      <c r="M608" s="435" t="s">
        <v>20879</v>
      </c>
      <c r="N608" s="423">
        <v>41207</v>
      </c>
      <c r="O608" s="423">
        <v>41214</v>
      </c>
      <c r="P608" s="423" t="s">
        <v>21407</v>
      </c>
      <c r="Q608" s="423">
        <v>41255</v>
      </c>
      <c r="R608" s="433" t="s">
        <v>20880</v>
      </c>
    </row>
    <row r="609" spans="1:18">
      <c r="A609" s="422">
        <v>4085</v>
      </c>
      <c r="B609" s="423"/>
      <c r="C609" s="423"/>
      <c r="D609" s="424" t="s">
        <v>914</v>
      </c>
      <c r="E609" s="424" t="s">
        <v>21426</v>
      </c>
      <c r="F609" s="425">
        <v>4085</v>
      </c>
      <c r="G609" s="426" t="s">
        <v>7410</v>
      </c>
      <c r="H609" s="423">
        <v>41170</v>
      </c>
      <c r="I609" s="425" t="s">
        <v>21406</v>
      </c>
      <c r="J609" s="423">
        <v>41185</v>
      </c>
      <c r="K609" s="427" t="s">
        <v>20879</v>
      </c>
      <c r="L609" s="434">
        <v>698022122</v>
      </c>
      <c r="M609" s="435" t="s">
        <v>20879</v>
      </c>
      <c r="N609" s="423">
        <v>41207</v>
      </c>
      <c r="O609" s="423">
        <v>41214</v>
      </c>
      <c r="P609" s="423" t="s">
        <v>21407</v>
      </c>
      <c r="Q609" s="423">
        <v>41255</v>
      </c>
      <c r="R609" s="433" t="s">
        <v>20880</v>
      </c>
    </row>
    <row r="610" spans="1:18">
      <c r="A610" s="422">
        <v>3267</v>
      </c>
      <c r="B610" s="423"/>
      <c r="C610" s="423"/>
      <c r="D610" s="424" t="s">
        <v>2310</v>
      </c>
      <c r="E610" s="424" t="s">
        <v>21427</v>
      </c>
      <c r="F610" s="425">
        <v>3267</v>
      </c>
      <c r="G610" s="426" t="s">
        <v>5296</v>
      </c>
      <c r="H610" s="423">
        <v>41158</v>
      </c>
      <c r="I610" s="425" t="s">
        <v>21406</v>
      </c>
      <c r="J610" s="423">
        <v>41185</v>
      </c>
      <c r="K610" s="427" t="s">
        <v>20879</v>
      </c>
      <c r="L610" s="434">
        <v>698022149</v>
      </c>
      <c r="M610" s="435" t="s">
        <v>20879</v>
      </c>
      <c r="N610" s="423">
        <v>41207</v>
      </c>
      <c r="O610" s="423">
        <v>41214</v>
      </c>
      <c r="P610" s="423" t="s">
        <v>21407</v>
      </c>
      <c r="Q610" s="423">
        <v>41255</v>
      </c>
      <c r="R610" s="433" t="s">
        <v>20880</v>
      </c>
    </row>
    <row r="611" spans="1:18">
      <c r="A611" s="422">
        <v>4087</v>
      </c>
      <c r="B611" s="423"/>
      <c r="C611" s="423"/>
      <c r="D611" s="424" t="s">
        <v>2310</v>
      </c>
      <c r="E611" s="424" t="s">
        <v>21428</v>
      </c>
      <c r="F611" s="425">
        <v>4087</v>
      </c>
      <c r="G611" s="426" t="s">
        <v>6938</v>
      </c>
      <c r="H611" s="423">
        <v>41157</v>
      </c>
      <c r="I611" s="425" t="s">
        <v>21406</v>
      </c>
      <c r="J611" s="423">
        <v>41185</v>
      </c>
      <c r="K611" s="427" t="s">
        <v>20879</v>
      </c>
      <c r="L611" s="434">
        <v>698022157</v>
      </c>
      <c r="M611" s="435" t="s">
        <v>20879</v>
      </c>
      <c r="N611" s="423">
        <v>41207</v>
      </c>
      <c r="O611" s="423">
        <v>41214</v>
      </c>
      <c r="P611" s="423" t="s">
        <v>21407</v>
      </c>
      <c r="Q611" s="423">
        <v>41255</v>
      </c>
      <c r="R611" s="433" t="s">
        <v>20880</v>
      </c>
    </row>
    <row r="612" spans="1:18">
      <c r="A612" s="422">
        <v>3318</v>
      </c>
      <c r="B612" s="423"/>
      <c r="C612" s="423"/>
      <c r="D612" s="424" t="s">
        <v>2385</v>
      </c>
      <c r="E612" s="424" t="s">
        <v>21429</v>
      </c>
      <c r="F612" s="425">
        <v>3318</v>
      </c>
      <c r="G612" s="426" t="s">
        <v>7560</v>
      </c>
      <c r="H612" s="423">
        <v>41173</v>
      </c>
      <c r="I612" s="425" t="s">
        <v>21406</v>
      </c>
      <c r="J612" s="423">
        <v>41185</v>
      </c>
      <c r="K612" s="427" t="s">
        <v>20879</v>
      </c>
      <c r="L612" s="434">
        <v>698025440</v>
      </c>
      <c r="M612" s="435" t="s">
        <v>20879</v>
      </c>
      <c r="N612" s="423">
        <v>41207</v>
      </c>
      <c r="O612" s="423">
        <v>41214</v>
      </c>
      <c r="P612" s="423" t="s">
        <v>21407</v>
      </c>
      <c r="Q612" s="423">
        <v>41255</v>
      </c>
      <c r="R612" s="433" t="s">
        <v>20880</v>
      </c>
    </row>
    <row r="613" spans="1:18">
      <c r="A613" s="422">
        <v>4391</v>
      </c>
      <c r="B613" s="423"/>
      <c r="C613" s="423"/>
      <c r="D613" s="424" t="s">
        <v>7354</v>
      </c>
      <c r="E613" s="424" t="s">
        <v>21430</v>
      </c>
      <c r="F613" s="425">
        <v>4391</v>
      </c>
      <c r="G613" s="426" t="s">
        <v>7667</v>
      </c>
      <c r="H613" s="423">
        <v>41178</v>
      </c>
      <c r="I613" s="425" t="s">
        <v>21406</v>
      </c>
      <c r="J613" s="423">
        <v>41185</v>
      </c>
      <c r="K613" s="427" t="s">
        <v>20879</v>
      </c>
      <c r="L613" s="434">
        <v>698061330</v>
      </c>
      <c r="M613" s="435" t="s">
        <v>20879</v>
      </c>
      <c r="N613" s="423">
        <v>41207</v>
      </c>
      <c r="O613" s="423">
        <v>41214</v>
      </c>
      <c r="P613" s="423" t="s">
        <v>21407</v>
      </c>
      <c r="Q613" s="423">
        <v>41255</v>
      </c>
      <c r="R613" s="433" t="s">
        <v>20880</v>
      </c>
    </row>
    <row r="614" spans="1:18">
      <c r="A614" s="422">
        <v>4390</v>
      </c>
      <c r="B614" s="423"/>
      <c r="C614" s="423"/>
      <c r="D614" s="424" t="s">
        <v>7354</v>
      </c>
      <c r="E614" s="424" t="s">
        <v>21431</v>
      </c>
      <c r="F614" s="425">
        <v>4390</v>
      </c>
      <c r="G614" s="426" t="s">
        <v>7668</v>
      </c>
      <c r="H614" s="423">
        <v>41177</v>
      </c>
      <c r="I614" s="425" t="s">
        <v>21406</v>
      </c>
      <c r="J614" s="423">
        <v>41185</v>
      </c>
      <c r="K614" s="427" t="s">
        <v>20879</v>
      </c>
      <c r="L614" s="434">
        <v>698022238</v>
      </c>
      <c r="M614" s="435" t="s">
        <v>20879</v>
      </c>
      <c r="N614" s="423">
        <v>41207</v>
      </c>
      <c r="O614" s="423">
        <v>41214</v>
      </c>
      <c r="P614" s="423" t="s">
        <v>21407</v>
      </c>
      <c r="Q614" s="423">
        <v>41255</v>
      </c>
      <c r="R614" s="433" t="s">
        <v>20880</v>
      </c>
    </row>
    <row r="615" spans="1:18">
      <c r="A615" s="422">
        <v>4198</v>
      </c>
      <c r="B615" s="423"/>
      <c r="C615" s="423"/>
      <c r="D615" s="424" t="s">
        <v>164</v>
      </c>
      <c r="E615" s="424" t="s">
        <v>6328</v>
      </c>
      <c r="F615" s="425">
        <v>4198</v>
      </c>
      <c r="G615" s="426" t="s">
        <v>7542</v>
      </c>
      <c r="H615" s="423">
        <v>41171</v>
      </c>
      <c r="I615" s="425" t="s">
        <v>21406</v>
      </c>
      <c r="J615" s="423">
        <v>41185</v>
      </c>
      <c r="K615" s="427" t="s">
        <v>20879</v>
      </c>
      <c r="L615" s="434">
        <v>698022246</v>
      </c>
      <c r="M615" s="435" t="s">
        <v>20879</v>
      </c>
      <c r="N615" s="423">
        <v>41207</v>
      </c>
      <c r="O615" s="423">
        <v>41214</v>
      </c>
      <c r="P615" s="423" t="s">
        <v>21407</v>
      </c>
      <c r="Q615" s="423">
        <v>41255</v>
      </c>
      <c r="R615" s="433" t="s">
        <v>20880</v>
      </c>
    </row>
    <row r="616" spans="1:18">
      <c r="A616" s="422">
        <v>4194</v>
      </c>
      <c r="B616" s="423"/>
      <c r="C616" s="423"/>
      <c r="D616" s="424" t="s">
        <v>164</v>
      </c>
      <c r="E616" s="424" t="s">
        <v>21432</v>
      </c>
      <c r="F616" s="425">
        <v>4194</v>
      </c>
      <c r="G616" s="426" t="s">
        <v>7597</v>
      </c>
      <c r="H616" s="423">
        <v>41173</v>
      </c>
      <c r="I616" s="425" t="s">
        <v>21406</v>
      </c>
      <c r="J616" s="423">
        <v>41185</v>
      </c>
      <c r="K616" s="427" t="s">
        <v>20879</v>
      </c>
      <c r="L616" s="434">
        <v>698022289</v>
      </c>
      <c r="M616" s="435" t="s">
        <v>20879</v>
      </c>
      <c r="N616" s="423">
        <v>41207</v>
      </c>
      <c r="O616" s="423">
        <v>41214</v>
      </c>
      <c r="P616" s="423" t="s">
        <v>21407</v>
      </c>
      <c r="Q616" s="423">
        <v>41255</v>
      </c>
      <c r="R616" s="433" t="s">
        <v>20880</v>
      </c>
    </row>
    <row r="617" spans="1:18">
      <c r="A617" s="422">
        <v>4197</v>
      </c>
      <c r="B617" s="423"/>
      <c r="C617" s="423"/>
      <c r="D617" s="424" t="s">
        <v>164</v>
      </c>
      <c r="E617" s="424" t="s">
        <v>6334</v>
      </c>
      <c r="F617" s="425">
        <v>4197</v>
      </c>
      <c r="G617" s="426" t="s">
        <v>7416</v>
      </c>
      <c r="H617" s="423">
        <v>41172</v>
      </c>
      <c r="I617" s="425" t="s">
        <v>21406</v>
      </c>
      <c r="J617" s="423">
        <v>41185</v>
      </c>
      <c r="K617" s="427" t="s">
        <v>20879</v>
      </c>
      <c r="L617" s="434">
        <v>698022300</v>
      </c>
      <c r="M617" s="435" t="s">
        <v>20879</v>
      </c>
      <c r="N617" s="423">
        <v>41207</v>
      </c>
      <c r="O617" s="423">
        <v>41214</v>
      </c>
      <c r="P617" s="423" t="s">
        <v>21407</v>
      </c>
      <c r="Q617" s="423">
        <v>41255</v>
      </c>
      <c r="R617" s="433" t="s">
        <v>20880</v>
      </c>
    </row>
    <row r="618" spans="1:18">
      <c r="A618" s="422">
        <v>4196</v>
      </c>
      <c r="B618" s="423"/>
      <c r="C618" s="423"/>
      <c r="D618" s="424" t="s">
        <v>164</v>
      </c>
      <c r="E618" s="424" t="s">
        <v>6339</v>
      </c>
      <c r="F618" s="425">
        <v>4196</v>
      </c>
      <c r="G618" s="426" t="s">
        <v>7544</v>
      </c>
      <c r="H618" s="423">
        <v>41173</v>
      </c>
      <c r="I618" s="425" t="s">
        <v>21406</v>
      </c>
      <c r="J618" s="423">
        <v>41185</v>
      </c>
      <c r="K618" s="427" t="s">
        <v>20879</v>
      </c>
      <c r="L618" s="434">
        <v>698022343</v>
      </c>
      <c r="M618" s="435" t="s">
        <v>20879</v>
      </c>
      <c r="N618" s="423">
        <v>41207</v>
      </c>
      <c r="O618" s="423">
        <v>41214</v>
      </c>
      <c r="P618" s="423" t="s">
        <v>21407</v>
      </c>
      <c r="Q618" s="423">
        <v>41255</v>
      </c>
      <c r="R618" s="433" t="s">
        <v>20880</v>
      </c>
    </row>
    <row r="619" spans="1:18">
      <c r="A619" s="422">
        <v>4201</v>
      </c>
      <c r="B619" s="423"/>
      <c r="C619" s="423"/>
      <c r="D619" s="424" t="s">
        <v>164</v>
      </c>
      <c r="E619" s="424" t="s">
        <v>21433</v>
      </c>
      <c r="F619" s="425">
        <v>4201</v>
      </c>
      <c r="G619" s="426" t="s">
        <v>7845</v>
      </c>
      <c r="H619" s="423">
        <v>41179</v>
      </c>
      <c r="I619" s="425" t="s">
        <v>21406</v>
      </c>
      <c r="J619" s="423">
        <v>41185</v>
      </c>
      <c r="K619" s="427" t="s">
        <v>20879</v>
      </c>
      <c r="L619" s="434">
        <v>698022360</v>
      </c>
      <c r="M619" s="435" t="s">
        <v>20879</v>
      </c>
      <c r="N619" s="423">
        <v>41207</v>
      </c>
      <c r="O619" s="423">
        <v>41214</v>
      </c>
      <c r="P619" s="423" t="s">
        <v>21407</v>
      </c>
      <c r="Q619" s="423">
        <v>41255</v>
      </c>
      <c r="R619" s="433" t="s">
        <v>20880</v>
      </c>
    </row>
    <row r="620" spans="1:18">
      <c r="A620" s="422">
        <v>4200</v>
      </c>
      <c r="B620" s="423"/>
      <c r="C620" s="423"/>
      <c r="D620" s="424" t="s">
        <v>164</v>
      </c>
      <c r="E620" s="424" t="s">
        <v>21434</v>
      </c>
      <c r="F620" s="425">
        <v>4200</v>
      </c>
      <c r="G620" s="426" t="s">
        <v>20796</v>
      </c>
      <c r="H620" s="423">
        <v>41179</v>
      </c>
      <c r="I620" s="425" t="s">
        <v>21406</v>
      </c>
      <c r="J620" s="423">
        <v>41185</v>
      </c>
      <c r="K620" s="427" t="s">
        <v>20879</v>
      </c>
      <c r="L620" s="434">
        <v>698022378</v>
      </c>
      <c r="M620" s="435" t="s">
        <v>20879</v>
      </c>
      <c r="N620" s="423">
        <v>41207</v>
      </c>
      <c r="O620" s="423">
        <v>41214</v>
      </c>
      <c r="P620" s="423" t="s">
        <v>21407</v>
      </c>
      <c r="Q620" s="423">
        <v>41255</v>
      </c>
      <c r="R620" s="433" t="s">
        <v>20880</v>
      </c>
    </row>
    <row r="621" spans="1:18">
      <c r="A621" s="422">
        <v>4377</v>
      </c>
      <c r="B621" s="423"/>
      <c r="C621" s="423"/>
      <c r="D621" s="424" t="s">
        <v>6872</v>
      </c>
      <c r="E621" s="424" t="s">
        <v>21435</v>
      </c>
      <c r="F621" s="425">
        <v>4377</v>
      </c>
      <c r="G621" s="426" t="s">
        <v>7229</v>
      </c>
      <c r="H621" s="423">
        <v>41165</v>
      </c>
      <c r="I621" s="425" t="s">
        <v>21406</v>
      </c>
      <c r="J621" s="423">
        <v>41185</v>
      </c>
      <c r="K621" s="427" t="s">
        <v>20879</v>
      </c>
      <c r="L621" s="434">
        <v>698022386</v>
      </c>
      <c r="M621" s="435" t="s">
        <v>20879</v>
      </c>
      <c r="N621" s="423">
        <v>41207</v>
      </c>
      <c r="O621" s="423">
        <v>41214</v>
      </c>
      <c r="P621" s="423" t="s">
        <v>21407</v>
      </c>
      <c r="Q621" s="423">
        <v>41255</v>
      </c>
      <c r="R621" s="433" t="s">
        <v>20880</v>
      </c>
    </row>
    <row r="622" spans="1:18">
      <c r="A622" s="422">
        <v>4376</v>
      </c>
      <c r="B622" s="423"/>
      <c r="C622" s="423"/>
      <c r="D622" s="424" t="s">
        <v>6872</v>
      </c>
      <c r="E622" s="424" t="s">
        <v>21436</v>
      </c>
      <c r="F622" s="425">
        <v>4376</v>
      </c>
      <c r="G622" s="426" t="s">
        <v>7231</v>
      </c>
      <c r="H622" s="423">
        <v>41165</v>
      </c>
      <c r="I622" s="425" t="s">
        <v>21406</v>
      </c>
      <c r="J622" s="423">
        <v>41185</v>
      </c>
      <c r="K622" s="427" t="s">
        <v>20879</v>
      </c>
      <c r="L622" s="434">
        <v>698022394</v>
      </c>
      <c r="M622" s="435" t="s">
        <v>20879</v>
      </c>
      <c r="N622" s="423">
        <v>41207</v>
      </c>
      <c r="O622" s="423">
        <v>41214</v>
      </c>
      <c r="P622" s="423" t="s">
        <v>21407</v>
      </c>
      <c r="Q622" s="423">
        <v>41255</v>
      </c>
      <c r="R622" s="433" t="s">
        <v>20880</v>
      </c>
    </row>
    <row r="623" spans="1:18">
      <c r="A623" s="422">
        <v>4375</v>
      </c>
      <c r="B623" s="423"/>
      <c r="C623" s="423"/>
      <c r="D623" s="424" t="s">
        <v>6872</v>
      </c>
      <c r="E623" s="424" t="s">
        <v>21437</v>
      </c>
      <c r="F623" s="425">
        <v>4375</v>
      </c>
      <c r="G623" s="426" t="s">
        <v>7234</v>
      </c>
      <c r="H623" s="423">
        <v>41166</v>
      </c>
      <c r="I623" s="425" t="s">
        <v>21406</v>
      </c>
      <c r="J623" s="423">
        <v>41185</v>
      </c>
      <c r="K623" s="427" t="s">
        <v>20879</v>
      </c>
      <c r="L623" s="434">
        <v>698022424</v>
      </c>
      <c r="M623" s="435" t="s">
        <v>20879</v>
      </c>
      <c r="N623" s="423">
        <v>41207</v>
      </c>
      <c r="O623" s="423">
        <v>41214</v>
      </c>
      <c r="P623" s="423" t="s">
        <v>21407</v>
      </c>
      <c r="Q623" s="423">
        <v>41255</v>
      </c>
      <c r="R623" s="433" t="s">
        <v>20880</v>
      </c>
    </row>
    <row r="624" spans="1:18">
      <c r="A624" s="422">
        <v>3118</v>
      </c>
      <c r="B624" s="423"/>
      <c r="C624" s="423"/>
      <c r="D624" s="424" t="s">
        <v>1066</v>
      </c>
      <c r="E624" s="424" t="s">
        <v>21438</v>
      </c>
      <c r="F624" s="425" t="s">
        <v>17015</v>
      </c>
      <c r="G624" s="426" t="s">
        <v>6490</v>
      </c>
      <c r="H624" s="423">
        <v>41152</v>
      </c>
      <c r="I624" s="425" t="s">
        <v>21406</v>
      </c>
      <c r="J624" s="423">
        <v>41185</v>
      </c>
      <c r="K624" s="427" t="s">
        <v>20879</v>
      </c>
      <c r="L624" s="434">
        <v>698022459</v>
      </c>
      <c r="M624" s="435" t="s">
        <v>20879</v>
      </c>
      <c r="N624" s="423">
        <v>41207</v>
      </c>
      <c r="O624" s="423">
        <v>41214</v>
      </c>
      <c r="P624" s="423" t="s">
        <v>21407</v>
      </c>
      <c r="Q624" s="423">
        <v>41255</v>
      </c>
      <c r="R624" s="433" t="s">
        <v>20880</v>
      </c>
    </row>
    <row r="625" spans="1:18">
      <c r="A625" s="422">
        <v>3998</v>
      </c>
      <c r="B625" s="423"/>
      <c r="C625" s="423"/>
      <c r="D625" s="424" t="s">
        <v>1661</v>
      </c>
      <c r="E625" s="424" t="s">
        <v>21439</v>
      </c>
      <c r="F625" s="425">
        <v>3998</v>
      </c>
      <c r="G625" s="426" t="s">
        <v>7387</v>
      </c>
      <c r="H625" s="423">
        <v>41170</v>
      </c>
      <c r="I625" s="425" t="s">
        <v>21406</v>
      </c>
      <c r="J625" s="423">
        <v>41185</v>
      </c>
      <c r="K625" s="427" t="s">
        <v>20879</v>
      </c>
      <c r="L625" s="434">
        <v>698022475</v>
      </c>
      <c r="M625" s="435" t="s">
        <v>20879</v>
      </c>
      <c r="N625" s="423">
        <v>41207</v>
      </c>
      <c r="O625" s="423">
        <v>41214</v>
      </c>
      <c r="P625" s="423" t="s">
        <v>21407</v>
      </c>
      <c r="Q625" s="423">
        <v>41255</v>
      </c>
      <c r="R625" s="433" t="s">
        <v>20880</v>
      </c>
    </row>
    <row r="626" spans="1:18">
      <c r="A626" s="422">
        <v>3999</v>
      </c>
      <c r="B626" s="423"/>
      <c r="C626" s="423"/>
      <c r="D626" s="424" t="s">
        <v>1661</v>
      </c>
      <c r="E626" s="424" t="s">
        <v>21440</v>
      </c>
      <c r="F626" s="425">
        <v>3999</v>
      </c>
      <c r="G626" s="426" t="s">
        <v>7521</v>
      </c>
      <c r="H626" s="423">
        <v>41172</v>
      </c>
      <c r="I626" s="425" t="s">
        <v>21406</v>
      </c>
      <c r="J626" s="423">
        <v>41185</v>
      </c>
      <c r="K626" s="427" t="s">
        <v>20879</v>
      </c>
      <c r="L626" s="434">
        <v>698022505</v>
      </c>
      <c r="M626" s="435" t="s">
        <v>20879</v>
      </c>
      <c r="N626" s="423">
        <v>41207</v>
      </c>
      <c r="O626" s="423">
        <v>41214</v>
      </c>
      <c r="P626" s="423" t="s">
        <v>21407</v>
      </c>
      <c r="Q626" s="423">
        <v>41255</v>
      </c>
      <c r="R626" s="433" t="s">
        <v>20880</v>
      </c>
    </row>
    <row r="627" spans="1:18">
      <c r="A627" s="422">
        <v>4001</v>
      </c>
      <c r="B627" s="423"/>
      <c r="C627" s="423"/>
      <c r="D627" s="424" t="s">
        <v>1661</v>
      </c>
      <c r="E627" s="424" t="s">
        <v>21441</v>
      </c>
      <c r="F627" s="425">
        <v>4001</v>
      </c>
      <c r="G627" s="426" t="s">
        <v>7194</v>
      </c>
      <c r="H627" s="423">
        <v>41173</v>
      </c>
      <c r="I627" s="425" t="s">
        <v>21406</v>
      </c>
      <c r="J627" s="423">
        <v>41185</v>
      </c>
      <c r="K627" s="427" t="s">
        <v>20879</v>
      </c>
      <c r="L627" s="434">
        <v>698022556</v>
      </c>
      <c r="M627" s="435" t="s">
        <v>20879</v>
      </c>
      <c r="N627" s="423">
        <v>41207</v>
      </c>
      <c r="O627" s="423">
        <v>41214</v>
      </c>
      <c r="P627" s="423" t="s">
        <v>21407</v>
      </c>
      <c r="Q627" s="423">
        <v>41255</v>
      </c>
      <c r="R627" s="433" t="s">
        <v>20880</v>
      </c>
    </row>
    <row r="628" spans="1:18">
      <c r="A628" s="422">
        <v>4003</v>
      </c>
      <c r="B628" s="423"/>
      <c r="C628" s="423"/>
      <c r="D628" s="424" t="s">
        <v>1661</v>
      </c>
      <c r="E628" s="424" t="s">
        <v>21442</v>
      </c>
      <c r="F628" s="425">
        <v>4003</v>
      </c>
      <c r="G628" s="426" t="s">
        <v>7828</v>
      </c>
      <c r="H628" s="423">
        <v>41179</v>
      </c>
      <c r="I628" s="425" t="s">
        <v>21406</v>
      </c>
      <c r="J628" s="423">
        <v>41185</v>
      </c>
      <c r="K628" s="427" t="s">
        <v>20879</v>
      </c>
      <c r="L628" s="434">
        <v>698022610</v>
      </c>
      <c r="M628" s="435" t="s">
        <v>20879</v>
      </c>
      <c r="N628" s="423">
        <v>41207</v>
      </c>
      <c r="O628" s="423">
        <v>41214</v>
      </c>
      <c r="P628" s="423" t="s">
        <v>21407</v>
      </c>
      <c r="Q628" s="423">
        <v>41255</v>
      </c>
      <c r="R628" s="433" t="s">
        <v>20880</v>
      </c>
    </row>
    <row r="629" spans="1:18">
      <c r="A629" s="422">
        <v>4004</v>
      </c>
      <c r="B629" s="423"/>
      <c r="C629" s="423"/>
      <c r="D629" s="424" t="s">
        <v>1661</v>
      </c>
      <c r="E629" s="424" t="s">
        <v>21443</v>
      </c>
      <c r="F629" s="425">
        <v>4004</v>
      </c>
      <c r="G629" s="426" t="s">
        <v>7389</v>
      </c>
      <c r="H629" s="423">
        <v>41170</v>
      </c>
      <c r="I629" s="425" t="s">
        <v>21406</v>
      </c>
      <c r="J629" s="423">
        <v>41185</v>
      </c>
      <c r="K629" s="427" t="s">
        <v>20879</v>
      </c>
      <c r="L629" s="434">
        <v>698022637</v>
      </c>
      <c r="M629" s="435" t="s">
        <v>20879</v>
      </c>
      <c r="N629" s="423">
        <v>41207</v>
      </c>
      <c r="O629" s="423">
        <v>41214</v>
      </c>
      <c r="P629" s="423" t="s">
        <v>21407</v>
      </c>
      <c r="Q629" s="423">
        <v>41255</v>
      </c>
      <c r="R629" s="433" t="s">
        <v>20880</v>
      </c>
    </row>
    <row r="630" spans="1:18">
      <c r="A630" s="422">
        <v>4005</v>
      </c>
      <c r="B630" s="423"/>
      <c r="C630" s="423"/>
      <c r="D630" s="424" t="s">
        <v>1661</v>
      </c>
      <c r="E630" s="424" t="s">
        <v>21444</v>
      </c>
      <c r="F630" s="425">
        <v>4005</v>
      </c>
      <c r="G630" s="426" t="s">
        <v>7830</v>
      </c>
      <c r="H630" s="423">
        <v>41177</v>
      </c>
      <c r="I630" s="425" t="s">
        <v>21406</v>
      </c>
      <c r="J630" s="423">
        <v>41185</v>
      </c>
      <c r="K630" s="427" t="s">
        <v>20879</v>
      </c>
      <c r="L630" s="434">
        <v>698022718</v>
      </c>
      <c r="M630" s="435" t="s">
        <v>20879</v>
      </c>
      <c r="N630" s="423">
        <v>41207</v>
      </c>
      <c r="O630" s="423">
        <v>41214</v>
      </c>
      <c r="P630" s="423" t="s">
        <v>21407</v>
      </c>
      <c r="Q630" s="423">
        <v>41255</v>
      </c>
      <c r="R630" s="433" t="s">
        <v>20880</v>
      </c>
    </row>
    <row r="631" spans="1:18">
      <c r="A631" s="422">
        <v>4006</v>
      </c>
      <c r="B631" s="423"/>
      <c r="C631" s="423"/>
      <c r="D631" s="424" t="s">
        <v>1661</v>
      </c>
      <c r="E631" s="424" t="s">
        <v>21445</v>
      </c>
      <c r="F631" s="425">
        <v>4006</v>
      </c>
      <c r="G631" s="426" t="s">
        <v>7391</v>
      </c>
      <c r="H631" s="423">
        <v>41171</v>
      </c>
      <c r="I631" s="425" t="s">
        <v>21406</v>
      </c>
      <c r="J631" s="423">
        <v>41185</v>
      </c>
      <c r="K631" s="427" t="s">
        <v>20879</v>
      </c>
      <c r="L631" s="434">
        <v>698022742</v>
      </c>
      <c r="M631" s="435" t="s">
        <v>20879</v>
      </c>
      <c r="N631" s="423">
        <v>41207</v>
      </c>
      <c r="O631" s="423">
        <v>41214</v>
      </c>
      <c r="P631" s="423" t="s">
        <v>21407</v>
      </c>
      <c r="Q631" s="423">
        <v>41255</v>
      </c>
      <c r="R631" s="433" t="s">
        <v>20880</v>
      </c>
    </row>
    <row r="632" spans="1:18">
      <c r="A632" s="422">
        <v>4007</v>
      </c>
      <c r="B632" s="423"/>
      <c r="C632" s="423"/>
      <c r="D632" s="424" t="s">
        <v>1661</v>
      </c>
      <c r="E632" s="424" t="s">
        <v>21446</v>
      </c>
      <c r="F632" s="425">
        <v>4007</v>
      </c>
      <c r="G632" s="426" t="s">
        <v>7525</v>
      </c>
      <c r="H632" s="423">
        <v>41172</v>
      </c>
      <c r="I632" s="425" t="s">
        <v>21406</v>
      </c>
      <c r="J632" s="423">
        <v>41185</v>
      </c>
      <c r="K632" s="427" t="s">
        <v>20879</v>
      </c>
      <c r="L632" s="434">
        <v>698022750</v>
      </c>
      <c r="M632" s="435" t="s">
        <v>20879</v>
      </c>
      <c r="N632" s="423">
        <v>41207</v>
      </c>
      <c r="O632" s="423">
        <v>41214</v>
      </c>
      <c r="P632" s="423" t="s">
        <v>21407</v>
      </c>
      <c r="Q632" s="423">
        <v>41255</v>
      </c>
      <c r="R632" s="433" t="s">
        <v>20880</v>
      </c>
    </row>
    <row r="633" spans="1:18">
      <c r="A633" s="422">
        <v>4009</v>
      </c>
      <c r="B633" s="423"/>
      <c r="C633" s="423"/>
      <c r="D633" s="424" t="s">
        <v>1661</v>
      </c>
      <c r="E633" s="424" t="s">
        <v>21447</v>
      </c>
      <c r="F633" s="425">
        <v>4009</v>
      </c>
      <c r="G633" s="426" t="s">
        <v>7393</v>
      </c>
      <c r="H633" s="423">
        <v>41170</v>
      </c>
      <c r="I633" s="425" t="s">
        <v>21406</v>
      </c>
      <c r="J633" s="423">
        <v>41185</v>
      </c>
      <c r="K633" s="427" t="s">
        <v>20879</v>
      </c>
      <c r="L633" s="434">
        <v>698022769</v>
      </c>
      <c r="M633" s="435" t="s">
        <v>20879</v>
      </c>
      <c r="N633" s="423">
        <v>41207</v>
      </c>
      <c r="O633" s="423">
        <v>41214</v>
      </c>
      <c r="P633" s="423" t="s">
        <v>21407</v>
      </c>
      <c r="Q633" s="423">
        <v>41255</v>
      </c>
      <c r="R633" s="433" t="s">
        <v>20880</v>
      </c>
    </row>
    <row r="634" spans="1:18">
      <c r="A634" s="422">
        <v>4010</v>
      </c>
      <c r="B634" s="423"/>
      <c r="C634" s="423"/>
      <c r="D634" s="424" t="s">
        <v>1661</v>
      </c>
      <c r="E634" s="424" t="s">
        <v>21448</v>
      </c>
      <c r="F634" s="425">
        <v>4010</v>
      </c>
      <c r="G634" s="426" t="s">
        <v>7526</v>
      </c>
      <c r="H634" s="423">
        <v>41176</v>
      </c>
      <c r="I634" s="425" t="s">
        <v>21406</v>
      </c>
      <c r="J634" s="423">
        <v>41185</v>
      </c>
      <c r="K634" s="427" t="s">
        <v>20879</v>
      </c>
      <c r="L634" s="434">
        <v>698022785</v>
      </c>
      <c r="M634" s="435" t="s">
        <v>20879</v>
      </c>
      <c r="N634" s="423">
        <v>41207</v>
      </c>
      <c r="O634" s="423">
        <v>41214</v>
      </c>
      <c r="P634" s="423" t="s">
        <v>21407</v>
      </c>
      <c r="Q634" s="423">
        <v>41255</v>
      </c>
      <c r="R634" s="433" t="s">
        <v>20880</v>
      </c>
    </row>
    <row r="635" spans="1:18">
      <c r="A635" s="422">
        <v>4011</v>
      </c>
      <c r="B635" s="423"/>
      <c r="C635" s="423"/>
      <c r="D635" s="424" t="s">
        <v>1661</v>
      </c>
      <c r="E635" s="424" t="s">
        <v>21449</v>
      </c>
      <c r="F635" s="425">
        <v>4011</v>
      </c>
      <c r="G635" s="426" t="s">
        <v>7571</v>
      </c>
      <c r="H635" s="423">
        <v>41173</v>
      </c>
      <c r="I635" s="425" t="s">
        <v>21406</v>
      </c>
      <c r="J635" s="423">
        <v>41185</v>
      </c>
      <c r="K635" s="427" t="s">
        <v>20879</v>
      </c>
      <c r="L635" s="434">
        <v>698022793</v>
      </c>
      <c r="M635" s="435" t="s">
        <v>20879</v>
      </c>
      <c r="N635" s="423">
        <v>41207</v>
      </c>
      <c r="O635" s="423">
        <v>41214</v>
      </c>
      <c r="P635" s="423" t="s">
        <v>21407</v>
      </c>
      <c r="Q635" s="423">
        <v>41255</v>
      </c>
      <c r="R635" s="433" t="s">
        <v>20880</v>
      </c>
    </row>
    <row r="636" spans="1:18">
      <c r="A636" s="422">
        <v>4014</v>
      </c>
      <c r="B636" s="423"/>
      <c r="C636" s="423"/>
      <c r="D636" s="424" t="s">
        <v>1661</v>
      </c>
      <c r="E636" s="424" t="s">
        <v>21450</v>
      </c>
      <c r="F636" s="425">
        <v>4014</v>
      </c>
      <c r="G636" s="426" t="s">
        <v>7832</v>
      </c>
      <c r="H636" s="423">
        <v>41179</v>
      </c>
      <c r="I636" s="425" t="s">
        <v>21406</v>
      </c>
      <c r="J636" s="423">
        <v>41185</v>
      </c>
      <c r="K636" s="427" t="s">
        <v>20879</v>
      </c>
      <c r="L636" s="434">
        <v>698022807</v>
      </c>
      <c r="M636" s="435" t="s">
        <v>20879</v>
      </c>
      <c r="N636" s="423">
        <v>41207</v>
      </c>
      <c r="O636" s="423">
        <v>41214</v>
      </c>
      <c r="P636" s="423" t="s">
        <v>21407</v>
      </c>
      <c r="Q636" s="423">
        <v>41255</v>
      </c>
      <c r="R636" s="433" t="s">
        <v>20880</v>
      </c>
    </row>
    <row r="637" spans="1:18">
      <c r="A637" s="422">
        <v>4016</v>
      </c>
      <c r="B637" s="423"/>
      <c r="C637" s="423"/>
      <c r="D637" s="424" t="s">
        <v>1661</v>
      </c>
      <c r="E637" s="424" t="s">
        <v>21451</v>
      </c>
      <c r="F637" s="425">
        <v>4016</v>
      </c>
      <c r="G637" s="426" t="s">
        <v>7195</v>
      </c>
      <c r="H637" s="423">
        <v>41169</v>
      </c>
      <c r="I637" s="425" t="s">
        <v>21406</v>
      </c>
      <c r="J637" s="423">
        <v>41185</v>
      </c>
      <c r="K637" s="427" t="s">
        <v>20879</v>
      </c>
      <c r="L637" s="434">
        <v>698022831</v>
      </c>
      <c r="M637" s="435" t="s">
        <v>20879</v>
      </c>
      <c r="N637" s="423">
        <v>41207</v>
      </c>
      <c r="O637" s="423">
        <v>41214</v>
      </c>
      <c r="P637" s="423" t="s">
        <v>21407</v>
      </c>
      <c r="Q637" s="423">
        <v>41255</v>
      </c>
      <c r="R637" s="433" t="s">
        <v>20880</v>
      </c>
    </row>
    <row r="638" spans="1:18">
      <c r="A638" s="422">
        <v>4017</v>
      </c>
      <c r="B638" s="423"/>
      <c r="C638" s="423"/>
      <c r="D638" s="424" t="s">
        <v>1661</v>
      </c>
      <c r="E638" s="424" t="s">
        <v>21452</v>
      </c>
      <c r="F638" s="425">
        <v>4017</v>
      </c>
      <c r="G638" s="426" t="s">
        <v>7573</v>
      </c>
      <c r="H638" s="423">
        <v>41172</v>
      </c>
      <c r="I638" s="425" t="s">
        <v>21406</v>
      </c>
      <c r="J638" s="423">
        <v>41185</v>
      </c>
      <c r="K638" s="427" t="s">
        <v>20879</v>
      </c>
      <c r="L638" s="434">
        <v>698022840</v>
      </c>
      <c r="M638" s="435" t="s">
        <v>20879</v>
      </c>
      <c r="N638" s="423">
        <v>41207</v>
      </c>
      <c r="O638" s="423">
        <v>41214</v>
      </c>
      <c r="P638" s="423" t="s">
        <v>21407</v>
      </c>
      <c r="Q638" s="423">
        <v>41255</v>
      </c>
      <c r="R638" s="433" t="s">
        <v>20880</v>
      </c>
    </row>
    <row r="639" spans="1:18">
      <c r="A639" s="422">
        <v>3718</v>
      </c>
      <c r="B639" s="423"/>
      <c r="C639" s="423"/>
      <c r="D639" s="424" t="s">
        <v>3507</v>
      </c>
      <c r="E639" s="424" t="s">
        <v>21453</v>
      </c>
      <c r="F639" s="425">
        <v>3718</v>
      </c>
      <c r="G639" s="426" t="s">
        <v>7384</v>
      </c>
      <c r="H639" s="423">
        <v>41172</v>
      </c>
      <c r="I639" s="425" t="s">
        <v>21406</v>
      </c>
      <c r="J639" s="423">
        <v>41185</v>
      </c>
      <c r="K639" s="427" t="s">
        <v>20879</v>
      </c>
      <c r="L639" s="434">
        <v>698022866</v>
      </c>
      <c r="M639" s="435" t="s">
        <v>20879</v>
      </c>
      <c r="N639" s="423">
        <v>41207</v>
      </c>
      <c r="O639" s="423">
        <v>41214</v>
      </c>
      <c r="P639" s="423" t="s">
        <v>21407</v>
      </c>
      <c r="Q639" s="423">
        <v>41255</v>
      </c>
      <c r="R639" s="433" t="s">
        <v>20880</v>
      </c>
    </row>
    <row r="640" spans="1:18">
      <c r="A640" s="422">
        <v>4104</v>
      </c>
      <c r="B640" s="423"/>
      <c r="C640" s="423"/>
      <c r="D640" s="424" t="s">
        <v>3507</v>
      </c>
      <c r="E640" s="424" t="s">
        <v>21454</v>
      </c>
      <c r="F640" s="425">
        <v>4104</v>
      </c>
      <c r="G640" s="426" t="s">
        <v>6193</v>
      </c>
      <c r="H640" s="423">
        <v>41166</v>
      </c>
      <c r="I640" s="425" t="s">
        <v>21406</v>
      </c>
      <c r="J640" s="423">
        <v>41185</v>
      </c>
      <c r="K640" s="427" t="s">
        <v>20879</v>
      </c>
      <c r="L640" s="434">
        <v>698022874</v>
      </c>
      <c r="M640" s="435" t="s">
        <v>20879</v>
      </c>
      <c r="N640" s="423">
        <v>41207</v>
      </c>
      <c r="O640" s="423">
        <v>41214</v>
      </c>
      <c r="P640" s="423" t="s">
        <v>21407</v>
      </c>
      <c r="Q640" s="423">
        <v>41255</v>
      </c>
      <c r="R640" s="433" t="s">
        <v>20880</v>
      </c>
    </row>
    <row r="641" spans="1:18">
      <c r="A641" s="422">
        <v>4283</v>
      </c>
      <c r="B641" s="423"/>
      <c r="C641" s="423"/>
      <c r="D641" s="424" t="s">
        <v>2446</v>
      </c>
      <c r="E641" s="424" t="s">
        <v>21455</v>
      </c>
      <c r="F641" s="425">
        <v>4283</v>
      </c>
      <c r="G641" s="426" t="s">
        <v>7851</v>
      </c>
      <c r="H641" s="423">
        <v>41180</v>
      </c>
      <c r="I641" s="425" t="s">
        <v>21406</v>
      </c>
      <c r="J641" s="423">
        <v>41185</v>
      </c>
      <c r="K641" s="427" t="s">
        <v>20879</v>
      </c>
      <c r="L641" s="434">
        <v>698022890</v>
      </c>
      <c r="M641" s="435" t="s">
        <v>20879</v>
      </c>
      <c r="N641" s="423">
        <v>41207</v>
      </c>
      <c r="O641" s="423">
        <v>41214</v>
      </c>
      <c r="P641" s="423" t="s">
        <v>21407</v>
      </c>
      <c r="Q641" s="423">
        <v>41255</v>
      </c>
      <c r="R641" s="433" t="s">
        <v>20880</v>
      </c>
    </row>
    <row r="642" spans="1:18">
      <c r="A642" s="422">
        <v>4212</v>
      </c>
      <c r="B642" s="423"/>
      <c r="C642" s="423"/>
      <c r="D642" s="424" t="s">
        <v>4755</v>
      </c>
      <c r="E642" s="424" t="s">
        <v>21456</v>
      </c>
      <c r="F642" s="425">
        <v>4212</v>
      </c>
      <c r="G642" s="426" t="s">
        <v>7591</v>
      </c>
      <c r="H642" s="423">
        <v>41176</v>
      </c>
      <c r="I642" s="425" t="s">
        <v>21406</v>
      </c>
      <c r="J642" s="423">
        <v>41185</v>
      </c>
      <c r="K642" s="427" t="s">
        <v>20879</v>
      </c>
      <c r="L642" s="434">
        <v>698022904</v>
      </c>
      <c r="M642" s="435" t="s">
        <v>20879</v>
      </c>
      <c r="N642" s="423">
        <v>41207</v>
      </c>
      <c r="O642" s="423">
        <v>41214</v>
      </c>
      <c r="P642" s="423" t="s">
        <v>21407</v>
      </c>
      <c r="Q642" s="423">
        <v>41255</v>
      </c>
      <c r="R642" s="433" t="s">
        <v>20880</v>
      </c>
    </row>
    <row r="643" spans="1:18">
      <c r="A643" s="422">
        <v>4208</v>
      </c>
      <c r="B643" s="423"/>
      <c r="C643" s="423"/>
      <c r="D643" s="424" t="s">
        <v>4755</v>
      </c>
      <c r="E643" s="424" t="s">
        <v>6324</v>
      </c>
      <c r="F643" s="425">
        <v>4208</v>
      </c>
      <c r="G643" s="426" t="s">
        <v>7593</v>
      </c>
      <c r="H643" s="423">
        <v>41173</v>
      </c>
      <c r="I643" s="425" t="s">
        <v>21406</v>
      </c>
      <c r="J643" s="423">
        <v>41185</v>
      </c>
      <c r="K643" s="427" t="s">
        <v>20879</v>
      </c>
      <c r="L643" s="434">
        <v>698022920</v>
      </c>
      <c r="M643" s="435" t="s">
        <v>20879</v>
      </c>
      <c r="N643" s="423">
        <v>41207</v>
      </c>
      <c r="O643" s="423">
        <v>41214</v>
      </c>
      <c r="P643" s="423" t="s">
        <v>21407</v>
      </c>
      <c r="Q643" s="423">
        <v>41255</v>
      </c>
      <c r="R643" s="433" t="s">
        <v>20880</v>
      </c>
    </row>
    <row r="644" spans="1:18">
      <c r="A644" s="422">
        <v>4207</v>
      </c>
      <c r="B644" s="423"/>
      <c r="C644" s="423"/>
      <c r="D644" s="424" t="s">
        <v>4755</v>
      </c>
      <c r="E644" s="424" t="s">
        <v>21457</v>
      </c>
      <c r="F644" s="425">
        <v>4207</v>
      </c>
      <c r="G644" s="426" t="s">
        <v>7595</v>
      </c>
      <c r="H644" s="423">
        <v>41173</v>
      </c>
      <c r="I644" s="425" t="s">
        <v>21406</v>
      </c>
      <c r="J644" s="423">
        <v>41185</v>
      </c>
      <c r="K644" s="427" t="s">
        <v>20879</v>
      </c>
      <c r="L644" s="434">
        <v>698022939</v>
      </c>
      <c r="M644" s="435" t="s">
        <v>20879</v>
      </c>
      <c r="N644" s="423">
        <v>41207</v>
      </c>
      <c r="O644" s="423">
        <v>41214</v>
      </c>
      <c r="P644" s="423" t="s">
        <v>21407</v>
      </c>
      <c r="Q644" s="423">
        <v>41255</v>
      </c>
      <c r="R644" s="433" t="s">
        <v>20880</v>
      </c>
    </row>
    <row r="645" spans="1:18">
      <c r="A645" s="422">
        <v>3660</v>
      </c>
      <c r="B645" s="423"/>
      <c r="C645" s="423"/>
      <c r="D645" s="424" t="s">
        <v>3482</v>
      </c>
      <c r="E645" s="424" t="s">
        <v>21458</v>
      </c>
      <c r="F645" s="425">
        <v>3660</v>
      </c>
      <c r="G645" s="426" t="s">
        <v>5672</v>
      </c>
      <c r="H645" s="423">
        <v>41156</v>
      </c>
      <c r="I645" s="425" t="s">
        <v>21406</v>
      </c>
      <c r="J645" s="423">
        <v>41185</v>
      </c>
      <c r="K645" s="427" t="s">
        <v>20879</v>
      </c>
      <c r="L645" s="434">
        <v>698022955</v>
      </c>
      <c r="M645" s="435" t="s">
        <v>20879</v>
      </c>
      <c r="N645" s="423">
        <v>41207</v>
      </c>
      <c r="O645" s="423">
        <v>41214</v>
      </c>
      <c r="P645" s="423" t="s">
        <v>21407</v>
      </c>
      <c r="Q645" s="423">
        <v>41255</v>
      </c>
      <c r="R645" s="433" t="s">
        <v>20880</v>
      </c>
    </row>
    <row r="646" spans="1:18">
      <c r="A646" s="422">
        <v>3661</v>
      </c>
      <c r="B646" s="423"/>
      <c r="C646" s="423"/>
      <c r="D646" s="424" t="s">
        <v>3482</v>
      </c>
      <c r="E646" s="424" t="s">
        <v>21459</v>
      </c>
      <c r="F646" s="425">
        <v>3661</v>
      </c>
      <c r="G646" s="426" t="s">
        <v>5240</v>
      </c>
      <c r="H646" s="423">
        <v>41152</v>
      </c>
      <c r="I646" s="425" t="s">
        <v>21406</v>
      </c>
      <c r="J646" s="423">
        <v>41185</v>
      </c>
      <c r="K646" s="427" t="s">
        <v>20879</v>
      </c>
      <c r="L646" s="434">
        <v>698022963</v>
      </c>
      <c r="M646" s="435" t="s">
        <v>20879</v>
      </c>
      <c r="N646" s="423">
        <v>41207</v>
      </c>
      <c r="O646" s="423">
        <v>41214</v>
      </c>
      <c r="P646" s="423" t="s">
        <v>21407</v>
      </c>
      <c r="Q646" s="423">
        <v>41255</v>
      </c>
      <c r="R646" s="433" t="s">
        <v>20880</v>
      </c>
    </row>
    <row r="647" spans="1:18">
      <c r="A647" s="422">
        <v>3051</v>
      </c>
      <c r="B647" s="423"/>
      <c r="C647" s="423"/>
      <c r="D647" s="424" t="s">
        <v>920</v>
      </c>
      <c r="E647" s="424" t="s">
        <v>21460</v>
      </c>
      <c r="F647" s="425" t="s">
        <v>17019</v>
      </c>
      <c r="G647" s="426" t="s">
        <v>5291</v>
      </c>
      <c r="H647" s="423">
        <v>41172</v>
      </c>
      <c r="I647" s="425" t="s">
        <v>21406</v>
      </c>
      <c r="J647" s="423">
        <v>41185</v>
      </c>
      <c r="K647" s="427" t="s">
        <v>20879</v>
      </c>
      <c r="L647" s="434">
        <v>698022971</v>
      </c>
      <c r="M647" s="435" t="s">
        <v>20879</v>
      </c>
      <c r="N647" s="423">
        <v>41207</v>
      </c>
      <c r="O647" s="423">
        <v>41214</v>
      </c>
      <c r="P647" s="423" t="s">
        <v>21407</v>
      </c>
      <c r="Q647" s="423">
        <v>41255</v>
      </c>
      <c r="R647" s="433" t="s">
        <v>20880</v>
      </c>
    </row>
    <row r="648" spans="1:18">
      <c r="A648" s="422">
        <v>4074</v>
      </c>
      <c r="B648" s="423"/>
      <c r="C648" s="423"/>
      <c r="D648" s="424" t="s">
        <v>166</v>
      </c>
      <c r="E648" s="424" t="s">
        <v>21461</v>
      </c>
      <c r="F648" s="425">
        <v>4074</v>
      </c>
      <c r="G648" s="426" t="s">
        <v>7576</v>
      </c>
      <c r="H648" s="423">
        <v>41173</v>
      </c>
      <c r="I648" s="425" t="s">
        <v>21406</v>
      </c>
      <c r="J648" s="423">
        <v>41185</v>
      </c>
      <c r="K648" s="427" t="s">
        <v>20879</v>
      </c>
      <c r="L648" s="434">
        <v>698023030</v>
      </c>
      <c r="M648" s="435" t="s">
        <v>20879</v>
      </c>
      <c r="N648" s="423">
        <v>41207</v>
      </c>
      <c r="O648" s="423">
        <v>41214</v>
      </c>
      <c r="P648" s="423" t="s">
        <v>21407</v>
      </c>
      <c r="Q648" s="423">
        <v>41255</v>
      </c>
      <c r="R648" s="433" t="s">
        <v>20880</v>
      </c>
    </row>
    <row r="649" spans="1:18">
      <c r="A649" s="422">
        <v>4072</v>
      </c>
      <c r="B649" s="423"/>
      <c r="C649" s="423"/>
      <c r="D649" s="424" t="s">
        <v>166</v>
      </c>
      <c r="E649" s="424" t="s">
        <v>21462</v>
      </c>
      <c r="F649" s="425">
        <v>4072</v>
      </c>
      <c r="G649" s="426" t="s">
        <v>7578</v>
      </c>
      <c r="H649" s="423">
        <v>41176</v>
      </c>
      <c r="I649" s="425" t="s">
        <v>21406</v>
      </c>
      <c r="J649" s="423">
        <v>41185</v>
      </c>
      <c r="K649" s="427" t="s">
        <v>20879</v>
      </c>
      <c r="L649" s="434">
        <v>698023013</v>
      </c>
      <c r="M649" s="435" t="s">
        <v>20879</v>
      </c>
      <c r="N649" s="423">
        <v>41207</v>
      </c>
      <c r="O649" s="423">
        <v>41214</v>
      </c>
      <c r="P649" s="423" t="s">
        <v>21407</v>
      </c>
      <c r="Q649" s="423">
        <v>41255</v>
      </c>
      <c r="R649" s="433" t="s">
        <v>20880</v>
      </c>
    </row>
    <row r="650" spans="1:18">
      <c r="A650" s="422">
        <v>4071</v>
      </c>
      <c r="B650" s="423"/>
      <c r="C650" s="423"/>
      <c r="D650" s="424" t="s">
        <v>166</v>
      </c>
      <c r="E650" s="424" t="s">
        <v>5573</v>
      </c>
      <c r="F650" s="425">
        <v>4071</v>
      </c>
      <c r="G650" s="426" t="s">
        <v>7529</v>
      </c>
      <c r="H650" s="423">
        <v>41171</v>
      </c>
      <c r="I650" s="425" t="s">
        <v>21406</v>
      </c>
      <c r="J650" s="423">
        <v>41185</v>
      </c>
      <c r="K650" s="427" t="s">
        <v>20879</v>
      </c>
      <c r="L650" s="434">
        <v>698023064</v>
      </c>
      <c r="M650" s="435" t="s">
        <v>20879</v>
      </c>
      <c r="N650" s="423">
        <v>41207</v>
      </c>
      <c r="O650" s="423">
        <v>41214</v>
      </c>
      <c r="P650" s="423" t="s">
        <v>21407</v>
      </c>
      <c r="Q650" s="423">
        <v>41255</v>
      </c>
      <c r="R650" s="433" t="s">
        <v>20880</v>
      </c>
    </row>
    <row r="651" spans="1:18">
      <c r="A651" s="422">
        <v>4070</v>
      </c>
      <c r="B651" s="423"/>
      <c r="C651" s="423"/>
      <c r="D651" s="424" t="s">
        <v>166</v>
      </c>
      <c r="E651" s="424" t="s">
        <v>5576</v>
      </c>
      <c r="F651" s="425">
        <v>4070</v>
      </c>
      <c r="G651" s="426" t="s">
        <v>7531</v>
      </c>
      <c r="H651" s="423">
        <v>41172</v>
      </c>
      <c r="I651" s="425" t="s">
        <v>21406</v>
      </c>
      <c r="J651" s="423">
        <v>41185</v>
      </c>
      <c r="K651" s="427" t="s">
        <v>20879</v>
      </c>
      <c r="L651" s="434">
        <v>698023099</v>
      </c>
      <c r="M651" s="435" t="s">
        <v>20879</v>
      </c>
      <c r="N651" s="423">
        <v>41207</v>
      </c>
      <c r="O651" s="423">
        <v>41214</v>
      </c>
      <c r="P651" s="423" t="s">
        <v>21407</v>
      </c>
      <c r="Q651" s="423">
        <v>41255</v>
      </c>
      <c r="R651" s="433" t="s">
        <v>20880</v>
      </c>
    </row>
    <row r="652" spans="1:18">
      <c r="A652" s="422">
        <v>4069</v>
      </c>
      <c r="B652" s="423"/>
      <c r="C652" s="423"/>
      <c r="D652" s="424" t="s">
        <v>166</v>
      </c>
      <c r="E652" s="424" t="s">
        <v>5579</v>
      </c>
      <c r="F652" s="425">
        <v>4069</v>
      </c>
      <c r="G652" s="426" t="s">
        <v>7837</v>
      </c>
      <c r="H652" s="423">
        <v>41177</v>
      </c>
      <c r="I652" s="425" t="s">
        <v>21406</v>
      </c>
      <c r="J652" s="423">
        <v>41185</v>
      </c>
      <c r="K652" s="427" t="s">
        <v>20879</v>
      </c>
      <c r="L652" s="434">
        <v>698023137</v>
      </c>
      <c r="M652" s="435" t="s">
        <v>20879</v>
      </c>
      <c r="N652" s="423">
        <v>41207</v>
      </c>
      <c r="O652" s="423">
        <v>41214</v>
      </c>
      <c r="P652" s="423" t="s">
        <v>21407</v>
      </c>
      <c r="Q652" s="423">
        <v>41255</v>
      </c>
      <c r="R652" s="433" t="s">
        <v>20880</v>
      </c>
    </row>
    <row r="653" spans="1:18">
      <c r="A653" s="422">
        <v>4067</v>
      </c>
      <c r="B653" s="423"/>
      <c r="C653" s="423"/>
      <c r="D653" s="424" t="s">
        <v>166</v>
      </c>
      <c r="E653" s="424" t="s">
        <v>5584</v>
      </c>
      <c r="F653" s="425">
        <v>4067</v>
      </c>
      <c r="G653" s="426" t="s">
        <v>7660</v>
      </c>
      <c r="H653" s="423">
        <v>41176</v>
      </c>
      <c r="I653" s="425" t="s">
        <v>21406</v>
      </c>
      <c r="J653" s="423">
        <v>41185</v>
      </c>
      <c r="K653" s="427" t="s">
        <v>20879</v>
      </c>
      <c r="L653" s="434">
        <v>698023234</v>
      </c>
      <c r="M653" s="435" t="s">
        <v>20879</v>
      </c>
      <c r="N653" s="423">
        <v>41207</v>
      </c>
      <c r="O653" s="423">
        <v>41214</v>
      </c>
      <c r="P653" s="423" t="s">
        <v>21407</v>
      </c>
      <c r="Q653" s="423">
        <v>41255</v>
      </c>
      <c r="R653" s="433" t="s">
        <v>20880</v>
      </c>
    </row>
    <row r="654" spans="1:18">
      <c r="A654" s="422">
        <v>4066</v>
      </c>
      <c r="B654" s="423"/>
      <c r="C654" s="423"/>
      <c r="D654" s="424" t="s">
        <v>166</v>
      </c>
      <c r="E654" s="424" t="s">
        <v>21463</v>
      </c>
      <c r="F654" s="425">
        <v>4066</v>
      </c>
      <c r="G654" s="426" t="s">
        <v>7400</v>
      </c>
      <c r="H654" s="423">
        <v>41170</v>
      </c>
      <c r="I654" s="425" t="s">
        <v>21406</v>
      </c>
      <c r="J654" s="423">
        <v>41185</v>
      </c>
      <c r="K654" s="427" t="s">
        <v>20879</v>
      </c>
      <c r="L654" s="434">
        <v>698023250</v>
      </c>
      <c r="M654" s="435" t="s">
        <v>20879</v>
      </c>
      <c r="N654" s="423">
        <v>41207</v>
      </c>
      <c r="O654" s="423">
        <v>41214</v>
      </c>
      <c r="P654" s="423" t="s">
        <v>21407</v>
      </c>
      <c r="Q654" s="423">
        <v>41255</v>
      </c>
      <c r="R654" s="433" t="s">
        <v>20880</v>
      </c>
    </row>
    <row r="655" spans="1:18">
      <c r="A655" s="422">
        <v>4065</v>
      </c>
      <c r="B655" s="423"/>
      <c r="C655" s="423"/>
      <c r="D655" s="424" t="s">
        <v>166</v>
      </c>
      <c r="E655" s="424" t="s">
        <v>21464</v>
      </c>
      <c r="F655" s="425">
        <v>4065</v>
      </c>
      <c r="G655" s="426" t="s">
        <v>7677</v>
      </c>
      <c r="H655" s="423">
        <v>41177</v>
      </c>
      <c r="I655" s="425" t="s">
        <v>21406</v>
      </c>
      <c r="J655" s="423">
        <v>41185</v>
      </c>
      <c r="K655" s="427" t="s">
        <v>20879</v>
      </c>
      <c r="L655" s="434">
        <v>698023293</v>
      </c>
      <c r="M655" s="435" t="s">
        <v>20879</v>
      </c>
      <c r="N655" s="423">
        <v>41207</v>
      </c>
      <c r="O655" s="423">
        <v>41214</v>
      </c>
      <c r="P655" s="423" t="s">
        <v>21407</v>
      </c>
      <c r="Q655" s="423">
        <v>41255</v>
      </c>
      <c r="R655" s="433" t="s">
        <v>20880</v>
      </c>
    </row>
    <row r="656" spans="1:18">
      <c r="A656" s="422">
        <v>4064</v>
      </c>
      <c r="B656" s="423"/>
      <c r="C656" s="423"/>
      <c r="D656" s="424" t="s">
        <v>166</v>
      </c>
      <c r="E656" s="424" t="s">
        <v>21465</v>
      </c>
      <c r="F656" s="425">
        <v>4064</v>
      </c>
      <c r="G656" s="426" t="s">
        <v>7579</v>
      </c>
      <c r="H656" s="423">
        <v>41172</v>
      </c>
      <c r="I656" s="425" t="s">
        <v>21406</v>
      </c>
      <c r="J656" s="423">
        <v>41185</v>
      </c>
      <c r="K656" s="427" t="s">
        <v>20879</v>
      </c>
      <c r="L656" s="434">
        <v>698023315</v>
      </c>
      <c r="M656" s="435" t="s">
        <v>20879</v>
      </c>
      <c r="N656" s="423">
        <v>41207</v>
      </c>
      <c r="O656" s="423">
        <v>41214</v>
      </c>
      <c r="P656" s="423" t="s">
        <v>21407</v>
      </c>
      <c r="Q656" s="423">
        <v>41255</v>
      </c>
      <c r="R656" s="433" t="s">
        <v>20880</v>
      </c>
    </row>
    <row r="657" spans="1:18">
      <c r="A657" s="422">
        <v>4063</v>
      </c>
      <c r="B657" s="423"/>
      <c r="C657" s="423"/>
      <c r="D657" s="424" t="s">
        <v>166</v>
      </c>
      <c r="E657" s="424" t="s">
        <v>21466</v>
      </c>
      <c r="F657" s="425">
        <v>4063</v>
      </c>
      <c r="G657" s="426" t="s">
        <v>7533</v>
      </c>
      <c r="H657" s="423">
        <v>41172</v>
      </c>
      <c r="I657" s="425" t="s">
        <v>21406</v>
      </c>
      <c r="J657" s="423">
        <v>41185</v>
      </c>
      <c r="K657" s="427" t="s">
        <v>20879</v>
      </c>
      <c r="L657" s="434">
        <v>698023340</v>
      </c>
      <c r="M657" s="435" t="s">
        <v>20879</v>
      </c>
      <c r="N657" s="423">
        <v>41207</v>
      </c>
      <c r="O657" s="423">
        <v>41214</v>
      </c>
      <c r="P657" s="423" t="s">
        <v>21407</v>
      </c>
      <c r="Q657" s="423">
        <v>41255</v>
      </c>
      <c r="R657" s="433" t="s">
        <v>20880</v>
      </c>
    </row>
    <row r="658" spans="1:18">
      <c r="A658" s="422">
        <v>4062</v>
      </c>
      <c r="B658" s="423"/>
      <c r="C658" s="423"/>
      <c r="D658" s="424" t="s">
        <v>166</v>
      </c>
      <c r="E658" s="424" t="s">
        <v>5595</v>
      </c>
      <c r="F658" s="425">
        <v>4062</v>
      </c>
      <c r="G658" s="426" t="s">
        <v>7199</v>
      </c>
      <c r="H658" s="423">
        <v>41170</v>
      </c>
      <c r="I658" s="425" t="s">
        <v>21406</v>
      </c>
      <c r="J658" s="423">
        <v>41185</v>
      </c>
      <c r="K658" s="427" t="s">
        <v>20879</v>
      </c>
      <c r="L658" s="434">
        <v>698023374</v>
      </c>
      <c r="M658" s="435" t="s">
        <v>20879</v>
      </c>
      <c r="N658" s="423">
        <v>41207</v>
      </c>
      <c r="O658" s="423">
        <v>41214</v>
      </c>
      <c r="P658" s="423" t="s">
        <v>21407</v>
      </c>
      <c r="Q658" s="423">
        <v>41255</v>
      </c>
      <c r="R658" s="433" t="s">
        <v>20880</v>
      </c>
    </row>
    <row r="659" spans="1:18">
      <c r="A659" s="422">
        <v>4061</v>
      </c>
      <c r="B659" s="423"/>
      <c r="C659" s="423"/>
      <c r="D659" s="424" t="s">
        <v>166</v>
      </c>
      <c r="E659" s="424" t="s">
        <v>5598</v>
      </c>
      <c r="F659" s="425">
        <v>4061</v>
      </c>
      <c r="G659" s="426" t="s">
        <v>7403</v>
      </c>
      <c r="H659" s="423">
        <v>41170</v>
      </c>
      <c r="I659" s="425" t="s">
        <v>21406</v>
      </c>
      <c r="J659" s="423">
        <v>41185</v>
      </c>
      <c r="K659" s="427" t="s">
        <v>20879</v>
      </c>
      <c r="L659" s="434">
        <v>698023382</v>
      </c>
      <c r="M659" s="435" t="s">
        <v>20879</v>
      </c>
      <c r="N659" s="423">
        <v>41207</v>
      </c>
      <c r="O659" s="423">
        <v>41214</v>
      </c>
      <c r="P659" s="423" t="s">
        <v>21407</v>
      </c>
      <c r="Q659" s="423">
        <v>41255</v>
      </c>
      <c r="R659" s="433" t="s">
        <v>20880</v>
      </c>
    </row>
    <row r="660" spans="1:18">
      <c r="A660" s="422">
        <v>4060</v>
      </c>
      <c r="B660" s="423"/>
      <c r="C660" s="423"/>
      <c r="D660" s="424" t="s">
        <v>166</v>
      </c>
      <c r="E660" s="424" t="s">
        <v>21467</v>
      </c>
      <c r="F660" s="425">
        <v>4060</v>
      </c>
      <c r="G660" s="426" t="s">
        <v>7405</v>
      </c>
      <c r="H660" s="423">
        <v>41170</v>
      </c>
      <c r="I660" s="425" t="s">
        <v>21406</v>
      </c>
      <c r="J660" s="423">
        <v>41185</v>
      </c>
      <c r="K660" s="427" t="s">
        <v>20879</v>
      </c>
      <c r="L660" s="434">
        <v>698023390</v>
      </c>
      <c r="M660" s="435" t="s">
        <v>20879</v>
      </c>
      <c r="N660" s="423">
        <v>41207</v>
      </c>
      <c r="O660" s="423">
        <v>41214</v>
      </c>
      <c r="P660" s="423" t="s">
        <v>21407</v>
      </c>
      <c r="Q660" s="423">
        <v>41255</v>
      </c>
      <c r="R660" s="433" t="s">
        <v>20880</v>
      </c>
    </row>
    <row r="661" spans="1:18">
      <c r="A661" s="422">
        <v>4059</v>
      </c>
      <c r="B661" s="423"/>
      <c r="C661" s="423"/>
      <c r="D661" s="424" t="s">
        <v>166</v>
      </c>
      <c r="E661" s="424" t="s">
        <v>21468</v>
      </c>
      <c r="F661" s="425">
        <v>4059</v>
      </c>
      <c r="G661" s="426" t="s">
        <v>7200</v>
      </c>
      <c r="H661" s="423">
        <v>41170</v>
      </c>
      <c r="I661" s="425" t="s">
        <v>21406</v>
      </c>
      <c r="J661" s="423">
        <v>41185</v>
      </c>
      <c r="K661" s="427" t="s">
        <v>20879</v>
      </c>
      <c r="L661" s="434">
        <v>698023412</v>
      </c>
      <c r="M661" s="435" t="s">
        <v>20879</v>
      </c>
      <c r="N661" s="423">
        <v>41207</v>
      </c>
      <c r="O661" s="423">
        <v>41214</v>
      </c>
      <c r="P661" s="423" t="s">
        <v>21407</v>
      </c>
      <c r="Q661" s="423">
        <v>41255</v>
      </c>
      <c r="R661" s="433" t="s">
        <v>20880</v>
      </c>
    </row>
    <row r="662" spans="1:18">
      <c r="A662" s="422">
        <v>4058</v>
      </c>
      <c r="B662" s="423"/>
      <c r="C662" s="423"/>
      <c r="D662" s="424" t="s">
        <v>166</v>
      </c>
      <c r="E662" s="424" t="s">
        <v>21469</v>
      </c>
      <c r="F662" s="425">
        <v>4058</v>
      </c>
      <c r="G662" s="426" t="s">
        <v>7408</v>
      </c>
      <c r="H662" s="423">
        <v>41170</v>
      </c>
      <c r="I662" s="425" t="s">
        <v>21406</v>
      </c>
      <c r="J662" s="423">
        <v>41185</v>
      </c>
      <c r="K662" s="427" t="s">
        <v>20879</v>
      </c>
      <c r="L662" s="434">
        <v>698023439</v>
      </c>
      <c r="M662" s="435" t="s">
        <v>20879</v>
      </c>
      <c r="N662" s="423">
        <v>41207</v>
      </c>
      <c r="O662" s="423">
        <v>41214</v>
      </c>
      <c r="P662" s="423" t="s">
        <v>21407</v>
      </c>
      <c r="Q662" s="423">
        <v>41255</v>
      </c>
      <c r="R662" s="433" t="s">
        <v>20880</v>
      </c>
    </row>
    <row r="663" spans="1:18">
      <c r="A663" s="422">
        <v>4057</v>
      </c>
      <c r="B663" s="423"/>
      <c r="C663" s="423"/>
      <c r="D663" s="424" t="s">
        <v>166</v>
      </c>
      <c r="E663" s="424" t="s">
        <v>5609</v>
      </c>
      <c r="F663" s="425">
        <v>4057</v>
      </c>
      <c r="G663" s="426" t="s">
        <v>7201</v>
      </c>
      <c r="H663" s="423">
        <v>41166</v>
      </c>
      <c r="I663" s="425" t="s">
        <v>21406</v>
      </c>
      <c r="J663" s="423">
        <v>41185</v>
      </c>
      <c r="K663" s="427" t="s">
        <v>20879</v>
      </c>
      <c r="L663" s="434">
        <v>698023447</v>
      </c>
      <c r="M663" s="435" t="s">
        <v>20879</v>
      </c>
      <c r="N663" s="423">
        <v>41207</v>
      </c>
      <c r="O663" s="423">
        <v>41214</v>
      </c>
      <c r="P663" s="423" t="s">
        <v>21407</v>
      </c>
      <c r="Q663" s="423">
        <v>41255</v>
      </c>
      <c r="R663" s="433" t="s">
        <v>20880</v>
      </c>
    </row>
    <row r="664" spans="1:18">
      <c r="A664" s="422">
        <v>4056</v>
      </c>
      <c r="B664" s="423"/>
      <c r="C664" s="423"/>
      <c r="D664" s="424" t="s">
        <v>166</v>
      </c>
      <c r="E664" s="424" t="s">
        <v>5612</v>
      </c>
      <c r="F664" s="425">
        <v>4056</v>
      </c>
      <c r="G664" s="426" t="s">
        <v>7839</v>
      </c>
      <c r="H664" s="423">
        <v>41179</v>
      </c>
      <c r="I664" s="425" t="s">
        <v>21406</v>
      </c>
      <c r="J664" s="423">
        <v>41185</v>
      </c>
      <c r="K664" s="427" t="s">
        <v>20879</v>
      </c>
      <c r="L664" s="434">
        <v>698023471</v>
      </c>
      <c r="M664" s="435" t="s">
        <v>20879</v>
      </c>
      <c r="N664" s="423">
        <v>41207</v>
      </c>
      <c r="O664" s="423">
        <v>41214</v>
      </c>
      <c r="P664" s="423" t="s">
        <v>21407</v>
      </c>
      <c r="Q664" s="423">
        <v>41255</v>
      </c>
      <c r="R664" s="433" t="s">
        <v>20880</v>
      </c>
    </row>
    <row r="665" spans="1:18">
      <c r="A665" s="422">
        <v>4252</v>
      </c>
      <c r="B665" s="423"/>
      <c r="C665" s="423"/>
      <c r="D665" s="424" t="s">
        <v>6549</v>
      </c>
      <c r="E665" s="424" t="s">
        <v>21470</v>
      </c>
      <c r="F665" s="425">
        <v>4252</v>
      </c>
      <c r="G665" s="426" t="s">
        <v>7419</v>
      </c>
      <c r="H665" s="423">
        <v>41170</v>
      </c>
      <c r="I665" s="425" t="s">
        <v>21406</v>
      </c>
      <c r="J665" s="423">
        <v>41185</v>
      </c>
      <c r="K665" s="427" t="s">
        <v>20879</v>
      </c>
      <c r="L665" s="434">
        <v>1000061814</v>
      </c>
      <c r="M665" s="435" t="s">
        <v>20879</v>
      </c>
      <c r="N665" s="423">
        <v>41207</v>
      </c>
      <c r="O665" s="423">
        <v>41214</v>
      </c>
      <c r="P665" s="423" t="s">
        <v>21407</v>
      </c>
      <c r="Q665" s="423">
        <v>41255</v>
      </c>
      <c r="R665" s="433" t="s">
        <v>20880</v>
      </c>
    </row>
    <row r="666" spans="1:18">
      <c r="A666" s="422">
        <v>4251</v>
      </c>
      <c r="B666" s="423"/>
      <c r="C666" s="423"/>
      <c r="D666" s="424" t="s">
        <v>6549</v>
      </c>
      <c r="E666" s="424" t="s">
        <v>21471</v>
      </c>
      <c r="F666" s="425">
        <v>4251</v>
      </c>
      <c r="G666" s="426" t="s">
        <v>7604</v>
      </c>
      <c r="H666" s="423">
        <v>41172</v>
      </c>
      <c r="I666" s="425" t="s">
        <v>21406</v>
      </c>
      <c r="J666" s="423">
        <v>41185</v>
      </c>
      <c r="K666" s="427" t="s">
        <v>20879</v>
      </c>
      <c r="L666" s="434">
        <v>698023510</v>
      </c>
      <c r="M666" s="435" t="s">
        <v>20879</v>
      </c>
      <c r="N666" s="423">
        <v>41207</v>
      </c>
      <c r="O666" s="423">
        <v>41214</v>
      </c>
      <c r="P666" s="423" t="s">
        <v>21407</v>
      </c>
      <c r="Q666" s="423">
        <v>41255</v>
      </c>
      <c r="R666" s="433" t="s">
        <v>20880</v>
      </c>
    </row>
    <row r="667" spans="1:18">
      <c r="A667" s="422">
        <v>4249</v>
      </c>
      <c r="B667" s="423"/>
      <c r="C667" s="423"/>
      <c r="D667" s="424" t="s">
        <v>6549</v>
      </c>
      <c r="E667" s="424" t="s">
        <v>21472</v>
      </c>
      <c r="F667" s="425">
        <v>4249</v>
      </c>
      <c r="G667" s="426" t="s">
        <v>7422</v>
      </c>
      <c r="H667" s="423">
        <v>41170</v>
      </c>
      <c r="I667" s="425" t="s">
        <v>21406</v>
      </c>
      <c r="J667" s="423">
        <v>41185</v>
      </c>
      <c r="K667" s="427" t="s">
        <v>20879</v>
      </c>
      <c r="L667" s="434">
        <v>698023552</v>
      </c>
      <c r="M667" s="435" t="s">
        <v>20879</v>
      </c>
      <c r="N667" s="423">
        <v>41207</v>
      </c>
      <c r="O667" s="423">
        <v>41214</v>
      </c>
      <c r="P667" s="423" t="s">
        <v>21407</v>
      </c>
      <c r="Q667" s="423">
        <v>41255</v>
      </c>
      <c r="R667" s="433" t="s">
        <v>20880</v>
      </c>
    </row>
    <row r="668" spans="1:18">
      <c r="A668" s="422">
        <v>4248</v>
      </c>
      <c r="B668" s="423"/>
      <c r="C668" s="423"/>
      <c r="D668" s="424" t="s">
        <v>6549</v>
      </c>
      <c r="E668" s="424" t="s">
        <v>21473</v>
      </c>
      <c r="F668" s="425">
        <v>4248</v>
      </c>
      <c r="G668" s="426" t="s">
        <v>7424</v>
      </c>
      <c r="H668" s="423">
        <v>41170</v>
      </c>
      <c r="I668" s="425" t="s">
        <v>21406</v>
      </c>
      <c r="J668" s="423">
        <v>41185</v>
      </c>
      <c r="K668" s="427" t="s">
        <v>20879</v>
      </c>
      <c r="L668" s="434">
        <v>698023560</v>
      </c>
      <c r="M668" s="435" t="s">
        <v>20879</v>
      </c>
      <c r="N668" s="423">
        <v>41207</v>
      </c>
      <c r="O668" s="423">
        <v>41214</v>
      </c>
      <c r="P668" s="423" t="s">
        <v>21407</v>
      </c>
      <c r="Q668" s="423">
        <v>41255</v>
      </c>
      <c r="R668" s="433" t="s">
        <v>20880</v>
      </c>
    </row>
    <row r="669" spans="1:18">
      <c r="A669" s="422">
        <v>4253</v>
      </c>
      <c r="B669" s="423"/>
      <c r="C669" s="423"/>
      <c r="D669" s="424" t="s">
        <v>2527</v>
      </c>
      <c r="E669" s="424" t="s">
        <v>21474</v>
      </c>
      <c r="F669" s="425">
        <v>4253</v>
      </c>
      <c r="G669" s="426" t="s">
        <v>7227</v>
      </c>
      <c r="H669" s="423">
        <v>41166</v>
      </c>
      <c r="I669" s="425" t="s">
        <v>21406</v>
      </c>
      <c r="J669" s="423">
        <v>41185</v>
      </c>
      <c r="K669" s="427" t="s">
        <v>20879</v>
      </c>
      <c r="L669" s="434">
        <v>698023587</v>
      </c>
      <c r="M669" s="435" t="s">
        <v>20879</v>
      </c>
      <c r="N669" s="423">
        <v>41207</v>
      </c>
      <c r="O669" s="423">
        <v>41214</v>
      </c>
      <c r="P669" s="423" t="s">
        <v>21407</v>
      </c>
      <c r="Q669" s="423">
        <v>41255</v>
      </c>
      <c r="R669" s="433" t="s">
        <v>20880</v>
      </c>
    </row>
    <row r="670" spans="1:18">
      <c r="A670" s="422">
        <v>3730</v>
      </c>
      <c r="B670" s="423"/>
      <c r="C670" s="423"/>
      <c r="D670" s="424" t="s">
        <v>3549</v>
      </c>
      <c r="E670" s="424" t="s">
        <v>21475</v>
      </c>
      <c r="F670" s="425">
        <v>3730</v>
      </c>
      <c r="G670" s="426" t="s">
        <v>7820</v>
      </c>
      <c r="H670" s="423">
        <v>41179</v>
      </c>
      <c r="I670" s="425" t="s">
        <v>21406</v>
      </c>
      <c r="J670" s="423">
        <v>41185</v>
      </c>
      <c r="K670" s="427" t="s">
        <v>20879</v>
      </c>
      <c r="L670" s="434">
        <v>698023617</v>
      </c>
      <c r="M670" s="435" t="s">
        <v>20879</v>
      </c>
      <c r="N670" s="423">
        <v>41207</v>
      </c>
      <c r="O670" s="423">
        <v>41214</v>
      </c>
      <c r="P670" s="423" t="s">
        <v>21407</v>
      </c>
      <c r="Q670" s="423">
        <v>41255</v>
      </c>
      <c r="R670" s="433" t="s">
        <v>20880</v>
      </c>
    </row>
    <row r="671" spans="1:18">
      <c r="A671" s="422">
        <v>4293</v>
      </c>
      <c r="B671" s="423"/>
      <c r="C671" s="423"/>
      <c r="D671" s="424" t="s">
        <v>6689</v>
      </c>
      <c r="E671" s="424" t="s">
        <v>21476</v>
      </c>
      <c r="F671" s="425">
        <v>4293</v>
      </c>
      <c r="G671" s="426" t="s">
        <v>7855</v>
      </c>
      <c r="H671" s="423">
        <v>41179</v>
      </c>
      <c r="I671" s="425" t="s">
        <v>21406</v>
      </c>
      <c r="J671" s="423">
        <v>41185</v>
      </c>
      <c r="K671" s="427" t="s">
        <v>20879</v>
      </c>
      <c r="L671" s="434">
        <v>698025601</v>
      </c>
      <c r="M671" s="435" t="s">
        <v>20879</v>
      </c>
      <c r="N671" s="423">
        <v>41207</v>
      </c>
      <c r="O671" s="423">
        <v>41214</v>
      </c>
      <c r="P671" s="423" t="s">
        <v>21407</v>
      </c>
      <c r="Q671" s="423">
        <v>41255</v>
      </c>
      <c r="R671" s="433" t="s">
        <v>20880</v>
      </c>
    </row>
    <row r="672" spans="1:18">
      <c r="A672" s="422">
        <v>4292</v>
      </c>
      <c r="B672" s="423"/>
      <c r="C672" s="423"/>
      <c r="D672" s="424" t="s">
        <v>6689</v>
      </c>
      <c r="E672" s="424" t="s">
        <v>21477</v>
      </c>
      <c r="F672" s="425">
        <v>4292</v>
      </c>
      <c r="G672" s="426" t="s">
        <v>7860</v>
      </c>
      <c r="H672" s="423">
        <v>41179</v>
      </c>
      <c r="I672" s="425" t="s">
        <v>21406</v>
      </c>
      <c r="J672" s="423">
        <v>41185</v>
      </c>
      <c r="K672" s="427" t="s">
        <v>20879</v>
      </c>
      <c r="L672" s="434">
        <v>698060610</v>
      </c>
      <c r="M672" s="435" t="s">
        <v>20879</v>
      </c>
      <c r="N672" s="423">
        <v>41207</v>
      </c>
      <c r="O672" s="423">
        <v>41214</v>
      </c>
      <c r="P672" s="423" t="s">
        <v>21407</v>
      </c>
      <c r="Q672" s="423">
        <v>41255</v>
      </c>
      <c r="R672" s="433" t="s">
        <v>20880</v>
      </c>
    </row>
    <row r="673" spans="1:18">
      <c r="A673" s="422">
        <v>3559</v>
      </c>
      <c r="B673" s="423"/>
      <c r="C673" s="423"/>
      <c r="D673" s="424" t="s">
        <v>3080</v>
      </c>
      <c r="E673" s="424" t="s">
        <v>21478</v>
      </c>
      <c r="F673" s="425">
        <v>3559</v>
      </c>
      <c r="G673" s="426" t="s">
        <v>6930</v>
      </c>
      <c r="H673" s="423">
        <v>41157</v>
      </c>
      <c r="I673" s="425" t="s">
        <v>21406</v>
      </c>
      <c r="J673" s="423">
        <v>41185</v>
      </c>
      <c r="K673" s="427" t="s">
        <v>20879</v>
      </c>
      <c r="L673" s="434">
        <v>698023706</v>
      </c>
      <c r="M673" s="435" t="s">
        <v>20879</v>
      </c>
      <c r="N673" s="423">
        <v>41207</v>
      </c>
      <c r="O673" s="423">
        <v>41214</v>
      </c>
      <c r="P673" s="423" t="s">
        <v>21407</v>
      </c>
      <c r="Q673" s="423">
        <v>41255</v>
      </c>
      <c r="R673" s="433" t="s">
        <v>20880</v>
      </c>
    </row>
    <row r="674" spans="1:18">
      <c r="A674" s="422">
        <v>4218</v>
      </c>
      <c r="B674" s="423"/>
      <c r="C674" s="423"/>
      <c r="D674" s="424" t="s">
        <v>4751</v>
      </c>
      <c r="E674" s="424" t="s">
        <v>21479</v>
      </c>
      <c r="F674" s="425">
        <v>4218</v>
      </c>
      <c r="G674" s="426" t="s">
        <v>20799</v>
      </c>
      <c r="H674" s="423">
        <v>41170</v>
      </c>
      <c r="I674" s="425" t="s">
        <v>21406</v>
      </c>
      <c r="J674" s="423">
        <v>41185</v>
      </c>
      <c r="K674" s="427" t="s">
        <v>20879</v>
      </c>
      <c r="L674" s="434">
        <v>698023749</v>
      </c>
      <c r="M674" s="435" t="s">
        <v>20879</v>
      </c>
      <c r="N674" s="423">
        <v>41207</v>
      </c>
      <c r="O674" s="423">
        <v>41214</v>
      </c>
      <c r="P674" s="423" t="s">
        <v>21407</v>
      </c>
      <c r="Q674" s="423">
        <v>41255</v>
      </c>
      <c r="R674" s="433" t="s">
        <v>20880</v>
      </c>
    </row>
    <row r="675" spans="1:18">
      <c r="A675" s="422">
        <v>4219</v>
      </c>
      <c r="B675" s="423"/>
      <c r="C675" s="423"/>
      <c r="D675" s="424" t="s">
        <v>4751</v>
      </c>
      <c r="E675" s="424" t="s">
        <v>21480</v>
      </c>
      <c r="F675" s="425">
        <v>4219</v>
      </c>
      <c r="G675" s="426" t="s">
        <v>20800</v>
      </c>
      <c r="H675" s="423">
        <v>41171</v>
      </c>
      <c r="I675" s="425" t="s">
        <v>21406</v>
      </c>
      <c r="J675" s="423">
        <v>41185</v>
      </c>
      <c r="K675" s="427" t="s">
        <v>20879</v>
      </c>
      <c r="L675" s="434">
        <v>698023765</v>
      </c>
      <c r="M675" s="435" t="s">
        <v>20879</v>
      </c>
      <c r="N675" s="423">
        <v>41207</v>
      </c>
      <c r="O675" s="423">
        <v>41214</v>
      </c>
      <c r="P675" s="423" t="s">
        <v>21407</v>
      </c>
      <c r="Q675" s="423">
        <v>41255</v>
      </c>
      <c r="R675" s="433" t="s">
        <v>20880</v>
      </c>
    </row>
    <row r="676" spans="1:18">
      <c r="A676" s="422">
        <v>4222</v>
      </c>
      <c r="B676" s="423"/>
      <c r="C676" s="423"/>
      <c r="D676" s="424" t="s">
        <v>4751</v>
      </c>
      <c r="E676" s="424" t="s">
        <v>21481</v>
      </c>
      <c r="F676" s="425">
        <v>4222</v>
      </c>
      <c r="G676" s="426" t="s">
        <v>20801</v>
      </c>
      <c r="H676" s="423">
        <v>41170</v>
      </c>
      <c r="I676" s="425" t="s">
        <v>21406</v>
      </c>
      <c r="J676" s="423">
        <v>41185</v>
      </c>
      <c r="K676" s="427" t="s">
        <v>20879</v>
      </c>
      <c r="L676" s="434">
        <v>698023773</v>
      </c>
      <c r="M676" s="435" t="s">
        <v>20879</v>
      </c>
      <c r="N676" s="423">
        <v>41207</v>
      </c>
      <c r="O676" s="423">
        <v>41214</v>
      </c>
      <c r="P676" s="423" t="s">
        <v>21407</v>
      </c>
      <c r="Q676" s="423">
        <v>41255</v>
      </c>
      <c r="R676" s="433" t="s">
        <v>20880</v>
      </c>
    </row>
    <row r="677" spans="1:18">
      <c r="A677" s="422">
        <v>4228</v>
      </c>
      <c r="B677" s="423"/>
      <c r="C677" s="423"/>
      <c r="D677" s="424" t="s">
        <v>4751</v>
      </c>
      <c r="E677" s="424" t="s">
        <v>21482</v>
      </c>
      <c r="F677" s="425">
        <v>4228</v>
      </c>
      <c r="G677" s="426" t="s">
        <v>20802</v>
      </c>
      <c r="H677" s="423">
        <v>41171</v>
      </c>
      <c r="I677" s="425" t="s">
        <v>21406</v>
      </c>
      <c r="J677" s="423">
        <v>41185</v>
      </c>
      <c r="K677" s="427" t="s">
        <v>20879</v>
      </c>
      <c r="L677" s="434">
        <v>698023811</v>
      </c>
      <c r="M677" s="435" t="s">
        <v>20879</v>
      </c>
      <c r="N677" s="423">
        <v>41207</v>
      </c>
      <c r="O677" s="423">
        <v>41214</v>
      </c>
      <c r="P677" s="423" t="s">
        <v>21407</v>
      </c>
      <c r="Q677" s="423">
        <v>41255</v>
      </c>
      <c r="R677" s="433" t="s">
        <v>20880</v>
      </c>
    </row>
    <row r="678" spans="1:18">
      <c r="A678" s="422">
        <v>4227</v>
      </c>
      <c r="B678" s="423"/>
      <c r="C678" s="423"/>
      <c r="D678" s="424" t="s">
        <v>4751</v>
      </c>
      <c r="E678" s="424" t="s">
        <v>6554</v>
      </c>
      <c r="F678" s="425">
        <v>4227</v>
      </c>
      <c r="G678" s="426" t="s">
        <v>7220</v>
      </c>
      <c r="H678" s="423">
        <v>41166</v>
      </c>
      <c r="I678" s="425" t="s">
        <v>21406</v>
      </c>
      <c r="J678" s="423">
        <v>41185</v>
      </c>
      <c r="K678" s="427" t="s">
        <v>20879</v>
      </c>
      <c r="L678" s="434">
        <v>698023820</v>
      </c>
      <c r="M678" s="435" t="s">
        <v>20879</v>
      </c>
      <c r="N678" s="423">
        <v>41207</v>
      </c>
      <c r="O678" s="423">
        <v>41214</v>
      </c>
      <c r="P678" s="423" t="s">
        <v>21407</v>
      </c>
      <c r="Q678" s="423">
        <v>41255</v>
      </c>
      <c r="R678" s="433" t="s">
        <v>20880</v>
      </c>
    </row>
    <row r="679" spans="1:18">
      <c r="A679" s="422">
        <v>4225</v>
      </c>
      <c r="B679" s="423"/>
      <c r="C679" s="423"/>
      <c r="D679" s="424" t="s">
        <v>4751</v>
      </c>
      <c r="E679" s="424" t="s">
        <v>6567</v>
      </c>
      <c r="F679" s="425">
        <v>4225</v>
      </c>
      <c r="G679" s="426" t="s">
        <v>7222</v>
      </c>
      <c r="H679" s="423">
        <v>41166</v>
      </c>
      <c r="I679" s="425" t="s">
        <v>21406</v>
      </c>
      <c r="J679" s="423">
        <v>41185</v>
      </c>
      <c r="K679" s="427" t="s">
        <v>20879</v>
      </c>
      <c r="L679" s="434">
        <v>698023854</v>
      </c>
      <c r="M679" s="435" t="s">
        <v>20879</v>
      </c>
      <c r="N679" s="423">
        <v>41207</v>
      </c>
      <c r="O679" s="423">
        <v>41214</v>
      </c>
      <c r="P679" s="423" t="s">
        <v>21407</v>
      </c>
      <c r="Q679" s="423">
        <v>41255</v>
      </c>
      <c r="R679" s="433" t="s">
        <v>20880</v>
      </c>
    </row>
    <row r="680" spans="1:18">
      <c r="A680" s="422">
        <v>4221</v>
      </c>
      <c r="B680" s="423"/>
      <c r="C680" s="423"/>
      <c r="D680" s="424" t="s">
        <v>4751</v>
      </c>
      <c r="E680" s="424" t="s">
        <v>6590</v>
      </c>
      <c r="F680" s="425">
        <v>4221</v>
      </c>
      <c r="G680" s="426" t="s">
        <v>7224</v>
      </c>
      <c r="H680" s="423">
        <v>41169</v>
      </c>
      <c r="I680" s="425" t="s">
        <v>21406</v>
      </c>
      <c r="J680" s="423">
        <v>41185</v>
      </c>
      <c r="K680" s="427" t="s">
        <v>20879</v>
      </c>
      <c r="L680" s="434">
        <v>698023897</v>
      </c>
      <c r="M680" s="435" t="s">
        <v>20879</v>
      </c>
      <c r="N680" s="423">
        <v>41207</v>
      </c>
      <c r="O680" s="423">
        <v>41214</v>
      </c>
      <c r="P680" s="423" t="s">
        <v>21407</v>
      </c>
      <c r="Q680" s="423">
        <v>41255</v>
      </c>
      <c r="R680" s="433" t="s">
        <v>20880</v>
      </c>
    </row>
    <row r="681" spans="1:18">
      <c r="A681" s="422">
        <v>4220</v>
      </c>
      <c r="B681" s="423"/>
      <c r="C681" s="423"/>
      <c r="D681" s="424" t="s">
        <v>4751</v>
      </c>
      <c r="E681" s="424" t="s">
        <v>21483</v>
      </c>
      <c r="F681" s="425">
        <v>4220</v>
      </c>
      <c r="G681" s="426" t="s">
        <v>7225</v>
      </c>
      <c r="H681" s="423">
        <v>41165</v>
      </c>
      <c r="I681" s="425" t="s">
        <v>21406</v>
      </c>
      <c r="J681" s="423">
        <v>41185</v>
      </c>
      <c r="K681" s="427" t="s">
        <v>20879</v>
      </c>
      <c r="L681" s="434">
        <v>698023927</v>
      </c>
      <c r="M681" s="435" t="s">
        <v>20879</v>
      </c>
      <c r="N681" s="423">
        <v>41207</v>
      </c>
      <c r="O681" s="423">
        <v>41214</v>
      </c>
      <c r="P681" s="423" t="s">
        <v>21407</v>
      </c>
      <c r="Q681" s="423">
        <v>41255</v>
      </c>
      <c r="R681" s="433" t="s">
        <v>20880</v>
      </c>
    </row>
    <row r="682" spans="1:18">
      <c r="A682" s="422">
        <v>4030</v>
      </c>
      <c r="B682" s="423"/>
      <c r="C682" s="423"/>
      <c r="D682" s="424" t="s">
        <v>5415</v>
      </c>
      <c r="E682" s="424" t="s">
        <v>21484</v>
      </c>
      <c r="F682" s="425">
        <v>4030</v>
      </c>
      <c r="G682" s="426" t="s">
        <v>7196</v>
      </c>
      <c r="H682" s="423">
        <v>41163</v>
      </c>
      <c r="I682" s="425" t="s">
        <v>21406</v>
      </c>
      <c r="J682" s="423">
        <v>41185</v>
      </c>
      <c r="K682" s="427" t="s">
        <v>20879</v>
      </c>
      <c r="L682" s="434">
        <v>698023943</v>
      </c>
      <c r="M682" s="435" t="s">
        <v>20879</v>
      </c>
      <c r="N682" s="423">
        <v>41207</v>
      </c>
      <c r="O682" s="423">
        <v>41214</v>
      </c>
      <c r="P682" s="423" t="s">
        <v>21407</v>
      </c>
      <c r="Q682" s="423">
        <v>41255</v>
      </c>
      <c r="R682" s="433" t="s">
        <v>20880</v>
      </c>
    </row>
    <row r="683" spans="1:18">
      <c r="A683" s="422">
        <v>4031</v>
      </c>
      <c r="B683" s="423"/>
      <c r="C683" s="423"/>
      <c r="D683" s="424" t="s">
        <v>5415</v>
      </c>
      <c r="E683" s="424" t="s">
        <v>21485</v>
      </c>
      <c r="F683" s="425">
        <v>4031</v>
      </c>
      <c r="G683" s="426" t="s">
        <v>6934</v>
      </c>
      <c r="H683" s="423">
        <v>41158</v>
      </c>
      <c r="I683" s="425" t="s">
        <v>21406</v>
      </c>
      <c r="J683" s="423">
        <v>41185</v>
      </c>
      <c r="K683" s="427" t="s">
        <v>20879</v>
      </c>
      <c r="L683" s="434">
        <v>698023978</v>
      </c>
      <c r="M683" s="435" t="s">
        <v>20879</v>
      </c>
      <c r="N683" s="423">
        <v>41207</v>
      </c>
      <c r="O683" s="423">
        <v>41214</v>
      </c>
      <c r="P683" s="423" t="s">
        <v>21407</v>
      </c>
      <c r="Q683" s="423">
        <v>41255</v>
      </c>
      <c r="R683" s="433" t="s">
        <v>20880</v>
      </c>
    </row>
    <row r="684" spans="1:18">
      <c r="A684" s="422">
        <v>4032</v>
      </c>
      <c r="B684" s="423"/>
      <c r="C684" s="423"/>
      <c r="D684" s="424" t="s">
        <v>5415</v>
      </c>
      <c r="E684" s="424" t="s">
        <v>21486</v>
      </c>
      <c r="F684" s="425">
        <v>4032</v>
      </c>
      <c r="G684" s="426" t="s">
        <v>6852</v>
      </c>
      <c r="H684" s="423">
        <v>41158</v>
      </c>
      <c r="I684" s="425" t="s">
        <v>21406</v>
      </c>
      <c r="J684" s="423">
        <v>41185</v>
      </c>
      <c r="K684" s="427" t="s">
        <v>20879</v>
      </c>
      <c r="L684" s="434">
        <v>698023986</v>
      </c>
      <c r="M684" s="435" t="s">
        <v>20879</v>
      </c>
      <c r="N684" s="423">
        <v>41207</v>
      </c>
      <c r="O684" s="423">
        <v>41214</v>
      </c>
      <c r="P684" s="423" t="s">
        <v>21407</v>
      </c>
      <c r="Q684" s="423">
        <v>41255</v>
      </c>
      <c r="R684" s="433" t="s">
        <v>20880</v>
      </c>
    </row>
    <row r="685" spans="1:18">
      <c r="A685" s="422">
        <v>4033</v>
      </c>
      <c r="B685" s="423"/>
      <c r="C685" s="423"/>
      <c r="D685" s="424" t="s">
        <v>5415</v>
      </c>
      <c r="E685" s="424" t="s">
        <v>21487</v>
      </c>
      <c r="F685" s="425">
        <v>4033</v>
      </c>
      <c r="G685" s="426" t="s">
        <v>6853</v>
      </c>
      <c r="H685" s="423">
        <v>41165</v>
      </c>
      <c r="I685" s="425" t="s">
        <v>21406</v>
      </c>
      <c r="J685" s="423">
        <v>41185</v>
      </c>
      <c r="K685" s="427" t="s">
        <v>20879</v>
      </c>
      <c r="L685" s="434">
        <v>698024036</v>
      </c>
      <c r="M685" s="435" t="s">
        <v>20879</v>
      </c>
      <c r="N685" s="423">
        <v>41207</v>
      </c>
      <c r="O685" s="423">
        <v>41214</v>
      </c>
      <c r="P685" s="423" t="s">
        <v>21407</v>
      </c>
      <c r="Q685" s="423">
        <v>41255</v>
      </c>
      <c r="R685" s="433" t="s">
        <v>20880</v>
      </c>
    </row>
    <row r="686" spans="1:18">
      <c r="A686" s="422">
        <v>4035</v>
      </c>
      <c r="B686" s="423"/>
      <c r="C686" s="423"/>
      <c r="D686" s="424" t="s">
        <v>5415</v>
      </c>
      <c r="E686" s="424" t="s">
        <v>21488</v>
      </c>
      <c r="F686" s="425">
        <v>4035</v>
      </c>
      <c r="G686" s="426" t="s">
        <v>7397</v>
      </c>
      <c r="H686" s="423">
        <v>41169</v>
      </c>
      <c r="I686" s="425" t="s">
        <v>21406</v>
      </c>
      <c r="J686" s="423">
        <v>41185</v>
      </c>
      <c r="K686" s="427" t="s">
        <v>20879</v>
      </c>
      <c r="L686" s="434">
        <v>698024052</v>
      </c>
      <c r="M686" s="435" t="s">
        <v>20879</v>
      </c>
      <c r="N686" s="423">
        <v>41207</v>
      </c>
      <c r="O686" s="423">
        <v>41214</v>
      </c>
      <c r="P686" s="423" t="s">
        <v>21407</v>
      </c>
      <c r="Q686" s="423">
        <v>41255</v>
      </c>
      <c r="R686" s="433" t="s">
        <v>20880</v>
      </c>
    </row>
    <row r="687" spans="1:18">
      <c r="A687" s="422">
        <v>4036</v>
      </c>
      <c r="B687" s="423"/>
      <c r="C687" s="423"/>
      <c r="D687" s="424" t="s">
        <v>5415</v>
      </c>
      <c r="E687" s="424" t="s">
        <v>21489</v>
      </c>
      <c r="F687" s="425">
        <v>4036</v>
      </c>
      <c r="G687" s="426" t="s">
        <v>7399</v>
      </c>
      <c r="H687" s="423">
        <v>41171</v>
      </c>
      <c r="I687" s="425" t="s">
        <v>21406</v>
      </c>
      <c r="J687" s="423">
        <v>41185</v>
      </c>
      <c r="K687" s="427" t="s">
        <v>20879</v>
      </c>
      <c r="L687" s="434">
        <v>698024079</v>
      </c>
      <c r="M687" s="435" t="s">
        <v>20879</v>
      </c>
      <c r="N687" s="423">
        <v>41207</v>
      </c>
      <c r="O687" s="423">
        <v>41214</v>
      </c>
      <c r="P687" s="423" t="s">
        <v>21407</v>
      </c>
      <c r="Q687" s="423">
        <v>41255</v>
      </c>
      <c r="R687" s="433" t="s">
        <v>20880</v>
      </c>
    </row>
    <row r="688" spans="1:18">
      <c r="A688" s="422">
        <v>4127</v>
      </c>
      <c r="B688" s="423"/>
      <c r="C688" s="423"/>
      <c r="D688" s="424" t="s">
        <v>4750</v>
      </c>
      <c r="E688" s="424" t="s">
        <v>6023</v>
      </c>
      <c r="F688" s="425">
        <v>4127</v>
      </c>
      <c r="G688" s="426" t="s">
        <v>7209</v>
      </c>
      <c r="H688" s="423">
        <v>41173</v>
      </c>
      <c r="I688" s="425" t="s">
        <v>21406</v>
      </c>
      <c r="J688" s="423">
        <v>41185</v>
      </c>
      <c r="K688" s="427" t="s">
        <v>20879</v>
      </c>
      <c r="L688" s="434">
        <v>698024109</v>
      </c>
      <c r="M688" s="435" t="s">
        <v>20879</v>
      </c>
      <c r="N688" s="423">
        <v>41207</v>
      </c>
      <c r="O688" s="423">
        <v>41214</v>
      </c>
      <c r="P688" s="423" t="s">
        <v>21407</v>
      </c>
      <c r="Q688" s="423">
        <v>41255</v>
      </c>
      <c r="R688" s="433" t="s">
        <v>20880</v>
      </c>
    </row>
    <row r="689" spans="1:18">
      <c r="A689" s="422">
        <v>4124</v>
      </c>
      <c r="B689" s="423"/>
      <c r="C689" s="423"/>
      <c r="D689" s="424" t="s">
        <v>4750</v>
      </c>
      <c r="E689" s="424" t="s">
        <v>21490</v>
      </c>
      <c r="F689" s="425">
        <v>4124</v>
      </c>
      <c r="G689" s="426" t="s">
        <v>7210</v>
      </c>
      <c r="H689" s="423">
        <v>41173</v>
      </c>
      <c r="I689" s="425" t="s">
        <v>21406</v>
      </c>
      <c r="J689" s="423">
        <v>41185</v>
      </c>
      <c r="K689" s="427" t="s">
        <v>20879</v>
      </c>
      <c r="L689" s="434">
        <v>698024133</v>
      </c>
      <c r="M689" s="435" t="s">
        <v>20879</v>
      </c>
      <c r="N689" s="423">
        <v>41207</v>
      </c>
      <c r="O689" s="423">
        <v>41214</v>
      </c>
      <c r="P689" s="423" t="s">
        <v>21407</v>
      </c>
      <c r="Q689" s="423">
        <v>41255</v>
      </c>
      <c r="R689" s="433" t="s">
        <v>20880</v>
      </c>
    </row>
    <row r="690" spans="1:18">
      <c r="A690" s="422">
        <v>4123</v>
      </c>
      <c r="B690" s="423"/>
      <c r="C690" s="423"/>
      <c r="D690" s="424" t="s">
        <v>4750</v>
      </c>
      <c r="E690" s="424" t="s">
        <v>6031</v>
      </c>
      <c r="F690" s="425">
        <v>4123</v>
      </c>
      <c r="G690" s="426" t="s">
        <v>7212</v>
      </c>
      <c r="H690" s="423">
        <v>41172</v>
      </c>
      <c r="I690" s="425" t="s">
        <v>21406</v>
      </c>
      <c r="J690" s="423">
        <v>41185</v>
      </c>
      <c r="K690" s="427" t="s">
        <v>20879</v>
      </c>
      <c r="L690" s="434">
        <v>698024150</v>
      </c>
      <c r="M690" s="435" t="s">
        <v>20879</v>
      </c>
      <c r="N690" s="423">
        <v>41207</v>
      </c>
      <c r="O690" s="423">
        <v>41214</v>
      </c>
      <c r="P690" s="423" t="s">
        <v>21407</v>
      </c>
      <c r="Q690" s="423">
        <v>41255</v>
      </c>
      <c r="R690" s="433" t="s">
        <v>20880</v>
      </c>
    </row>
    <row r="691" spans="1:18">
      <c r="A691" s="422">
        <v>3970</v>
      </c>
      <c r="B691" s="423"/>
      <c r="C691" s="423"/>
      <c r="D691" s="424" t="s">
        <v>169</v>
      </c>
      <c r="E691" s="424" t="s">
        <v>21491</v>
      </c>
      <c r="F691" s="425">
        <v>3970</v>
      </c>
      <c r="G691" s="426" t="s">
        <v>6847</v>
      </c>
      <c r="H691" s="423">
        <v>41157</v>
      </c>
      <c r="I691" s="425" t="s">
        <v>21406</v>
      </c>
      <c r="J691" s="423">
        <v>41185</v>
      </c>
      <c r="K691" s="427" t="s">
        <v>20879</v>
      </c>
      <c r="L691" s="434">
        <v>698024184</v>
      </c>
      <c r="M691" s="435" t="s">
        <v>20879</v>
      </c>
      <c r="N691" s="423">
        <v>41207</v>
      </c>
      <c r="O691" s="423">
        <v>41214</v>
      </c>
      <c r="P691" s="423" t="s">
        <v>21407</v>
      </c>
      <c r="Q691" s="423">
        <v>41255</v>
      </c>
      <c r="R691" s="433" t="s">
        <v>20880</v>
      </c>
    </row>
    <row r="692" spans="1:18">
      <c r="A692" s="422">
        <v>3971</v>
      </c>
      <c r="B692" s="423"/>
      <c r="C692" s="423"/>
      <c r="D692" s="424" t="s">
        <v>169</v>
      </c>
      <c r="E692" s="424" t="s">
        <v>5327</v>
      </c>
      <c r="F692" s="425">
        <v>3971</v>
      </c>
      <c r="G692" s="426" t="s">
        <v>6848</v>
      </c>
      <c r="H692" s="423">
        <v>41157</v>
      </c>
      <c r="I692" s="425" t="s">
        <v>21406</v>
      </c>
      <c r="J692" s="423">
        <v>41185</v>
      </c>
      <c r="K692" s="427" t="s">
        <v>20879</v>
      </c>
      <c r="L692" s="434">
        <v>698024206</v>
      </c>
      <c r="M692" s="435" t="s">
        <v>20879</v>
      </c>
      <c r="N692" s="423">
        <v>41207</v>
      </c>
      <c r="O692" s="423">
        <v>41214</v>
      </c>
      <c r="P692" s="423" t="s">
        <v>21407</v>
      </c>
      <c r="Q692" s="423">
        <v>41255</v>
      </c>
      <c r="R692" s="433" t="s">
        <v>20880</v>
      </c>
    </row>
    <row r="693" spans="1:18">
      <c r="A693" s="422">
        <v>4234</v>
      </c>
      <c r="B693" s="423"/>
      <c r="C693" s="423"/>
      <c r="D693" s="424" t="s">
        <v>1725</v>
      </c>
      <c r="E693" s="424" t="s">
        <v>6585</v>
      </c>
      <c r="F693" s="425">
        <v>4234</v>
      </c>
      <c r="G693" s="426" t="s">
        <v>7849</v>
      </c>
      <c r="H693" s="423">
        <v>41179</v>
      </c>
      <c r="I693" s="425" t="s">
        <v>21406</v>
      </c>
      <c r="J693" s="423">
        <v>41185</v>
      </c>
      <c r="K693" s="427" t="s">
        <v>20879</v>
      </c>
      <c r="L693" s="434">
        <v>698024281</v>
      </c>
      <c r="M693" s="435" t="s">
        <v>20879</v>
      </c>
      <c r="N693" s="423">
        <v>41207</v>
      </c>
      <c r="O693" s="423">
        <v>41214</v>
      </c>
      <c r="P693" s="423" t="s">
        <v>21407</v>
      </c>
      <c r="Q693" s="423">
        <v>41255</v>
      </c>
      <c r="R693" s="433" t="s">
        <v>20880</v>
      </c>
    </row>
    <row r="694" spans="1:18">
      <c r="A694" s="422">
        <v>3574</v>
      </c>
      <c r="B694" s="423"/>
      <c r="C694" s="423"/>
      <c r="D694" s="424" t="s">
        <v>3143</v>
      </c>
      <c r="E694" s="424" t="s">
        <v>21492</v>
      </c>
      <c r="F694" s="425">
        <v>3574</v>
      </c>
      <c r="G694" s="426" t="s">
        <v>7562</v>
      </c>
      <c r="H694" s="423">
        <v>41176</v>
      </c>
      <c r="I694" s="425" t="s">
        <v>21406</v>
      </c>
      <c r="J694" s="423">
        <v>41185</v>
      </c>
      <c r="K694" s="427" t="s">
        <v>20879</v>
      </c>
      <c r="L694" s="434">
        <v>698024303</v>
      </c>
      <c r="M694" s="435" t="s">
        <v>20879</v>
      </c>
      <c r="N694" s="423">
        <v>41207</v>
      </c>
      <c r="O694" s="423">
        <v>41214</v>
      </c>
      <c r="P694" s="423" t="s">
        <v>21407</v>
      </c>
      <c r="Q694" s="423">
        <v>41255</v>
      </c>
      <c r="R694" s="433" t="s">
        <v>20880</v>
      </c>
    </row>
    <row r="695" spans="1:18">
      <c r="A695" s="422">
        <v>3576</v>
      </c>
      <c r="B695" s="423"/>
      <c r="C695" s="423"/>
      <c r="D695" s="424" t="s">
        <v>3152</v>
      </c>
      <c r="E695" s="424" t="s">
        <v>21493</v>
      </c>
      <c r="F695" s="425">
        <v>3576</v>
      </c>
      <c r="G695" s="426" t="s">
        <v>6931</v>
      </c>
      <c r="H695" s="423">
        <v>41157</v>
      </c>
      <c r="I695" s="425" t="s">
        <v>21406</v>
      </c>
      <c r="J695" s="423">
        <v>41185</v>
      </c>
      <c r="K695" s="427" t="s">
        <v>20879</v>
      </c>
      <c r="L695" s="434">
        <v>698060636</v>
      </c>
      <c r="M695" s="435" t="s">
        <v>20879</v>
      </c>
      <c r="N695" s="423">
        <v>41207</v>
      </c>
      <c r="O695" s="423">
        <v>41214</v>
      </c>
      <c r="P695" s="423" t="s">
        <v>21407</v>
      </c>
      <c r="Q695" s="423">
        <v>41255</v>
      </c>
      <c r="R695" s="433" t="s">
        <v>20880</v>
      </c>
    </row>
    <row r="696" spans="1:18">
      <c r="A696" s="422">
        <v>4128</v>
      </c>
      <c r="B696" s="423"/>
      <c r="C696" s="423"/>
      <c r="D696" s="424" t="s">
        <v>4749</v>
      </c>
      <c r="E696" s="424" t="s">
        <v>21494</v>
      </c>
      <c r="F696" s="425">
        <v>4128</v>
      </c>
      <c r="G696" s="426" t="s">
        <v>7208</v>
      </c>
      <c r="H696" s="423">
        <v>41170</v>
      </c>
      <c r="I696" s="425" t="s">
        <v>21406</v>
      </c>
      <c r="J696" s="423">
        <v>41185</v>
      </c>
      <c r="K696" s="427" t="s">
        <v>20879</v>
      </c>
      <c r="L696" s="434">
        <v>698024354</v>
      </c>
      <c r="M696" s="435" t="s">
        <v>20879</v>
      </c>
      <c r="N696" s="423">
        <v>41207</v>
      </c>
      <c r="O696" s="423">
        <v>41214</v>
      </c>
      <c r="P696" s="423" t="s">
        <v>21407</v>
      </c>
      <c r="Q696" s="423">
        <v>41255</v>
      </c>
      <c r="R696" s="433" t="s">
        <v>20880</v>
      </c>
    </row>
    <row r="697" spans="1:18">
      <c r="A697" s="422">
        <v>4132</v>
      </c>
      <c r="B697" s="423"/>
      <c r="C697" s="423"/>
      <c r="D697" s="424" t="s">
        <v>4749</v>
      </c>
      <c r="E697" s="424" t="s">
        <v>21495</v>
      </c>
      <c r="F697" s="425">
        <v>4132</v>
      </c>
      <c r="G697" s="426" t="s">
        <v>7213</v>
      </c>
      <c r="H697" s="423">
        <v>41164</v>
      </c>
      <c r="I697" s="425" t="s">
        <v>21406</v>
      </c>
      <c r="J697" s="423">
        <v>41185</v>
      </c>
      <c r="K697" s="427" t="s">
        <v>20879</v>
      </c>
      <c r="L697" s="434">
        <v>698024370</v>
      </c>
      <c r="M697" s="435" t="s">
        <v>20879</v>
      </c>
      <c r="N697" s="423">
        <v>41207</v>
      </c>
      <c r="O697" s="423">
        <v>41214</v>
      </c>
      <c r="P697" s="423" t="s">
        <v>21407</v>
      </c>
      <c r="Q697" s="423">
        <v>41255</v>
      </c>
      <c r="R697" s="433" t="s">
        <v>20880</v>
      </c>
    </row>
    <row r="698" spans="1:18">
      <c r="A698" s="422">
        <v>4131</v>
      </c>
      <c r="B698" s="423"/>
      <c r="C698" s="423"/>
      <c r="D698" s="424" t="s">
        <v>4749</v>
      </c>
      <c r="E698" s="424" t="s">
        <v>6098</v>
      </c>
      <c r="F698" s="425">
        <v>4131</v>
      </c>
      <c r="G698" s="426" t="s">
        <v>7215</v>
      </c>
      <c r="H698" s="423">
        <v>41166</v>
      </c>
      <c r="I698" s="425" t="s">
        <v>21406</v>
      </c>
      <c r="J698" s="423">
        <v>41185</v>
      </c>
      <c r="K698" s="427" t="s">
        <v>20879</v>
      </c>
      <c r="L698" s="434">
        <v>698024400</v>
      </c>
      <c r="M698" s="435" t="s">
        <v>20879</v>
      </c>
      <c r="N698" s="423">
        <v>41207</v>
      </c>
      <c r="O698" s="423">
        <v>41214</v>
      </c>
      <c r="P698" s="423" t="s">
        <v>21407</v>
      </c>
      <c r="Q698" s="423">
        <v>41255</v>
      </c>
      <c r="R698" s="433" t="s">
        <v>20880</v>
      </c>
    </row>
    <row r="699" spans="1:18">
      <c r="A699" s="422">
        <v>3887</v>
      </c>
      <c r="B699" s="423"/>
      <c r="C699" s="423"/>
      <c r="D699" s="424" t="s">
        <v>4748</v>
      </c>
      <c r="E699" s="424" t="s">
        <v>21496</v>
      </c>
      <c r="F699" s="425">
        <v>3887</v>
      </c>
      <c r="G699" s="426" t="s">
        <v>7385</v>
      </c>
      <c r="H699" s="423">
        <v>41171</v>
      </c>
      <c r="I699" s="425" t="s">
        <v>21406</v>
      </c>
      <c r="J699" s="423">
        <v>41185</v>
      </c>
      <c r="K699" s="427" t="s">
        <v>20879</v>
      </c>
      <c r="L699" s="434">
        <v>698024427</v>
      </c>
      <c r="M699" s="435" t="s">
        <v>20879</v>
      </c>
      <c r="N699" s="423">
        <v>41207</v>
      </c>
      <c r="O699" s="423">
        <v>41214</v>
      </c>
      <c r="P699" s="423" t="s">
        <v>21407</v>
      </c>
      <c r="Q699" s="423">
        <v>41255</v>
      </c>
      <c r="R699" s="433" t="s">
        <v>20880</v>
      </c>
    </row>
    <row r="700" spans="1:18">
      <c r="A700" s="422">
        <v>4341</v>
      </c>
      <c r="B700" s="423"/>
      <c r="C700" s="423"/>
      <c r="D700" s="424" t="s">
        <v>1806</v>
      </c>
      <c r="E700" s="424" t="s">
        <v>21497</v>
      </c>
      <c r="F700" s="425">
        <v>4341</v>
      </c>
      <c r="G700" s="426" t="s">
        <v>7428</v>
      </c>
      <c r="H700" s="423">
        <v>41171</v>
      </c>
      <c r="I700" s="425" t="s">
        <v>21406</v>
      </c>
      <c r="J700" s="423">
        <v>41185</v>
      </c>
      <c r="K700" s="427" t="s">
        <v>20879</v>
      </c>
      <c r="L700" s="434">
        <v>698024435</v>
      </c>
      <c r="M700" s="435" t="s">
        <v>20879</v>
      </c>
      <c r="N700" s="423">
        <v>41207</v>
      </c>
      <c r="O700" s="423">
        <v>41214</v>
      </c>
      <c r="P700" s="423" t="s">
        <v>21407</v>
      </c>
      <c r="Q700" s="423">
        <v>41255</v>
      </c>
      <c r="R700" s="433" t="s">
        <v>20880</v>
      </c>
    </row>
    <row r="701" spans="1:18">
      <c r="A701" s="422">
        <v>4340</v>
      </c>
      <c r="B701" s="423"/>
      <c r="C701" s="423"/>
      <c r="D701" s="424" t="s">
        <v>1806</v>
      </c>
      <c r="E701" s="424" t="s">
        <v>21498</v>
      </c>
      <c r="F701" s="425">
        <v>4340</v>
      </c>
      <c r="G701" s="426" t="s">
        <v>7555</v>
      </c>
      <c r="H701" s="423">
        <v>41172</v>
      </c>
      <c r="I701" s="425" t="s">
        <v>21406</v>
      </c>
      <c r="J701" s="423">
        <v>41185</v>
      </c>
      <c r="K701" s="427" t="s">
        <v>20879</v>
      </c>
      <c r="L701" s="434">
        <v>698024486</v>
      </c>
      <c r="M701" s="435" t="s">
        <v>20879</v>
      </c>
      <c r="N701" s="423">
        <v>41207</v>
      </c>
      <c r="O701" s="423">
        <v>41214</v>
      </c>
      <c r="P701" s="423" t="s">
        <v>21407</v>
      </c>
      <c r="Q701" s="423">
        <v>41255</v>
      </c>
      <c r="R701" s="433" t="s">
        <v>20880</v>
      </c>
    </row>
    <row r="702" spans="1:18">
      <c r="A702" s="422">
        <v>4053</v>
      </c>
      <c r="B702" s="423"/>
      <c r="C702" s="423"/>
      <c r="D702" s="424" t="s">
        <v>4747</v>
      </c>
      <c r="E702" s="424" t="s">
        <v>21499</v>
      </c>
      <c r="F702" s="425">
        <v>4053</v>
      </c>
      <c r="G702" s="426" t="s">
        <v>7396</v>
      </c>
      <c r="H702" s="423">
        <v>41171</v>
      </c>
      <c r="I702" s="425" t="s">
        <v>21406</v>
      </c>
      <c r="J702" s="423">
        <v>41185</v>
      </c>
      <c r="K702" s="427" t="s">
        <v>20879</v>
      </c>
      <c r="L702" s="434">
        <v>698060652</v>
      </c>
      <c r="M702" s="435" t="s">
        <v>20879</v>
      </c>
      <c r="N702" s="423">
        <v>41207</v>
      </c>
      <c r="O702" s="423">
        <v>41214</v>
      </c>
      <c r="P702" s="423" t="s">
        <v>21407</v>
      </c>
      <c r="Q702" s="423">
        <v>41255</v>
      </c>
      <c r="R702" s="433" t="s">
        <v>20880</v>
      </c>
    </row>
    <row r="703" spans="1:18">
      <c r="A703" s="422">
        <v>4167</v>
      </c>
      <c r="B703" s="423"/>
      <c r="C703" s="423"/>
      <c r="D703" s="424" t="s">
        <v>4747</v>
      </c>
      <c r="E703" s="424" t="s">
        <v>21500</v>
      </c>
      <c r="F703" s="425">
        <v>4167</v>
      </c>
      <c r="G703" s="426" t="s">
        <v>7217</v>
      </c>
      <c r="H703" s="423">
        <v>41164</v>
      </c>
      <c r="I703" s="425" t="s">
        <v>21406</v>
      </c>
      <c r="J703" s="423">
        <v>41185</v>
      </c>
      <c r="K703" s="427" t="s">
        <v>20879</v>
      </c>
      <c r="L703" s="434">
        <v>698024532</v>
      </c>
      <c r="M703" s="435" t="s">
        <v>20879</v>
      </c>
      <c r="N703" s="423">
        <v>41207</v>
      </c>
      <c r="O703" s="423">
        <v>41214</v>
      </c>
      <c r="P703" s="423" t="s">
        <v>21407</v>
      </c>
      <c r="Q703" s="423">
        <v>41255</v>
      </c>
      <c r="R703" s="433" t="s">
        <v>20880</v>
      </c>
    </row>
    <row r="704" spans="1:18">
      <c r="A704" s="422">
        <v>4170</v>
      </c>
      <c r="B704" s="423"/>
      <c r="C704" s="423"/>
      <c r="D704" s="424" t="s">
        <v>4747</v>
      </c>
      <c r="E704" s="424" t="s">
        <v>21501</v>
      </c>
      <c r="F704" s="425">
        <v>4170</v>
      </c>
      <c r="G704" s="426" t="s">
        <v>7219</v>
      </c>
      <c r="H704" s="423">
        <v>41172</v>
      </c>
      <c r="I704" s="425" t="s">
        <v>21406</v>
      </c>
      <c r="J704" s="423">
        <v>41185</v>
      </c>
      <c r="K704" s="427" t="s">
        <v>20879</v>
      </c>
      <c r="L704" s="434">
        <v>698024567</v>
      </c>
      <c r="M704" s="435" t="s">
        <v>20879</v>
      </c>
      <c r="N704" s="423">
        <v>41207</v>
      </c>
      <c r="O704" s="423">
        <v>41214</v>
      </c>
      <c r="P704" s="423" t="s">
        <v>21407</v>
      </c>
      <c r="Q704" s="423">
        <v>41255</v>
      </c>
      <c r="R704" s="433" t="s">
        <v>20880</v>
      </c>
    </row>
    <row r="705" spans="1:18">
      <c r="A705" s="422">
        <v>3234</v>
      </c>
      <c r="B705" s="423"/>
      <c r="C705" s="423"/>
      <c r="D705" s="424" t="s">
        <v>116</v>
      </c>
      <c r="E705" s="424" t="s">
        <v>21502</v>
      </c>
      <c r="F705" s="425">
        <v>3234</v>
      </c>
      <c r="G705" s="426" t="s">
        <v>6835</v>
      </c>
      <c r="H705" s="423">
        <v>41158</v>
      </c>
      <c r="I705" s="425" t="s">
        <v>21406</v>
      </c>
      <c r="J705" s="423">
        <v>41185</v>
      </c>
      <c r="K705" s="427" t="s">
        <v>20879</v>
      </c>
      <c r="L705" s="434">
        <v>698025210</v>
      </c>
      <c r="M705" s="435" t="s">
        <v>20879</v>
      </c>
      <c r="N705" s="423">
        <v>41207</v>
      </c>
      <c r="O705" s="423">
        <v>41214</v>
      </c>
      <c r="P705" s="423" t="s">
        <v>21407</v>
      </c>
      <c r="Q705" s="423">
        <v>41255</v>
      </c>
      <c r="R705" s="433" t="s">
        <v>20880</v>
      </c>
    </row>
    <row r="706" spans="1:18">
      <c r="A706" s="422">
        <v>3239</v>
      </c>
      <c r="B706" s="423"/>
      <c r="C706" s="423"/>
      <c r="D706" s="424" t="s">
        <v>116</v>
      </c>
      <c r="E706" s="424" t="s">
        <v>21503</v>
      </c>
      <c r="F706" s="425">
        <v>3239</v>
      </c>
      <c r="G706" s="426" t="s">
        <v>6836</v>
      </c>
      <c r="H706" s="423">
        <v>41162</v>
      </c>
      <c r="I706" s="425" t="s">
        <v>21406</v>
      </c>
      <c r="J706" s="423">
        <v>41185</v>
      </c>
      <c r="K706" s="427" t="s">
        <v>20879</v>
      </c>
      <c r="L706" s="434">
        <v>698024583</v>
      </c>
      <c r="M706" s="435" t="s">
        <v>20879</v>
      </c>
      <c r="N706" s="423">
        <v>41207</v>
      </c>
      <c r="O706" s="423">
        <v>41214</v>
      </c>
      <c r="P706" s="423" t="s">
        <v>21407</v>
      </c>
      <c r="Q706" s="423">
        <v>41255</v>
      </c>
      <c r="R706" s="433" t="s">
        <v>20880</v>
      </c>
    </row>
    <row r="707" spans="1:18">
      <c r="A707" s="422">
        <v>3133</v>
      </c>
      <c r="B707" s="423"/>
      <c r="C707" s="423"/>
      <c r="D707" s="424" t="s">
        <v>1108</v>
      </c>
      <c r="E707" s="424" t="s">
        <v>21504</v>
      </c>
      <c r="F707" s="425" t="s">
        <v>17022</v>
      </c>
      <c r="G707" s="426" t="s">
        <v>7182</v>
      </c>
      <c r="H707" s="423">
        <v>41169</v>
      </c>
      <c r="I707" s="425" t="s">
        <v>21406</v>
      </c>
      <c r="J707" s="423">
        <v>41185</v>
      </c>
      <c r="K707" s="427" t="s">
        <v>20879</v>
      </c>
      <c r="L707" s="434">
        <v>698024613</v>
      </c>
      <c r="M707" s="435" t="s">
        <v>20879</v>
      </c>
      <c r="N707" s="423">
        <v>41207</v>
      </c>
      <c r="O707" s="423">
        <v>41214</v>
      </c>
      <c r="P707" s="423" t="s">
        <v>21407</v>
      </c>
      <c r="Q707" s="423">
        <v>41255</v>
      </c>
      <c r="R707" s="433" t="s">
        <v>20880</v>
      </c>
    </row>
    <row r="708" spans="1:18">
      <c r="A708" s="422">
        <v>3090</v>
      </c>
      <c r="B708" s="423"/>
      <c r="C708" s="423"/>
      <c r="D708" s="424" t="s">
        <v>1070</v>
      </c>
      <c r="E708" s="424" t="s">
        <v>21505</v>
      </c>
      <c r="F708" s="425" t="s">
        <v>17023</v>
      </c>
      <c r="G708" s="426" t="s">
        <v>7377</v>
      </c>
      <c r="H708" s="423">
        <v>41169</v>
      </c>
      <c r="I708" s="425" t="s">
        <v>21406</v>
      </c>
      <c r="J708" s="423">
        <v>41185</v>
      </c>
      <c r="K708" s="427" t="s">
        <v>20879</v>
      </c>
      <c r="L708" s="434">
        <v>698024648</v>
      </c>
      <c r="M708" s="435" t="s">
        <v>20879</v>
      </c>
      <c r="N708" s="423">
        <v>41207</v>
      </c>
      <c r="O708" s="423">
        <v>41214</v>
      </c>
      <c r="P708" s="423" t="s">
        <v>21407</v>
      </c>
      <c r="Q708" s="423">
        <v>41255</v>
      </c>
      <c r="R708" s="433" t="s">
        <v>20880</v>
      </c>
    </row>
    <row r="709" spans="1:18">
      <c r="A709" s="422">
        <v>3136</v>
      </c>
      <c r="B709" s="423"/>
      <c r="C709" s="423"/>
      <c r="D709" s="424" t="s">
        <v>1114</v>
      </c>
      <c r="E709" s="424" t="s">
        <v>21506</v>
      </c>
      <c r="F709" s="425" t="s">
        <v>17024</v>
      </c>
      <c r="G709" s="426" t="s">
        <v>6778</v>
      </c>
      <c r="H709" s="423">
        <v>41152</v>
      </c>
      <c r="I709" s="425" t="s">
        <v>21406</v>
      </c>
      <c r="J709" s="423">
        <v>41185</v>
      </c>
      <c r="K709" s="427" t="s">
        <v>20879</v>
      </c>
      <c r="L709" s="434">
        <v>698024664</v>
      </c>
      <c r="M709" s="435" t="s">
        <v>20879</v>
      </c>
      <c r="N709" s="423">
        <v>41207</v>
      </c>
      <c r="O709" s="423">
        <v>41214</v>
      </c>
      <c r="P709" s="423" t="s">
        <v>21407</v>
      </c>
      <c r="Q709" s="423">
        <v>41255</v>
      </c>
      <c r="R709" s="433" t="s">
        <v>20880</v>
      </c>
    </row>
    <row r="710" spans="1:18">
      <c r="A710" s="422">
        <v>3597</v>
      </c>
      <c r="B710" s="423"/>
      <c r="C710" s="423"/>
      <c r="D710" s="424" t="s">
        <v>3256</v>
      </c>
      <c r="E710" s="424" t="s">
        <v>21507</v>
      </c>
      <c r="F710" s="425">
        <v>3597</v>
      </c>
      <c r="G710" s="426" t="s">
        <v>7183</v>
      </c>
      <c r="H710" s="423">
        <v>41163</v>
      </c>
      <c r="I710" s="425" t="s">
        <v>21406</v>
      </c>
      <c r="J710" s="423">
        <v>41185</v>
      </c>
      <c r="K710" s="427" t="s">
        <v>20879</v>
      </c>
      <c r="L710" s="434">
        <v>698024680</v>
      </c>
      <c r="M710" s="435" t="s">
        <v>20879</v>
      </c>
      <c r="N710" s="423">
        <v>41207</v>
      </c>
      <c r="O710" s="423">
        <v>41214</v>
      </c>
      <c r="P710" s="423" t="s">
        <v>21407</v>
      </c>
      <c r="Q710" s="423">
        <v>41255</v>
      </c>
      <c r="R710" s="433" t="s">
        <v>20880</v>
      </c>
    </row>
    <row r="711" spans="1:18">
      <c r="A711" s="422">
        <v>4286</v>
      </c>
      <c r="B711" s="423"/>
      <c r="C711" s="423"/>
      <c r="D711" s="424" t="s">
        <v>1629</v>
      </c>
      <c r="E711" s="424" t="s">
        <v>21508</v>
      </c>
      <c r="F711" s="425">
        <v>4286</v>
      </c>
      <c r="G711" s="426" t="s">
        <v>7549</v>
      </c>
      <c r="H711" s="423">
        <v>41172</v>
      </c>
      <c r="I711" s="425" t="s">
        <v>21406</v>
      </c>
      <c r="J711" s="423">
        <v>41185</v>
      </c>
      <c r="K711" s="427" t="s">
        <v>20879</v>
      </c>
      <c r="L711" s="434">
        <v>698024699</v>
      </c>
      <c r="M711" s="435" t="s">
        <v>20879</v>
      </c>
      <c r="N711" s="423">
        <v>41207</v>
      </c>
      <c r="O711" s="423">
        <v>41214</v>
      </c>
      <c r="P711" s="423" t="s">
        <v>21407</v>
      </c>
      <c r="Q711" s="423">
        <v>41255</v>
      </c>
      <c r="R711" s="433" t="s">
        <v>20880</v>
      </c>
    </row>
    <row r="712" spans="1:18">
      <c r="A712" s="422">
        <v>4285</v>
      </c>
      <c r="B712" s="423"/>
      <c r="C712" s="423"/>
      <c r="D712" s="424" t="s">
        <v>1629</v>
      </c>
      <c r="E712" s="424" t="s">
        <v>21509</v>
      </c>
      <c r="F712" s="425">
        <v>4285</v>
      </c>
      <c r="G712" s="426" t="s">
        <v>7550</v>
      </c>
      <c r="H712" s="423">
        <v>41172</v>
      </c>
      <c r="I712" s="425" t="s">
        <v>21406</v>
      </c>
      <c r="J712" s="423">
        <v>41185</v>
      </c>
      <c r="K712" s="427" t="s">
        <v>20879</v>
      </c>
      <c r="L712" s="434">
        <v>698024710</v>
      </c>
      <c r="M712" s="435" t="s">
        <v>20879</v>
      </c>
      <c r="N712" s="423">
        <v>41207</v>
      </c>
      <c r="O712" s="423">
        <v>41214</v>
      </c>
      <c r="P712" s="423" t="s">
        <v>21407</v>
      </c>
      <c r="Q712" s="423">
        <v>41255</v>
      </c>
      <c r="R712" s="433" t="s">
        <v>20880</v>
      </c>
    </row>
    <row r="713" spans="1:18">
      <c r="A713" s="422">
        <v>4284</v>
      </c>
      <c r="B713" s="423"/>
      <c r="C713" s="423"/>
      <c r="D713" s="424" t="s">
        <v>1629</v>
      </c>
      <c r="E713" s="424" t="s">
        <v>21510</v>
      </c>
      <c r="F713" s="425">
        <v>4284</v>
      </c>
      <c r="G713" s="426" t="s">
        <v>7427</v>
      </c>
      <c r="H713" s="423">
        <v>41171</v>
      </c>
      <c r="I713" s="425" t="s">
        <v>21406</v>
      </c>
      <c r="J713" s="423">
        <v>41185</v>
      </c>
      <c r="K713" s="427" t="s">
        <v>20879</v>
      </c>
      <c r="L713" s="434">
        <v>698024729</v>
      </c>
      <c r="M713" s="435" t="s">
        <v>20879</v>
      </c>
      <c r="N713" s="423">
        <v>41207</v>
      </c>
      <c r="O713" s="423">
        <v>41214</v>
      </c>
      <c r="P713" s="423" t="s">
        <v>21407</v>
      </c>
      <c r="Q713" s="423">
        <v>41255</v>
      </c>
      <c r="R713" s="433" t="s">
        <v>20880</v>
      </c>
    </row>
    <row r="714" spans="1:18">
      <c r="A714" s="422">
        <v>2993</v>
      </c>
      <c r="B714" s="423"/>
      <c r="C714" s="423"/>
      <c r="D714" s="424" t="s">
        <v>737</v>
      </c>
      <c r="E714" s="424" t="s">
        <v>21511</v>
      </c>
      <c r="F714" s="425">
        <v>792</v>
      </c>
      <c r="G714" s="426" t="s">
        <v>4089</v>
      </c>
      <c r="H714" s="423">
        <v>41163</v>
      </c>
      <c r="I714" s="425" t="s">
        <v>21406</v>
      </c>
      <c r="J714" s="423">
        <v>41185</v>
      </c>
      <c r="K714" s="427" t="s">
        <v>20879</v>
      </c>
      <c r="L714" s="434">
        <v>698024745</v>
      </c>
      <c r="M714" s="435" t="s">
        <v>20879</v>
      </c>
      <c r="N714" s="423">
        <v>41207</v>
      </c>
      <c r="O714" s="423">
        <v>41214</v>
      </c>
      <c r="P714" s="423" t="s">
        <v>21407</v>
      </c>
      <c r="Q714" s="423">
        <v>41255</v>
      </c>
      <c r="R714" s="433" t="s">
        <v>20880</v>
      </c>
    </row>
    <row r="715" spans="1:18">
      <c r="A715" s="422">
        <v>4362</v>
      </c>
      <c r="B715" s="423"/>
      <c r="C715" s="423"/>
      <c r="D715" s="424" t="s">
        <v>1612</v>
      </c>
      <c r="E715" s="424" t="s">
        <v>21512</v>
      </c>
      <c r="F715" s="425">
        <v>4362</v>
      </c>
      <c r="G715" s="426" t="s">
        <v>7236</v>
      </c>
      <c r="H715" s="423">
        <v>41166</v>
      </c>
      <c r="I715" s="425" t="s">
        <v>21406</v>
      </c>
      <c r="J715" s="423">
        <v>41185</v>
      </c>
      <c r="K715" s="427" t="s">
        <v>20879</v>
      </c>
      <c r="L715" s="434">
        <v>698024770</v>
      </c>
      <c r="M715" s="435" t="s">
        <v>20879</v>
      </c>
      <c r="N715" s="423">
        <v>41207</v>
      </c>
      <c r="O715" s="423">
        <v>41214</v>
      </c>
      <c r="P715" s="423" t="s">
        <v>21407</v>
      </c>
      <c r="Q715" s="423">
        <v>41255</v>
      </c>
      <c r="R715" s="433" t="s">
        <v>20880</v>
      </c>
    </row>
    <row r="716" spans="1:18">
      <c r="A716" s="422">
        <v>4360</v>
      </c>
      <c r="B716" s="423"/>
      <c r="C716" s="423"/>
      <c r="D716" s="424" t="s">
        <v>1612</v>
      </c>
      <c r="E716" s="424" t="s">
        <v>21513</v>
      </c>
      <c r="F716" s="425">
        <v>4360</v>
      </c>
      <c r="G716" s="426" t="s">
        <v>7238</v>
      </c>
      <c r="H716" s="423">
        <v>41170</v>
      </c>
      <c r="I716" s="425" t="s">
        <v>21406</v>
      </c>
      <c r="J716" s="423">
        <v>41185</v>
      </c>
      <c r="K716" s="427" t="s">
        <v>20879</v>
      </c>
      <c r="L716" s="434">
        <v>698024796</v>
      </c>
      <c r="M716" s="435" t="s">
        <v>20879</v>
      </c>
      <c r="N716" s="423">
        <v>41207</v>
      </c>
      <c r="O716" s="423">
        <v>41214</v>
      </c>
      <c r="P716" s="423" t="s">
        <v>21407</v>
      </c>
      <c r="Q716" s="423">
        <v>41255</v>
      </c>
      <c r="R716" s="433" t="s">
        <v>20880</v>
      </c>
    </row>
    <row r="717" spans="1:18">
      <c r="A717" s="422">
        <v>3093</v>
      </c>
      <c r="B717" s="423"/>
      <c r="C717" s="423"/>
      <c r="D717" s="424" t="s">
        <v>1173</v>
      </c>
      <c r="E717" s="424" t="s">
        <v>21514</v>
      </c>
      <c r="F717" s="425" t="s">
        <v>17025</v>
      </c>
      <c r="G717" s="426" t="s">
        <v>7380</v>
      </c>
      <c r="H717" s="423">
        <v>41170</v>
      </c>
      <c r="I717" s="425" t="s">
        <v>21406</v>
      </c>
      <c r="J717" s="423">
        <v>41185</v>
      </c>
      <c r="K717" s="427" t="s">
        <v>20879</v>
      </c>
      <c r="L717" s="434">
        <v>698024818</v>
      </c>
      <c r="M717" s="435" t="s">
        <v>20879</v>
      </c>
      <c r="N717" s="423">
        <v>41207</v>
      </c>
      <c r="O717" s="423">
        <v>41214</v>
      </c>
      <c r="P717" s="423" t="s">
        <v>21407</v>
      </c>
      <c r="Q717" s="423">
        <v>41255</v>
      </c>
      <c r="R717" s="433" t="s">
        <v>20880</v>
      </c>
    </row>
    <row r="718" spans="1:18">
      <c r="A718" s="422">
        <v>3600</v>
      </c>
      <c r="B718" s="423"/>
      <c r="C718" s="423"/>
      <c r="D718" s="424" t="s">
        <v>3262</v>
      </c>
      <c r="E718" s="424" t="s">
        <v>21515</v>
      </c>
      <c r="F718" s="425">
        <v>3600</v>
      </c>
      <c r="G718" s="426" t="s">
        <v>6860</v>
      </c>
      <c r="H718" s="423">
        <v>41157</v>
      </c>
      <c r="I718" s="425" t="s">
        <v>21406</v>
      </c>
      <c r="J718" s="423">
        <v>41185</v>
      </c>
      <c r="K718" s="427" t="s">
        <v>20879</v>
      </c>
      <c r="L718" s="434">
        <v>698060660</v>
      </c>
      <c r="M718" s="435" t="s">
        <v>20879</v>
      </c>
      <c r="N718" s="423">
        <v>41207</v>
      </c>
      <c r="O718" s="423">
        <v>41214</v>
      </c>
      <c r="P718" s="423" t="s">
        <v>21407</v>
      </c>
      <c r="Q718" s="423">
        <v>41255</v>
      </c>
      <c r="R718" s="433" t="s">
        <v>20880</v>
      </c>
    </row>
    <row r="719" spans="1:18">
      <c r="A719" s="422">
        <v>3603</v>
      </c>
      <c r="B719" s="423"/>
      <c r="C719" s="423"/>
      <c r="D719" s="424" t="s">
        <v>3271</v>
      </c>
      <c r="E719" s="424" t="s">
        <v>3273</v>
      </c>
      <c r="F719" s="425">
        <v>3603</v>
      </c>
      <c r="G719" s="426" t="s">
        <v>7185</v>
      </c>
      <c r="H719" s="423">
        <v>41165</v>
      </c>
      <c r="I719" s="425" t="s">
        <v>21406</v>
      </c>
      <c r="J719" s="423">
        <v>41185</v>
      </c>
      <c r="K719" s="427" t="s">
        <v>20879</v>
      </c>
      <c r="L719" s="434">
        <v>698024834</v>
      </c>
      <c r="M719" s="435" t="s">
        <v>20879</v>
      </c>
      <c r="N719" s="423">
        <v>41207</v>
      </c>
      <c r="O719" s="423">
        <v>41214</v>
      </c>
      <c r="P719" s="423" t="s">
        <v>21407</v>
      </c>
      <c r="Q719" s="423">
        <v>41255</v>
      </c>
      <c r="R719" s="433" t="s">
        <v>20880</v>
      </c>
    </row>
    <row r="720" spans="1:18">
      <c r="A720" s="422">
        <v>3677</v>
      </c>
      <c r="B720" s="423"/>
      <c r="C720" s="423"/>
      <c r="D720" s="424" t="s">
        <v>171</v>
      </c>
      <c r="E720" s="424" t="s">
        <v>21516</v>
      </c>
      <c r="F720" s="425">
        <v>3677</v>
      </c>
      <c r="G720" s="426" t="s">
        <v>5982</v>
      </c>
      <c r="H720" s="423">
        <v>41152</v>
      </c>
      <c r="I720" s="425" t="s">
        <v>21406</v>
      </c>
      <c r="J720" s="423">
        <v>41185</v>
      </c>
      <c r="K720" s="427" t="s">
        <v>20879</v>
      </c>
      <c r="L720" s="434">
        <v>698024893</v>
      </c>
      <c r="M720" s="435" t="s">
        <v>20879</v>
      </c>
      <c r="N720" s="423">
        <v>41207</v>
      </c>
      <c r="O720" s="423">
        <v>41214</v>
      </c>
      <c r="P720" s="423" t="s">
        <v>21407</v>
      </c>
      <c r="Q720" s="423">
        <v>41255</v>
      </c>
      <c r="R720" s="433" t="s">
        <v>20880</v>
      </c>
    </row>
    <row r="721" spans="1:18">
      <c r="A721" s="422">
        <v>3027</v>
      </c>
      <c r="B721" s="423"/>
      <c r="C721" s="423"/>
      <c r="D721" s="424" t="s">
        <v>823</v>
      </c>
      <c r="E721" s="424" t="s">
        <v>21517</v>
      </c>
      <c r="F721" s="425" t="s">
        <v>17026</v>
      </c>
      <c r="G721" s="426" t="s">
        <v>7508</v>
      </c>
      <c r="H721" s="423">
        <v>41171</v>
      </c>
      <c r="I721" s="425" t="s">
        <v>21406</v>
      </c>
      <c r="J721" s="423">
        <v>41185</v>
      </c>
      <c r="K721" s="427" t="s">
        <v>20879</v>
      </c>
      <c r="L721" s="434">
        <v>698024915</v>
      </c>
      <c r="M721" s="435" t="s">
        <v>20879</v>
      </c>
      <c r="N721" s="423">
        <v>41207</v>
      </c>
      <c r="O721" s="423">
        <v>41214</v>
      </c>
      <c r="P721" s="423" t="s">
        <v>21407</v>
      </c>
      <c r="Q721" s="423">
        <v>41255</v>
      </c>
      <c r="R721" s="433" t="s">
        <v>20880</v>
      </c>
    </row>
    <row r="722" spans="1:18">
      <c r="A722" s="422">
        <v>4280</v>
      </c>
      <c r="B722" s="423"/>
      <c r="C722" s="423"/>
      <c r="D722" s="424" t="s">
        <v>2446</v>
      </c>
      <c r="E722" s="424" t="s">
        <v>21518</v>
      </c>
      <c r="F722" s="426">
        <v>4280</v>
      </c>
      <c r="G722" s="426" t="s">
        <v>7987</v>
      </c>
      <c r="H722" s="423">
        <v>41180</v>
      </c>
      <c r="I722" s="425" t="s">
        <v>21406</v>
      </c>
      <c r="J722" s="423">
        <v>41185</v>
      </c>
      <c r="K722" s="427" t="s">
        <v>20879</v>
      </c>
      <c r="L722" s="436">
        <v>698024931</v>
      </c>
      <c r="M722" s="435" t="s">
        <v>20879</v>
      </c>
      <c r="N722" s="423">
        <v>41207</v>
      </c>
      <c r="O722" s="423">
        <v>41214</v>
      </c>
      <c r="P722" s="423" t="s">
        <v>21407</v>
      </c>
      <c r="Q722" s="423">
        <v>41255</v>
      </c>
      <c r="R722" s="433" t="s">
        <v>20880</v>
      </c>
    </row>
    <row r="723" spans="1:18">
      <c r="A723" s="422">
        <v>4294</v>
      </c>
      <c r="B723" s="423"/>
      <c r="C723" s="423"/>
      <c r="D723" s="424" t="s">
        <v>6689</v>
      </c>
      <c r="E723" s="424" t="s">
        <v>21519</v>
      </c>
      <c r="F723" s="426">
        <v>4294</v>
      </c>
      <c r="G723" s="426" t="s">
        <v>7983</v>
      </c>
      <c r="H723" s="423">
        <v>41180</v>
      </c>
      <c r="I723" s="425" t="s">
        <v>21406</v>
      </c>
      <c r="J723" s="423">
        <v>41185</v>
      </c>
      <c r="K723" s="427" t="s">
        <v>20879</v>
      </c>
      <c r="L723" s="436">
        <v>698060679</v>
      </c>
      <c r="M723" s="435" t="s">
        <v>20879</v>
      </c>
      <c r="N723" s="423">
        <v>41207</v>
      </c>
      <c r="O723" s="423">
        <v>41214</v>
      </c>
      <c r="P723" s="423" t="s">
        <v>21407</v>
      </c>
      <c r="Q723" s="423">
        <v>41255</v>
      </c>
      <c r="R723" s="433" t="s">
        <v>20880</v>
      </c>
    </row>
    <row r="724" spans="1:18">
      <c r="A724" s="422">
        <v>4290</v>
      </c>
      <c r="B724" s="423"/>
      <c r="C724" s="423"/>
      <c r="D724" s="424" t="s">
        <v>6689</v>
      </c>
      <c r="E724" s="424" t="s">
        <v>21520</v>
      </c>
      <c r="F724" s="426">
        <v>4290</v>
      </c>
      <c r="G724" s="426" t="s">
        <v>7858</v>
      </c>
      <c r="H724" s="423">
        <v>41180</v>
      </c>
      <c r="I724" s="425" t="s">
        <v>21406</v>
      </c>
      <c r="J724" s="423">
        <v>41185</v>
      </c>
      <c r="K724" s="427" t="s">
        <v>20879</v>
      </c>
      <c r="L724" s="436">
        <v>698060695</v>
      </c>
      <c r="M724" s="435" t="s">
        <v>20879</v>
      </c>
      <c r="N724" s="423">
        <v>41207</v>
      </c>
      <c r="O724" s="423">
        <v>41214</v>
      </c>
      <c r="P724" s="423" t="s">
        <v>21407</v>
      </c>
      <c r="Q724" s="423">
        <v>41255</v>
      </c>
      <c r="R724" s="433" t="s">
        <v>20880</v>
      </c>
    </row>
    <row r="725" spans="1:18">
      <c r="A725" s="437">
        <v>4291</v>
      </c>
      <c r="B725" s="423"/>
      <c r="C725" s="423"/>
      <c r="D725" s="426" t="s">
        <v>6689</v>
      </c>
      <c r="E725" s="426" t="s">
        <v>21521</v>
      </c>
      <c r="F725" s="426">
        <v>4291</v>
      </c>
      <c r="G725" s="426" t="s">
        <v>7991</v>
      </c>
      <c r="H725" s="423">
        <v>41180</v>
      </c>
      <c r="I725" s="425" t="s">
        <v>21406</v>
      </c>
      <c r="J725" s="423">
        <v>41185</v>
      </c>
      <c r="K725" s="427" t="s">
        <v>20879</v>
      </c>
      <c r="L725" s="436">
        <v>698060717</v>
      </c>
      <c r="M725" s="435" t="s">
        <v>20879</v>
      </c>
      <c r="N725" s="423">
        <v>41207</v>
      </c>
      <c r="O725" s="423">
        <v>41214</v>
      </c>
      <c r="P725" s="423" t="s">
        <v>21407</v>
      </c>
      <c r="Q725" s="423">
        <v>41255</v>
      </c>
      <c r="R725" s="438" t="s">
        <v>20880</v>
      </c>
    </row>
    <row r="726" spans="1:18">
      <c r="A726" s="422">
        <v>4230</v>
      </c>
      <c r="B726" s="430"/>
      <c r="C726" s="430"/>
      <c r="D726" s="424" t="s">
        <v>1725</v>
      </c>
      <c r="E726" s="424" t="s">
        <v>6596</v>
      </c>
      <c r="F726" s="424">
        <v>4230</v>
      </c>
      <c r="G726" s="424" t="s">
        <v>7981</v>
      </c>
      <c r="H726" s="430">
        <v>41180</v>
      </c>
      <c r="I726" s="429" t="s">
        <v>21406</v>
      </c>
      <c r="J726" s="430">
        <v>41185</v>
      </c>
      <c r="K726" s="439" t="s">
        <v>20879</v>
      </c>
      <c r="L726" s="431">
        <v>698025008</v>
      </c>
      <c r="M726" s="432" t="s">
        <v>20879</v>
      </c>
      <c r="N726" s="430">
        <v>41207</v>
      </c>
      <c r="O726" s="430">
        <v>41214</v>
      </c>
      <c r="P726" s="430" t="s">
        <v>21407</v>
      </c>
      <c r="Q726" s="430">
        <v>41255</v>
      </c>
      <c r="R726" s="433" t="s">
        <v>20880</v>
      </c>
    </row>
    <row r="727" spans="1:18">
      <c r="A727" s="422">
        <v>3030</v>
      </c>
      <c r="B727" s="430"/>
      <c r="C727" s="430"/>
      <c r="D727" s="424" t="s">
        <v>829</v>
      </c>
      <c r="E727" s="424" t="s">
        <v>21522</v>
      </c>
      <c r="F727" s="429" t="s">
        <v>17027</v>
      </c>
      <c r="G727" s="424" t="s">
        <v>7814</v>
      </c>
      <c r="H727" s="430">
        <v>41180</v>
      </c>
      <c r="I727" s="429" t="s">
        <v>21406</v>
      </c>
      <c r="J727" s="430">
        <v>41185</v>
      </c>
      <c r="K727" s="439" t="s">
        <v>20879</v>
      </c>
      <c r="L727" s="431">
        <v>698025024</v>
      </c>
      <c r="M727" s="432" t="s">
        <v>20879</v>
      </c>
      <c r="N727" s="430">
        <v>41207</v>
      </c>
      <c r="O727" s="430">
        <v>41214</v>
      </c>
      <c r="P727" s="430" t="s">
        <v>21407</v>
      </c>
      <c r="Q727" s="430">
        <v>41255</v>
      </c>
      <c r="R727" s="433" t="s">
        <v>20880</v>
      </c>
    </row>
    <row r="728" spans="1:18">
      <c r="A728" s="422">
        <v>3828</v>
      </c>
      <c r="B728" s="430"/>
      <c r="C728" s="430"/>
      <c r="D728" s="424" t="s">
        <v>17028</v>
      </c>
      <c r="E728" s="424" t="s">
        <v>21523</v>
      </c>
      <c r="F728" s="429" t="s">
        <v>17029</v>
      </c>
      <c r="G728" s="424" t="s">
        <v>6626</v>
      </c>
      <c r="H728" s="430">
        <v>41162</v>
      </c>
      <c r="I728" s="429" t="s">
        <v>21524</v>
      </c>
      <c r="J728" s="430">
        <v>41219</v>
      </c>
      <c r="K728" s="424"/>
      <c r="L728" s="431">
        <v>698214595</v>
      </c>
      <c r="M728" s="432" t="s">
        <v>20879</v>
      </c>
      <c r="N728" s="430">
        <v>41291</v>
      </c>
      <c r="O728" s="430">
        <v>41299</v>
      </c>
      <c r="P728" s="430" t="s">
        <v>21525</v>
      </c>
      <c r="Q728" s="430">
        <v>41338</v>
      </c>
      <c r="R728" s="433" t="s">
        <v>20880</v>
      </c>
    </row>
    <row r="729" spans="1:18">
      <c r="A729" s="422">
        <v>4000</v>
      </c>
      <c r="B729" s="430"/>
      <c r="C729" s="430"/>
      <c r="D729" s="424" t="s">
        <v>717</v>
      </c>
      <c r="E729" s="424" t="s">
        <v>21526</v>
      </c>
      <c r="F729" s="429" t="s">
        <v>17017</v>
      </c>
      <c r="G729" s="424" t="s">
        <v>7566</v>
      </c>
      <c r="H729" s="430">
        <v>41172</v>
      </c>
      <c r="I729" s="429" t="s">
        <v>21524</v>
      </c>
      <c r="J729" s="430">
        <v>41219</v>
      </c>
      <c r="K729" s="424"/>
      <c r="L729" s="431">
        <v>698214609</v>
      </c>
      <c r="M729" s="432" t="s">
        <v>20879</v>
      </c>
      <c r="N729" s="430">
        <v>41291</v>
      </c>
      <c r="O729" s="430">
        <v>41299</v>
      </c>
      <c r="P729" s="430" t="s">
        <v>21525</v>
      </c>
      <c r="Q729" s="430">
        <v>41338</v>
      </c>
      <c r="R729" s="433" t="s">
        <v>20880</v>
      </c>
    </row>
    <row r="730" spans="1:18">
      <c r="A730" s="422">
        <v>4133</v>
      </c>
      <c r="B730" s="430"/>
      <c r="C730" s="430"/>
      <c r="D730" s="424" t="s">
        <v>4749</v>
      </c>
      <c r="E730" s="424" t="s">
        <v>21527</v>
      </c>
      <c r="F730" s="429">
        <v>4133</v>
      </c>
      <c r="G730" s="424" t="s">
        <v>7583</v>
      </c>
      <c r="H730" s="430">
        <v>41173</v>
      </c>
      <c r="I730" s="429" t="s">
        <v>21524</v>
      </c>
      <c r="J730" s="430">
        <v>41219</v>
      </c>
      <c r="K730" s="424"/>
      <c r="L730" s="431">
        <v>698214617</v>
      </c>
      <c r="M730" s="432" t="s">
        <v>20879</v>
      </c>
      <c r="N730" s="430">
        <v>41291</v>
      </c>
      <c r="O730" s="430">
        <v>41299</v>
      </c>
      <c r="P730" s="430" t="s">
        <v>21525</v>
      </c>
      <c r="Q730" s="430">
        <v>41338</v>
      </c>
      <c r="R730" s="433" t="s">
        <v>20880</v>
      </c>
    </row>
    <row r="731" spans="1:18">
      <c r="A731" s="422">
        <v>4195</v>
      </c>
      <c r="B731" s="430"/>
      <c r="C731" s="430"/>
      <c r="D731" s="424" t="s">
        <v>164</v>
      </c>
      <c r="E731" s="424" t="s">
        <v>21528</v>
      </c>
      <c r="F731" s="429">
        <v>4195</v>
      </c>
      <c r="G731" s="424" t="s">
        <v>7600</v>
      </c>
      <c r="H731" s="430">
        <v>41173</v>
      </c>
      <c r="I731" s="429" t="s">
        <v>21524</v>
      </c>
      <c r="J731" s="430">
        <v>41219</v>
      </c>
      <c r="K731" s="424"/>
      <c r="L731" s="431">
        <v>698214625</v>
      </c>
      <c r="M731" s="432" t="s">
        <v>20879</v>
      </c>
      <c r="N731" s="430">
        <v>41291</v>
      </c>
      <c r="O731" s="430">
        <v>41299</v>
      </c>
      <c r="P731" s="430" t="s">
        <v>21525</v>
      </c>
      <c r="Q731" s="430">
        <v>41338</v>
      </c>
      <c r="R731" s="433" t="s">
        <v>20880</v>
      </c>
    </row>
    <row r="732" spans="1:18">
      <c r="A732" s="422">
        <v>4018</v>
      </c>
      <c r="B732" s="430"/>
      <c r="C732" s="430"/>
      <c r="D732" s="424" t="s">
        <v>717</v>
      </c>
      <c r="E732" s="424" t="s">
        <v>21529</v>
      </c>
      <c r="F732" s="429">
        <v>4018</v>
      </c>
      <c r="G732" s="424" t="s">
        <v>7834</v>
      </c>
      <c r="H732" s="430">
        <v>41178</v>
      </c>
      <c r="I732" s="429" t="s">
        <v>21524</v>
      </c>
      <c r="J732" s="430">
        <v>41219</v>
      </c>
      <c r="K732" s="424"/>
      <c r="L732" s="431">
        <v>698214633</v>
      </c>
      <c r="M732" s="432" t="s">
        <v>20879</v>
      </c>
      <c r="N732" s="430">
        <v>41291</v>
      </c>
      <c r="O732" s="430">
        <v>41299</v>
      </c>
      <c r="P732" s="430" t="s">
        <v>21525</v>
      </c>
      <c r="Q732" s="430">
        <v>41338</v>
      </c>
      <c r="R732" s="433" t="s">
        <v>20880</v>
      </c>
    </row>
    <row r="733" spans="1:18">
      <c r="A733" s="422">
        <v>4073</v>
      </c>
      <c r="B733" s="430"/>
      <c r="C733" s="430"/>
      <c r="D733" s="424" t="s">
        <v>302</v>
      </c>
      <c r="E733" s="424" t="s">
        <v>21461</v>
      </c>
      <c r="F733" s="429">
        <v>4073</v>
      </c>
      <c r="G733" s="424" t="s">
        <v>7674</v>
      </c>
      <c r="H733" s="430">
        <v>41178</v>
      </c>
      <c r="I733" s="429" t="s">
        <v>21524</v>
      </c>
      <c r="J733" s="430">
        <v>41219</v>
      </c>
      <c r="K733" s="424"/>
      <c r="L733" s="431">
        <v>698214641</v>
      </c>
      <c r="M733" s="432" t="s">
        <v>20879</v>
      </c>
      <c r="N733" s="430">
        <v>41291</v>
      </c>
      <c r="O733" s="430">
        <v>41299</v>
      </c>
      <c r="P733" s="430" t="s">
        <v>21525</v>
      </c>
      <c r="Q733" s="430">
        <v>41338</v>
      </c>
      <c r="R733" s="433" t="s">
        <v>20880</v>
      </c>
    </row>
    <row r="734" spans="1:18">
      <c r="A734" s="422">
        <v>4411</v>
      </c>
      <c r="B734" s="430"/>
      <c r="C734" s="430"/>
      <c r="D734" s="424" t="s">
        <v>1544</v>
      </c>
      <c r="E734" s="424" t="s">
        <v>21530</v>
      </c>
      <c r="F734" s="424">
        <v>4411</v>
      </c>
      <c r="G734" s="424" t="s">
        <v>8421</v>
      </c>
      <c r="H734" s="430"/>
      <c r="I734" s="429" t="s">
        <v>21524</v>
      </c>
      <c r="J734" s="430">
        <v>41219</v>
      </c>
      <c r="K734" s="424"/>
      <c r="L734" s="431">
        <v>698214676</v>
      </c>
      <c r="M734" s="432" t="s">
        <v>20879</v>
      </c>
      <c r="N734" s="430">
        <v>41291</v>
      </c>
      <c r="O734" s="430">
        <v>41299</v>
      </c>
      <c r="P734" s="430" t="s">
        <v>21525</v>
      </c>
      <c r="Q734" s="430">
        <v>41338</v>
      </c>
      <c r="R734" s="433" t="s">
        <v>20880</v>
      </c>
    </row>
    <row r="735" spans="1:18">
      <c r="A735" s="422">
        <v>3102</v>
      </c>
      <c r="B735" s="430"/>
      <c r="C735" s="430"/>
      <c r="D735" s="424" t="s">
        <v>1855</v>
      </c>
      <c r="E735" s="424" t="s">
        <v>21531</v>
      </c>
      <c r="F735" s="424">
        <v>887</v>
      </c>
      <c r="G735" s="424" t="s">
        <v>7815</v>
      </c>
      <c r="H735" s="430"/>
      <c r="I735" s="429" t="s">
        <v>21524</v>
      </c>
      <c r="J735" s="430">
        <v>41219</v>
      </c>
      <c r="K735" s="424"/>
      <c r="L735" s="431">
        <v>698214684</v>
      </c>
      <c r="M735" s="432" t="s">
        <v>20879</v>
      </c>
      <c r="N735" s="430">
        <v>41291</v>
      </c>
      <c r="O735" s="430">
        <v>41299</v>
      </c>
      <c r="P735" s="430" t="s">
        <v>21525</v>
      </c>
      <c r="Q735" s="430">
        <v>41338</v>
      </c>
      <c r="R735" s="433" t="s">
        <v>20880</v>
      </c>
    </row>
    <row r="736" spans="1:18">
      <c r="A736" s="422">
        <v>4499</v>
      </c>
      <c r="B736" s="430"/>
      <c r="C736" s="430"/>
      <c r="D736" s="424" t="s">
        <v>7699</v>
      </c>
      <c r="E736" s="424" t="s">
        <v>7700</v>
      </c>
      <c r="F736" s="424">
        <v>4499</v>
      </c>
      <c r="G736" s="424" t="s">
        <v>8429</v>
      </c>
      <c r="H736" s="430"/>
      <c r="I736" s="429" t="s">
        <v>21524</v>
      </c>
      <c r="J736" s="430">
        <v>41219</v>
      </c>
      <c r="K736" s="424"/>
      <c r="L736" s="431">
        <v>698214706</v>
      </c>
      <c r="M736" s="432" t="s">
        <v>20879</v>
      </c>
      <c r="N736" s="430">
        <v>41291</v>
      </c>
      <c r="O736" s="430">
        <v>41299</v>
      </c>
      <c r="P736" s="430" t="s">
        <v>21525</v>
      </c>
      <c r="Q736" s="430">
        <v>41338</v>
      </c>
      <c r="R736" s="433" t="s">
        <v>20880</v>
      </c>
    </row>
    <row r="737" spans="1:18">
      <c r="A737" s="422">
        <v>5386</v>
      </c>
      <c r="B737" s="430"/>
      <c r="C737" s="430"/>
      <c r="D737" s="424" t="s">
        <v>1531</v>
      </c>
      <c r="E737" s="424" t="s">
        <v>21532</v>
      </c>
      <c r="F737" s="424">
        <v>5386</v>
      </c>
      <c r="G737" s="424" t="s">
        <v>8624</v>
      </c>
      <c r="H737" s="430"/>
      <c r="I737" s="429" t="s">
        <v>21524</v>
      </c>
      <c r="J737" s="430">
        <v>41219</v>
      </c>
      <c r="K737" s="424"/>
      <c r="L737" s="431">
        <v>698214714</v>
      </c>
      <c r="M737" s="432" t="s">
        <v>20879</v>
      </c>
      <c r="N737" s="430">
        <v>41291</v>
      </c>
      <c r="O737" s="430">
        <v>41299</v>
      </c>
      <c r="P737" s="430" t="s">
        <v>21525</v>
      </c>
      <c r="Q737" s="430">
        <v>41338</v>
      </c>
      <c r="R737" s="433" t="s">
        <v>20880</v>
      </c>
    </row>
    <row r="738" spans="1:18">
      <c r="A738" s="422">
        <v>4150</v>
      </c>
      <c r="B738" s="430"/>
      <c r="C738" s="430"/>
      <c r="D738" s="424" t="s">
        <v>6198</v>
      </c>
      <c r="E738" s="424" t="s">
        <v>21533</v>
      </c>
      <c r="F738" s="424">
        <v>4150</v>
      </c>
      <c r="G738" s="424" t="s">
        <v>8153</v>
      </c>
      <c r="H738" s="430"/>
      <c r="I738" s="429" t="s">
        <v>21524</v>
      </c>
      <c r="J738" s="430">
        <v>41219</v>
      </c>
      <c r="K738" s="424"/>
      <c r="L738" s="431">
        <v>698214722</v>
      </c>
      <c r="M738" s="432" t="s">
        <v>20879</v>
      </c>
      <c r="N738" s="430">
        <v>41291</v>
      </c>
      <c r="O738" s="430">
        <v>41299</v>
      </c>
      <c r="P738" s="430" t="s">
        <v>21525</v>
      </c>
      <c r="Q738" s="430">
        <v>41338</v>
      </c>
      <c r="R738" s="433" t="s">
        <v>20880</v>
      </c>
    </row>
    <row r="739" spans="1:18">
      <c r="A739" s="422">
        <v>4151</v>
      </c>
      <c r="B739" s="430"/>
      <c r="C739" s="430"/>
      <c r="D739" s="424" t="s">
        <v>6198</v>
      </c>
      <c r="E739" s="424" t="s">
        <v>21534</v>
      </c>
      <c r="F739" s="424">
        <v>4151</v>
      </c>
      <c r="G739" s="424" t="s">
        <v>8265</v>
      </c>
      <c r="H739" s="430"/>
      <c r="I739" s="429" t="s">
        <v>21524</v>
      </c>
      <c r="J739" s="430">
        <v>41219</v>
      </c>
      <c r="K739" s="424"/>
      <c r="L739" s="431">
        <v>698214730</v>
      </c>
      <c r="M739" s="432" t="s">
        <v>20879</v>
      </c>
      <c r="N739" s="430">
        <v>41291</v>
      </c>
      <c r="O739" s="430">
        <v>41299</v>
      </c>
      <c r="P739" s="430" t="s">
        <v>21525</v>
      </c>
      <c r="Q739" s="430">
        <v>41338</v>
      </c>
      <c r="R739" s="433" t="s">
        <v>20880</v>
      </c>
    </row>
    <row r="740" spans="1:18">
      <c r="A740" s="422">
        <v>4432</v>
      </c>
      <c r="B740" s="430"/>
      <c r="C740" s="430"/>
      <c r="D740" s="424" t="s">
        <v>2040</v>
      </c>
      <c r="E740" s="424" t="s">
        <v>21535</v>
      </c>
      <c r="F740" s="424">
        <v>4432</v>
      </c>
      <c r="G740" s="424" t="s">
        <v>8276</v>
      </c>
      <c r="H740" s="430"/>
      <c r="I740" s="429" t="s">
        <v>21524</v>
      </c>
      <c r="J740" s="430">
        <v>41219</v>
      </c>
      <c r="K740" s="424"/>
      <c r="L740" s="431">
        <v>698339401</v>
      </c>
      <c r="M740" s="432" t="s">
        <v>20879</v>
      </c>
      <c r="N740" s="430">
        <v>41291</v>
      </c>
      <c r="O740" s="430">
        <v>41299</v>
      </c>
      <c r="P740" s="430" t="s">
        <v>21525</v>
      </c>
      <c r="Q740" s="430">
        <v>41338</v>
      </c>
      <c r="R740" s="433" t="s">
        <v>20880</v>
      </c>
    </row>
    <row r="741" spans="1:18">
      <c r="A741" s="422">
        <v>4154</v>
      </c>
      <c r="B741" s="430"/>
      <c r="C741" s="430"/>
      <c r="D741" s="424" t="s">
        <v>5902</v>
      </c>
      <c r="E741" s="424" t="s">
        <v>21536</v>
      </c>
      <c r="F741" s="424">
        <v>4154</v>
      </c>
      <c r="G741" s="424" t="s">
        <v>8154</v>
      </c>
      <c r="H741" s="430"/>
      <c r="I741" s="429" t="s">
        <v>21524</v>
      </c>
      <c r="J741" s="430">
        <v>41219</v>
      </c>
      <c r="K741" s="424"/>
      <c r="L741" s="431">
        <v>698214749</v>
      </c>
      <c r="M741" s="432" t="s">
        <v>20879</v>
      </c>
      <c r="N741" s="430">
        <v>41291</v>
      </c>
      <c r="O741" s="430">
        <v>41299</v>
      </c>
      <c r="P741" s="430" t="s">
        <v>21525</v>
      </c>
      <c r="Q741" s="430">
        <v>41338</v>
      </c>
      <c r="R741" s="433" t="s">
        <v>20880</v>
      </c>
    </row>
    <row r="742" spans="1:18">
      <c r="A742" s="422">
        <v>4504</v>
      </c>
      <c r="B742" s="430"/>
      <c r="C742" s="430"/>
      <c r="D742" s="424" t="s">
        <v>5902</v>
      </c>
      <c r="E742" s="424" t="s">
        <v>21537</v>
      </c>
      <c r="F742" s="424">
        <v>4504</v>
      </c>
      <c r="G742" s="424" t="s">
        <v>8174</v>
      </c>
      <c r="H742" s="430"/>
      <c r="I742" s="429" t="s">
        <v>21524</v>
      </c>
      <c r="J742" s="430">
        <v>41219</v>
      </c>
      <c r="K742" s="424"/>
      <c r="L742" s="431">
        <v>698214757</v>
      </c>
      <c r="M742" s="432" t="s">
        <v>20879</v>
      </c>
      <c r="N742" s="430">
        <v>41291</v>
      </c>
      <c r="O742" s="430">
        <v>41299</v>
      </c>
      <c r="P742" s="430" t="s">
        <v>21525</v>
      </c>
      <c r="Q742" s="430">
        <v>41338</v>
      </c>
      <c r="R742" s="433" t="s">
        <v>20880</v>
      </c>
    </row>
    <row r="743" spans="1:18">
      <c r="A743" s="422">
        <v>4277</v>
      </c>
      <c r="B743" s="430"/>
      <c r="C743" s="430"/>
      <c r="D743" s="424" t="s">
        <v>2609</v>
      </c>
      <c r="E743" s="424" t="s">
        <v>21538</v>
      </c>
      <c r="F743" s="424">
        <v>4277</v>
      </c>
      <c r="G743" s="424" t="s">
        <v>8882</v>
      </c>
      <c r="H743" s="430"/>
      <c r="I743" s="429" t="s">
        <v>21524</v>
      </c>
      <c r="J743" s="430">
        <v>41219</v>
      </c>
      <c r="K743" s="424"/>
      <c r="L743" s="431">
        <v>698214765</v>
      </c>
      <c r="M743" s="432" t="s">
        <v>20879</v>
      </c>
      <c r="N743" s="430">
        <v>41291</v>
      </c>
      <c r="O743" s="430">
        <v>41299</v>
      </c>
      <c r="P743" s="430" t="s">
        <v>21525</v>
      </c>
      <c r="Q743" s="430">
        <v>41338</v>
      </c>
      <c r="R743" s="433" t="s">
        <v>20880</v>
      </c>
    </row>
    <row r="744" spans="1:18">
      <c r="A744" s="422">
        <v>4276</v>
      </c>
      <c r="B744" s="430"/>
      <c r="C744" s="430"/>
      <c r="D744" s="424" t="s">
        <v>2609</v>
      </c>
      <c r="E744" s="424" t="s">
        <v>21539</v>
      </c>
      <c r="F744" s="424">
        <v>4276</v>
      </c>
      <c r="G744" s="424" t="s">
        <v>8608</v>
      </c>
      <c r="H744" s="430"/>
      <c r="I744" s="429" t="s">
        <v>21524</v>
      </c>
      <c r="J744" s="430">
        <v>41219</v>
      </c>
      <c r="K744" s="424"/>
      <c r="L744" s="431">
        <v>698214773</v>
      </c>
      <c r="M744" s="432" t="s">
        <v>20879</v>
      </c>
      <c r="N744" s="430">
        <v>41291</v>
      </c>
      <c r="O744" s="430">
        <v>41299</v>
      </c>
      <c r="P744" s="430" t="s">
        <v>21525</v>
      </c>
      <c r="Q744" s="430">
        <v>41338</v>
      </c>
      <c r="R744" s="433" t="s">
        <v>20880</v>
      </c>
    </row>
    <row r="745" spans="1:18">
      <c r="A745" s="422">
        <v>4506</v>
      </c>
      <c r="B745" s="430"/>
      <c r="C745" s="430"/>
      <c r="D745" s="424" t="s">
        <v>2609</v>
      </c>
      <c r="E745" s="424" t="s">
        <v>21540</v>
      </c>
      <c r="F745" s="424">
        <v>4506</v>
      </c>
      <c r="G745" s="424" t="s">
        <v>8618</v>
      </c>
      <c r="H745" s="430"/>
      <c r="I745" s="429" t="s">
        <v>21524</v>
      </c>
      <c r="J745" s="430">
        <v>41219</v>
      </c>
      <c r="K745" s="424"/>
      <c r="L745" s="431">
        <v>698214781</v>
      </c>
      <c r="M745" s="432" t="s">
        <v>20879</v>
      </c>
      <c r="N745" s="430">
        <v>41291</v>
      </c>
      <c r="O745" s="430">
        <v>41299</v>
      </c>
      <c r="P745" s="430" t="s">
        <v>21525</v>
      </c>
      <c r="Q745" s="430">
        <v>41338</v>
      </c>
      <c r="R745" s="433" t="s">
        <v>20880</v>
      </c>
    </row>
    <row r="746" spans="1:18">
      <c r="A746" s="422">
        <v>4163</v>
      </c>
      <c r="B746" s="430"/>
      <c r="C746" s="430"/>
      <c r="D746" s="424" t="s">
        <v>1816</v>
      </c>
      <c r="E746" s="424" t="s">
        <v>21541</v>
      </c>
      <c r="F746" s="424">
        <v>4163</v>
      </c>
      <c r="G746" s="424" t="s">
        <v>8142</v>
      </c>
      <c r="H746" s="430"/>
      <c r="I746" s="429" t="s">
        <v>21524</v>
      </c>
      <c r="J746" s="430">
        <v>41219</v>
      </c>
      <c r="K746" s="424"/>
      <c r="L746" s="431">
        <v>698214803</v>
      </c>
      <c r="M746" s="432" t="s">
        <v>20879</v>
      </c>
      <c r="N746" s="430">
        <v>41291</v>
      </c>
      <c r="O746" s="430">
        <v>41299</v>
      </c>
      <c r="P746" s="430" t="s">
        <v>21525</v>
      </c>
      <c r="Q746" s="430">
        <v>41338</v>
      </c>
      <c r="R746" s="433" t="s">
        <v>20880</v>
      </c>
    </row>
    <row r="747" spans="1:18">
      <c r="A747" s="422">
        <v>4159</v>
      </c>
      <c r="B747" s="430"/>
      <c r="C747" s="430"/>
      <c r="D747" s="424" t="s">
        <v>1816</v>
      </c>
      <c r="E747" s="424" t="s">
        <v>21542</v>
      </c>
      <c r="F747" s="424">
        <v>4159</v>
      </c>
      <c r="G747" s="424" t="s">
        <v>8156</v>
      </c>
      <c r="H747" s="430"/>
      <c r="I747" s="429" t="s">
        <v>21524</v>
      </c>
      <c r="J747" s="430">
        <v>41219</v>
      </c>
      <c r="K747" s="424"/>
      <c r="L747" s="431">
        <v>698214811</v>
      </c>
      <c r="M747" s="432" t="s">
        <v>20879</v>
      </c>
      <c r="N747" s="430">
        <v>41291</v>
      </c>
      <c r="O747" s="430">
        <v>41299</v>
      </c>
      <c r="P747" s="430" t="s">
        <v>21525</v>
      </c>
      <c r="Q747" s="430">
        <v>41338</v>
      </c>
      <c r="R747" s="433" t="s">
        <v>20880</v>
      </c>
    </row>
    <row r="748" spans="1:18">
      <c r="A748" s="422">
        <v>4160</v>
      </c>
      <c r="B748" s="430"/>
      <c r="C748" s="430"/>
      <c r="D748" s="424" t="s">
        <v>1816</v>
      </c>
      <c r="E748" s="424" t="s">
        <v>21543</v>
      </c>
      <c r="F748" s="424">
        <v>4160</v>
      </c>
      <c r="G748" s="424" t="s">
        <v>8157</v>
      </c>
      <c r="H748" s="430"/>
      <c r="I748" s="429" t="s">
        <v>21524</v>
      </c>
      <c r="J748" s="430">
        <v>41219</v>
      </c>
      <c r="K748" s="424"/>
      <c r="L748" s="431">
        <v>698214820</v>
      </c>
      <c r="M748" s="432" t="s">
        <v>20879</v>
      </c>
      <c r="N748" s="430">
        <v>41291</v>
      </c>
      <c r="O748" s="430">
        <v>41299</v>
      </c>
      <c r="P748" s="430" t="s">
        <v>21525</v>
      </c>
      <c r="Q748" s="430">
        <v>41338</v>
      </c>
      <c r="R748" s="433" t="s">
        <v>20880</v>
      </c>
    </row>
    <row r="749" spans="1:18">
      <c r="A749" s="422">
        <v>4161</v>
      </c>
      <c r="B749" s="430"/>
      <c r="C749" s="430"/>
      <c r="D749" s="424" t="s">
        <v>1816</v>
      </c>
      <c r="E749" s="424" t="s">
        <v>21544</v>
      </c>
      <c r="F749" s="424">
        <v>4161</v>
      </c>
      <c r="G749" s="424" t="s">
        <v>8268</v>
      </c>
      <c r="H749" s="430"/>
      <c r="I749" s="429" t="s">
        <v>21524</v>
      </c>
      <c r="J749" s="430">
        <v>41219</v>
      </c>
      <c r="K749" s="424"/>
      <c r="L749" s="431">
        <v>698214838</v>
      </c>
      <c r="M749" s="432" t="s">
        <v>20879</v>
      </c>
      <c r="N749" s="430">
        <v>41291</v>
      </c>
      <c r="O749" s="430">
        <v>41299</v>
      </c>
      <c r="P749" s="430" t="s">
        <v>21525</v>
      </c>
      <c r="Q749" s="430">
        <v>41338</v>
      </c>
      <c r="R749" s="433" t="s">
        <v>20880</v>
      </c>
    </row>
    <row r="750" spans="1:18">
      <c r="A750" s="422">
        <v>4162</v>
      </c>
      <c r="B750" s="430"/>
      <c r="C750" s="430"/>
      <c r="D750" s="424" t="s">
        <v>1816</v>
      </c>
      <c r="E750" s="424" t="s">
        <v>21545</v>
      </c>
      <c r="F750" s="424">
        <v>4162</v>
      </c>
      <c r="G750" s="424" t="s">
        <v>8158</v>
      </c>
      <c r="H750" s="430"/>
      <c r="I750" s="429" t="s">
        <v>21524</v>
      </c>
      <c r="J750" s="430">
        <v>41219</v>
      </c>
      <c r="K750" s="424"/>
      <c r="L750" s="431">
        <v>698214846</v>
      </c>
      <c r="M750" s="432" t="s">
        <v>20879</v>
      </c>
      <c r="N750" s="430">
        <v>41291</v>
      </c>
      <c r="O750" s="430">
        <v>41299</v>
      </c>
      <c r="P750" s="430" t="s">
        <v>21525</v>
      </c>
      <c r="Q750" s="430">
        <v>41338</v>
      </c>
      <c r="R750" s="433" t="s">
        <v>20880</v>
      </c>
    </row>
    <row r="751" spans="1:18">
      <c r="A751" s="422">
        <v>4439</v>
      </c>
      <c r="B751" s="430"/>
      <c r="C751" s="430"/>
      <c r="D751" s="424" t="s">
        <v>7242</v>
      </c>
      <c r="E751" s="424" t="s">
        <v>21546</v>
      </c>
      <c r="F751" s="424">
        <v>4439</v>
      </c>
      <c r="G751" s="424" t="s">
        <v>8171</v>
      </c>
      <c r="H751" s="430"/>
      <c r="I751" s="429" t="s">
        <v>21524</v>
      </c>
      <c r="J751" s="430">
        <v>41219</v>
      </c>
      <c r="K751" s="424"/>
      <c r="L751" s="431">
        <v>698214854</v>
      </c>
      <c r="M751" s="432" t="s">
        <v>20879</v>
      </c>
      <c r="N751" s="430">
        <v>41291</v>
      </c>
      <c r="O751" s="430">
        <v>41299</v>
      </c>
      <c r="P751" s="430" t="s">
        <v>21525</v>
      </c>
      <c r="Q751" s="430">
        <v>41338</v>
      </c>
      <c r="R751" s="433" t="s">
        <v>20880</v>
      </c>
    </row>
    <row r="752" spans="1:18">
      <c r="A752" s="422">
        <v>4440</v>
      </c>
      <c r="B752" s="430"/>
      <c r="C752" s="430"/>
      <c r="D752" s="424" t="s">
        <v>7242</v>
      </c>
      <c r="E752" s="424" t="s">
        <v>21547</v>
      </c>
      <c r="F752" s="424">
        <v>4440</v>
      </c>
      <c r="G752" s="424" t="s">
        <v>8278</v>
      </c>
      <c r="H752" s="430"/>
      <c r="I752" s="429" t="s">
        <v>21524</v>
      </c>
      <c r="J752" s="430">
        <v>41219</v>
      </c>
      <c r="K752" s="424"/>
      <c r="L752" s="431">
        <v>698214862</v>
      </c>
      <c r="M752" s="432" t="s">
        <v>20879</v>
      </c>
      <c r="N752" s="430">
        <v>41291</v>
      </c>
      <c r="O752" s="430">
        <v>41299</v>
      </c>
      <c r="P752" s="430" t="s">
        <v>21525</v>
      </c>
      <c r="Q752" s="430">
        <v>41338</v>
      </c>
      <c r="R752" s="433" t="s">
        <v>20880</v>
      </c>
    </row>
    <row r="753" spans="1:18">
      <c r="A753" s="422">
        <v>4442</v>
      </c>
      <c r="B753" s="430"/>
      <c r="C753" s="430"/>
      <c r="D753" s="424" t="s">
        <v>7242</v>
      </c>
      <c r="E753" s="424" t="s">
        <v>21548</v>
      </c>
      <c r="F753" s="424">
        <v>4442</v>
      </c>
      <c r="G753" s="424" t="s">
        <v>8280</v>
      </c>
      <c r="H753" s="430"/>
      <c r="I753" s="429" t="s">
        <v>21524</v>
      </c>
      <c r="J753" s="430">
        <v>41219</v>
      </c>
      <c r="K753" s="424"/>
      <c r="L753" s="431">
        <v>698339410</v>
      </c>
      <c r="M753" s="432" t="s">
        <v>20879</v>
      </c>
      <c r="N753" s="430">
        <v>41291</v>
      </c>
      <c r="O753" s="430">
        <v>41299</v>
      </c>
      <c r="P753" s="430" t="s">
        <v>21525</v>
      </c>
      <c r="Q753" s="430">
        <v>41338</v>
      </c>
      <c r="R753" s="433" t="s">
        <v>20880</v>
      </c>
    </row>
    <row r="754" spans="1:18">
      <c r="A754" s="422">
        <v>3662</v>
      </c>
      <c r="B754" s="430"/>
      <c r="C754" s="430"/>
      <c r="D754" s="424" t="s">
        <v>3942</v>
      </c>
      <c r="E754" s="424" t="s">
        <v>21549</v>
      </c>
      <c r="F754" s="424">
        <v>3662</v>
      </c>
      <c r="G754" s="424" t="s">
        <v>8494</v>
      </c>
      <c r="H754" s="430"/>
      <c r="I754" s="429" t="s">
        <v>21524</v>
      </c>
      <c r="J754" s="430">
        <v>41219</v>
      </c>
      <c r="K754" s="424"/>
      <c r="L754" s="431">
        <v>698214870</v>
      </c>
      <c r="M754" s="432" t="s">
        <v>20879</v>
      </c>
      <c r="N754" s="430">
        <v>41291</v>
      </c>
      <c r="O754" s="430">
        <v>41299</v>
      </c>
      <c r="P754" s="430" t="s">
        <v>21525</v>
      </c>
      <c r="Q754" s="430">
        <v>41338</v>
      </c>
      <c r="R754" s="433" t="s">
        <v>20880</v>
      </c>
    </row>
    <row r="755" spans="1:18">
      <c r="A755" s="422">
        <v>4203</v>
      </c>
      <c r="B755" s="430"/>
      <c r="C755" s="430"/>
      <c r="D755" s="424" t="s">
        <v>164</v>
      </c>
      <c r="E755" s="424" t="s">
        <v>21550</v>
      </c>
      <c r="F755" s="424">
        <v>4203</v>
      </c>
      <c r="G755" s="424" t="s">
        <v>8415</v>
      </c>
      <c r="H755" s="430"/>
      <c r="I755" s="429" t="s">
        <v>21524</v>
      </c>
      <c r="J755" s="430">
        <v>41219</v>
      </c>
      <c r="K755" s="424"/>
      <c r="L755" s="431">
        <v>698339436</v>
      </c>
      <c r="M755" s="432" t="s">
        <v>20879</v>
      </c>
      <c r="N755" s="430">
        <v>41291</v>
      </c>
      <c r="O755" s="430">
        <v>41299</v>
      </c>
      <c r="P755" s="430" t="s">
        <v>21525</v>
      </c>
      <c r="Q755" s="430">
        <v>41338</v>
      </c>
      <c r="R755" s="433" t="s">
        <v>20880</v>
      </c>
    </row>
    <row r="756" spans="1:18">
      <c r="A756" s="422">
        <v>4199</v>
      </c>
      <c r="B756" s="430"/>
      <c r="C756" s="430"/>
      <c r="D756" s="424" t="s">
        <v>164</v>
      </c>
      <c r="E756" s="424" t="s">
        <v>21551</v>
      </c>
      <c r="F756" s="424">
        <v>4199</v>
      </c>
      <c r="G756" s="424" t="s">
        <v>7545</v>
      </c>
      <c r="H756" s="430"/>
      <c r="I756" s="429" t="s">
        <v>21524</v>
      </c>
      <c r="J756" s="430">
        <v>41219</v>
      </c>
      <c r="K756" s="424"/>
      <c r="L756" s="431">
        <v>698214889</v>
      </c>
      <c r="M756" s="432" t="s">
        <v>20879</v>
      </c>
      <c r="N756" s="430">
        <v>41291</v>
      </c>
      <c r="O756" s="430">
        <v>41299</v>
      </c>
      <c r="P756" s="430" t="s">
        <v>21525</v>
      </c>
      <c r="Q756" s="430">
        <v>41338</v>
      </c>
      <c r="R756" s="433" t="s">
        <v>20880</v>
      </c>
    </row>
    <row r="757" spans="1:18">
      <c r="A757" s="422">
        <v>4378</v>
      </c>
      <c r="B757" s="430"/>
      <c r="C757" s="430"/>
      <c r="D757" s="424" t="s">
        <v>6872</v>
      </c>
      <c r="E757" s="424" t="s">
        <v>21552</v>
      </c>
      <c r="F757" s="424">
        <v>4378</v>
      </c>
      <c r="G757" s="424" t="s">
        <v>8934</v>
      </c>
      <c r="H757" s="430"/>
      <c r="I757" s="429" t="s">
        <v>21524</v>
      </c>
      <c r="J757" s="430">
        <v>41219</v>
      </c>
      <c r="K757" s="424"/>
      <c r="L757" s="431">
        <v>698214900</v>
      </c>
      <c r="M757" s="432" t="s">
        <v>20879</v>
      </c>
      <c r="N757" s="430">
        <v>41291</v>
      </c>
      <c r="O757" s="430">
        <v>41299</v>
      </c>
      <c r="P757" s="430" t="s">
        <v>21525</v>
      </c>
      <c r="Q757" s="430">
        <v>41338</v>
      </c>
      <c r="R757" s="433" t="s">
        <v>20880</v>
      </c>
    </row>
    <row r="758" spans="1:18">
      <c r="A758" s="422">
        <v>4190</v>
      </c>
      <c r="B758" s="430"/>
      <c r="C758" s="430"/>
      <c r="D758" s="424" t="s">
        <v>6341</v>
      </c>
      <c r="E758" s="424" t="s">
        <v>21553</v>
      </c>
      <c r="F758" s="424">
        <v>4190</v>
      </c>
      <c r="G758" s="424" t="s">
        <v>8554</v>
      </c>
      <c r="H758" s="430"/>
      <c r="I758" s="429" t="s">
        <v>21524</v>
      </c>
      <c r="J758" s="430">
        <v>41219</v>
      </c>
      <c r="K758" s="424"/>
      <c r="L758" s="431">
        <v>698214919</v>
      </c>
      <c r="M758" s="432" t="s">
        <v>20879</v>
      </c>
      <c r="N758" s="430">
        <v>41291</v>
      </c>
      <c r="O758" s="430">
        <v>41299</v>
      </c>
      <c r="P758" s="430" t="s">
        <v>21525</v>
      </c>
      <c r="Q758" s="430">
        <v>41338</v>
      </c>
      <c r="R758" s="433" t="s">
        <v>20880</v>
      </c>
    </row>
    <row r="759" spans="1:18">
      <c r="A759" s="422">
        <v>4189</v>
      </c>
      <c r="B759" s="430"/>
      <c r="C759" s="430"/>
      <c r="D759" s="424" t="s">
        <v>6341</v>
      </c>
      <c r="E759" s="424" t="s">
        <v>21554</v>
      </c>
      <c r="F759" s="424">
        <v>4189</v>
      </c>
      <c r="G759" s="424" t="s">
        <v>8556</v>
      </c>
      <c r="H759" s="430"/>
      <c r="I759" s="429" t="s">
        <v>21524</v>
      </c>
      <c r="J759" s="430">
        <v>41219</v>
      </c>
      <c r="K759" s="424"/>
      <c r="L759" s="431">
        <v>698214927</v>
      </c>
      <c r="M759" s="432" t="s">
        <v>20879</v>
      </c>
      <c r="N759" s="430">
        <v>41291</v>
      </c>
      <c r="O759" s="430">
        <v>41299</v>
      </c>
      <c r="P759" s="430" t="s">
        <v>21525</v>
      </c>
      <c r="Q759" s="430">
        <v>41338</v>
      </c>
      <c r="R759" s="433" t="s">
        <v>20880</v>
      </c>
    </row>
    <row r="760" spans="1:18">
      <c r="A760" s="422">
        <v>4188</v>
      </c>
      <c r="B760" s="430"/>
      <c r="C760" s="430"/>
      <c r="D760" s="424" t="s">
        <v>6341</v>
      </c>
      <c r="E760" s="424" t="s">
        <v>21555</v>
      </c>
      <c r="F760" s="424">
        <v>4188</v>
      </c>
      <c r="G760" s="424" t="s">
        <v>20787</v>
      </c>
      <c r="H760" s="430"/>
      <c r="I760" s="429" t="s">
        <v>21524</v>
      </c>
      <c r="J760" s="430">
        <v>41219</v>
      </c>
      <c r="K760" s="424"/>
      <c r="L760" s="431">
        <v>698214935</v>
      </c>
      <c r="M760" s="432" t="s">
        <v>20879</v>
      </c>
      <c r="N760" s="430">
        <v>41291</v>
      </c>
      <c r="O760" s="430">
        <v>41299</v>
      </c>
      <c r="P760" s="430" t="s">
        <v>21525</v>
      </c>
      <c r="Q760" s="430">
        <v>41338</v>
      </c>
      <c r="R760" s="433" t="s">
        <v>20880</v>
      </c>
    </row>
    <row r="761" spans="1:18">
      <c r="A761" s="422">
        <v>4187</v>
      </c>
      <c r="B761" s="430"/>
      <c r="C761" s="430"/>
      <c r="D761" s="424" t="s">
        <v>6341</v>
      </c>
      <c r="E761" s="424" t="s">
        <v>21556</v>
      </c>
      <c r="F761" s="424">
        <v>4187</v>
      </c>
      <c r="G761" s="424" t="s">
        <v>8558</v>
      </c>
      <c r="H761" s="430"/>
      <c r="I761" s="429" t="s">
        <v>21524</v>
      </c>
      <c r="J761" s="430">
        <v>41219</v>
      </c>
      <c r="K761" s="424"/>
      <c r="L761" s="431">
        <v>698214943</v>
      </c>
      <c r="M761" s="432" t="s">
        <v>20879</v>
      </c>
      <c r="N761" s="430">
        <v>41291</v>
      </c>
      <c r="O761" s="430">
        <v>41299</v>
      </c>
      <c r="P761" s="430" t="s">
        <v>21525</v>
      </c>
      <c r="Q761" s="430">
        <v>41338</v>
      </c>
      <c r="R761" s="433" t="s">
        <v>20880</v>
      </c>
    </row>
    <row r="762" spans="1:18">
      <c r="A762" s="422">
        <v>4186</v>
      </c>
      <c r="B762" s="430"/>
      <c r="C762" s="430"/>
      <c r="D762" s="424" t="s">
        <v>6341</v>
      </c>
      <c r="E762" s="424" t="s">
        <v>21557</v>
      </c>
      <c r="F762" s="424">
        <v>4186</v>
      </c>
      <c r="G762" s="424" t="s">
        <v>8495</v>
      </c>
      <c r="H762" s="430"/>
      <c r="I762" s="429" t="s">
        <v>21524</v>
      </c>
      <c r="J762" s="430">
        <v>41219</v>
      </c>
      <c r="K762" s="424"/>
      <c r="L762" s="431">
        <v>698214951</v>
      </c>
      <c r="M762" s="432" t="s">
        <v>20879</v>
      </c>
      <c r="N762" s="430">
        <v>41291</v>
      </c>
      <c r="O762" s="430">
        <v>41299</v>
      </c>
      <c r="P762" s="430" t="s">
        <v>21525</v>
      </c>
      <c r="Q762" s="430">
        <v>41338</v>
      </c>
      <c r="R762" s="433" t="s">
        <v>20880</v>
      </c>
    </row>
    <row r="763" spans="1:18">
      <c r="A763" s="422">
        <v>4091</v>
      </c>
      <c r="B763" s="430"/>
      <c r="C763" s="430"/>
      <c r="D763" s="424" t="s">
        <v>1066</v>
      </c>
      <c r="E763" s="424" t="s">
        <v>21558</v>
      </c>
      <c r="F763" s="424">
        <v>4091</v>
      </c>
      <c r="G763" s="424" t="s">
        <v>8877</v>
      </c>
      <c r="H763" s="430"/>
      <c r="I763" s="429" t="s">
        <v>21524</v>
      </c>
      <c r="J763" s="430">
        <v>41219</v>
      </c>
      <c r="K763" s="424"/>
      <c r="L763" s="431">
        <v>698214960</v>
      </c>
      <c r="M763" s="432" t="s">
        <v>20879</v>
      </c>
      <c r="N763" s="430">
        <v>41291</v>
      </c>
      <c r="O763" s="430">
        <v>41299</v>
      </c>
      <c r="P763" s="430" t="s">
        <v>21525</v>
      </c>
      <c r="Q763" s="430">
        <v>41338</v>
      </c>
      <c r="R763" s="433" t="s">
        <v>20880</v>
      </c>
    </row>
    <row r="764" spans="1:18">
      <c r="A764" s="422">
        <v>3995</v>
      </c>
      <c r="B764" s="430"/>
      <c r="C764" s="430"/>
      <c r="D764" s="424" t="s">
        <v>1661</v>
      </c>
      <c r="E764" s="424" t="s">
        <v>21559</v>
      </c>
      <c r="F764" s="424">
        <v>3995</v>
      </c>
      <c r="G764" s="424" t="s">
        <v>8869</v>
      </c>
      <c r="H764" s="430"/>
      <c r="I764" s="429" t="s">
        <v>21524</v>
      </c>
      <c r="J764" s="430">
        <v>41219</v>
      </c>
      <c r="K764" s="424"/>
      <c r="L764" s="431">
        <v>698214978</v>
      </c>
      <c r="M764" s="432" t="s">
        <v>20879</v>
      </c>
      <c r="N764" s="430">
        <v>41291</v>
      </c>
      <c r="O764" s="430">
        <v>41299</v>
      </c>
      <c r="P764" s="430" t="s">
        <v>21525</v>
      </c>
      <c r="Q764" s="430">
        <v>41338</v>
      </c>
      <c r="R764" s="433" t="s">
        <v>20880</v>
      </c>
    </row>
    <row r="765" spans="1:18">
      <c r="A765" s="422">
        <v>3996</v>
      </c>
      <c r="B765" s="430"/>
      <c r="C765" s="430"/>
      <c r="D765" s="424" t="s">
        <v>1661</v>
      </c>
      <c r="E765" s="424" t="s">
        <v>21560</v>
      </c>
      <c r="F765" s="424">
        <v>3996</v>
      </c>
      <c r="G765" s="424" t="s">
        <v>8871</v>
      </c>
      <c r="H765" s="430"/>
      <c r="I765" s="429" t="s">
        <v>21524</v>
      </c>
      <c r="J765" s="430">
        <v>41219</v>
      </c>
      <c r="K765" s="424"/>
      <c r="L765" s="431">
        <v>698214986</v>
      </c>
      <c r="M765" s="432" t="s">
        <v>20879</v>
      </c>
      <c r="N765" s="430">
        <v>41291</v>
      </c>
      <c r="O765" s="430">
        <v>41299</v>
      </c>
      <c r="P765" s="430" t="s">
        <v>21525</v>
      </c>
      <c r="Q765" s="430">
        <v>41338</v>
      </c>
      <c r="R765" s="433" t="s">
        <v>20880</v>
      </c>
    </row>
    <row r="766" spans="1:18">
      <c r="A766" s="422">
        <v>4002</v>
      </c>
      <c r="B766" s="430"/>
      <c r="C766" s="430"/>
      <c r="D766" s="424" t="s">
        <v>1661</v>
      </c>
      <c r="E766" s="424" t="s">
        <v>21561</v>
      </c>
      <c r="F766" s="424">
        <v>4002</v>
      </c>
      <c r="G766" s="424" t="s">
        <v>8604</v>
      </c>
      <c r="H766" s="430"/>
      <c r="I766" s="429" t="s">
        <v>21524</v>
      </c>
      <c r="J766" s="430">
        <v>41219</v>
      </c>
      <c r="K766" s="424"/>
      <c r="L766" s="431">
        <v>698214994</v>
      </c>
      <c r="M766" s="432" t="s">
        <v>20879</v>
      </c>
      <c r="N766" s="430">
        <v>41291</v>
      </c>
      <c r="O766" s="430">
        <v>41299</v>
      </c>
      <c r="P766" s="430" t="s">
        <v>21525</v>
      </c>
      <c r="Q766" s="430">
        <v>41338</v>
      </c>
      <c r="R766" s="433" t="s">
        <v>20880</v>
      </c>
    </row>
    <row r="767" spans="1:18">
      <c r="A767" s="422">
        <v>4008</v>
      </c>
      <c r="B767" s="430"/>
      <c r="C767" s="430"/>
      <c r="D767" s="424" t="s">
        <v>1661</v>
      </c>
      <c r="E767" s="424" t="s">
        <v>21562</v>
      </c>
      <c r="F767" s="424">
        <v>4008</v>
      </c>
      <c r="G767" s="424" t="s">
        <v>8875</v>
      </c>
      <c r="H767" s="430"/>
      <c r="I767" s="429" t="s">
        <v>21524</v>
      </c>
      <c r="J767" s="430">
        <v>41219</v>
      </c>
      <c r="K767" s="424"/>
      <c r="L767" s="431">
        <v>698215001</v>
      </c>
      <c r="M767" s="432" t="s">
        <v>20879</v>
      </c>
      <c r="N767" s="430">
        <v>41291</v>
      </c>
      <c r="O767" s="430">
        <v>41299</v>
      </c>
      <c r="P767" s="430" t="s">
        <v>21525</v>
      </c>
      <c r="Q767" s="430">
        <v>41338</v>
      </c>
      <c r="R767" s="433" t="s">
        <v>20880</v>
      </c>
    </row>
    <row r="768" spans="1:18">
      <c r="A768" s="422">
        <v>4012</v>
      </c>
      <c r="B768" s="430"/>
      <c r="C768" s="430"/>
      <c r="D768" s="424" t="s">
        <v>1661</v>
      </c>
      <c r="E768" s="424" t="s">
        <v>21563</v>
      </c>
      <c r="F768" s="424">
        <v>4012</v>
      </c>
      <c r="G768" s="424" t="s">
        <v>8915</v>
      </c>
      <c r="H768" s="430"/>
      <c r="I768" s="429" t="s">
        <v>21524</v>
      </c>
      <c r="J768" s="430">
        <v>41219</v>
      </c>
      <c r="K768" s="424"/>
      <c r="L768" s="431">
        <v>698219058</v>
      </c>
      <c r="M768" s="432" t="s">
        <v>20879</v>
      </c>
      <c r="N768" s="430">
        <v>41291</v>
      </c>
      <c r="O768" s="430">
        <v>41299</v>
      </c>
      <c r="P768" s="430" t="s">
        <v>21525</v>
      </c>
      <c r="Q768" s="430">
        <v>41338</v>
      </c>
      <c r="R768" s="433" t="s">
        <v>20880</v>
      </c>
    </row>
    <row r="769" spans="1:18">
      <c r="A769" s="422">
        <v>4013</v>
      </c>
      <c r="B769" s="430"/>
      <c r="C769" s="430"/>
      <c r="D769" s="424" t="s">
        <v>1661</v>
      </c>
      <c r="E769" s="424" t="s">
        <v>21564</v>
      </c>
      <c r="F769" s="424">
        <v>4013</v>
      </c>
      <c r="G769" s="424" t="s">
        <v>8606</v>
      </c>
      <c r="H769" s="430"/>
      <c r="I769" s="429" t="s">
        <v>21524</v>
      </c>
      <c r="J769" s="430">
        <v>41219</v>
      </c>
      <c r="K769" s="424"/>
      <c r="L769" s="431">
        <v>698215010</v>
      </c>
      <c r="M769" s="432" t="s">
        <v>20879</v>
      </c>
      <c r="N769" s="430">
        <v>41291</v>
      </c>
      <c r="O769" s="430">
        <v>41299</v>
      </c>
      <c r="P769" s="430" t="s">
        <v>21525</v>
      </c>
      <c r="Q769" s="430">
        <v>41338</v>
      </c>
      <c r="R769" s="433" t="s">
        <v>20880</v>
      </c>
    </row>
    <row r="770" spans="1:18">
      <c r="A770" s="422">
        <v>4015</v>
      </c>
      <c r="B770" s="430"/>
      <c r="C770" s="430"/>
      <c r="D770" s="424" t="s">
        <v>1661</v>
      </c>
      <c r="E770" s="424" t="s">
        <v>21565</v>
      </c>
      <c r="F770" s="424">
        <v>4015</v>
      </c>
      <c r="G770" s="424" t="s">
        <v>8635</v>
      </c>
      <c r="H770" s="430"/>
      <c r="I770" s="429" t="s">
        <v>21524</v>
      </c>
      <c r="J770" s="430">
        <v>41219</v>
      </c>
      <c r="K770" s="424"/>
      <c r="L770" s="431">
        <v>698215028</v>
      </c>
      <c r="M770" s="432" t="s">
        <v>20879</v>
      </c>
      <c r="N770" s="430">
        <v>41291</v>
      </c>
      <c r="O770" s="430">
        <v>41299</v>
      </c>
      <c r="P770" s="430" t="s">
        <v>21525</v>
      </c>
      <c r="Q770" s="430">
        <v>41338</v>
      </c>
      <c r="R770" s="433" t="s">
        <v>20880</v>
      </c>
    </row>
    <row r="771" spans="1:18">
      <c r="A771" s="422">
        <v>4282</v>
      </c>
      <c r="B771" s="430"/>
      <c r="C771" s="430"/>
      <c r="D771" s="424" t="s">
        <v>2446</v>
      </c>
      <c r="E771" s="424" t="s">
        <v>21566</v>
      </c>
      <c r="F771" s="424">
        <v>4282</v>
      </c>
      <c r="G771" s="424" t="s">
        <v>7854</v>
      </c>
      <c r="H771" s="430"/>
      <c r="I771" s="429" t="s">
        <v>21524</v>
      </c>
      <c r="J771" s="430">
        <v>41219</v>
      </c>
      <c r="K771" s="424"/>
      <c r="L771" s="431">
        <v>698215044</v>
      </c>
      <c r="M771" s="432" t="s">
        <v>20879</v>
      </c>
      <c r="N771" s="430">
        <v>41291</v>
      </c>
      <c r="O771" s="430">
        <v>41299</v>
      </c>
      <c r="P771" s="430" t="s">
        <v>21525</v>
      </c>
      <c r="Q771" s="430">
        <v>41338</v>
      </c>
      <c r="R771" s="433" t="s">
        <v>20880</v>
      </c>
    </row>
    <row r="772" spans="1:18">
      <c r="A772" s="422">
        <v>4281</v>
      </c>
      <c r="B772" s="430"/>
      <c r="C772" s="430"/>
      <c r="D772" s="424" t="s">
        <v>2446</v>
      </c>
      <c r="E772" s="424" t="s">
        <v>21567</v>
      </c>
      <c r="F772" s="424">
        <v>4281</v>
      </c>
      <c r="G772" s="424" t="s">
        <v>7985</v>
      </c>
      <c r="H772" s="430"/>
      <c r="I772" s="429" t="s">
        <v>21524</v>
      </c>
      <c r="J772" s="430">
        <v>41219</v>
      </c>
      <c r="K772" s="424"/>
      <c r="L772" s="431">
        <v>698215060</v>
      </c>
      <c r="M772" s="432" t="s">
        <v>20879</v>
      </c>
      <c r="N772" s="430">
        <v>41291</v>
      </c>
      <c r="O772" s="430">
        <v>41299</v>
      </c>
      <c r="P772" s="430" t="s">
        <v>21525</v>
      </c>
      <c r="Q772" s="430">
        <v>41338</v>
      </c>
      <c r="R772" s="433" t="s">
        <v>20880</v>
      </c>
    </row>
    <row r="773" spans="1:18">
      <c r="A773" s="422">
        <v>4279</v>
      </c>
      <c r="B773" s="430"/>
      <c r="C773" s="430"/>
      <c r="D773" s="424" t="s">
        <v>2446</v>
      </c>
      <c r="E773" s="424" t="s">
        <v>21568</v>
      </c>
      <c r="F773" s="424">
        <v>4279</v>
      </c>
      <c r="G773" s="424" t="s">
        <v>7989</v>
      </c>
      <c r="H773" s="430"/>
      <c r="I773" s="429" t="s">
        <v>21524</v>
      </c>
      <c r="J773" s="430">
        <v>41219</v>
      </c>
      <c r="K773" s="424"/>
      <c r="L773" s="431">
        <v>698215079</v>
      </c>
      <c r="M773" s="432" t="s">
        <v>20879</v>
      </c>
      <c r="N773" s="430">
        <v>41291</v>
      </c>
      <c r="O773" s="430">
        <v>41299</v>
      </c>
      <c r="P773" s="430" t="s">
        <v>21525</v>
      </c>
      <c r="Q773" s="430">
        <v>41338</v>
      </c>
      <c r="R773" s="433" t="s">
        <v>20880</v>
      </c>
    </row>
    <row r="774" spans="1:18">
      <c r="A774" s="422">
        <v>3520</v>
      </c>
      <c r="B774" s="430"/>
      <c r="C774" s="430"/>
      <c r="D774" s="424" t="s">
        <v>2828</v>
      </c>
      <c r="E774" s="424" t="s">
        <v>2990</v>
      </c>
      <c r="F774" s="424">
        <v>3520</v>
      </c>
      <c r="G774" s="424" t="s">
        <v>8923</v>
      </c>
      <c r="H774" s="430"/>
      <c r="I774" s="429" t="s">
        <v>21524</v>
      </c>
      <c r="J774" s="430">
        <v>41219</v>
      </c>
      <c r="K774" s="424"/>
      <c r="L774" s="431">
        <v>698215095</v>
      </c>
      <c r="M774" s="432" t="s">
        <v>20879</v>
      </c>
      <c r="N774" s="430">
        <v>41291</v>
      </c>
      <c r="O774" s="430">
        <v>41299</v>
      </c>
      <c r="P774" s="430" t="s">
        <v>21525</v>
      </c>
      <c r="Q774" s="430">
        <v>41338</v>
      </c>
      <c r="R774" s="433" t="s">
        <v>20880</v>
      </c>
    </row>
    <row r="775" spans="1:18">
      <c r="A775" s="422">
        <v>3522</v>
      </c>
      <c r="B775" s="430"/>
      <c r="C775" s="430"/>
      <c r="D775" s="424" t="s">
        <v>2828</v>
      </c>
      <c r="E775" s="424" t="s">
        <v>2995</v>
      </c>
      <c r="F775" s="424">
        <v>3522</v>
      </c>
      <c r="G775" s="424" t="s">
        <v>8864</v>
      </c>
      <c r="H775" s="430"/>
      <c r="I775" s="429" t="s">
        <v>21524</v>
      </c>
      <c r="J775" s="430">
        <v>41219</v>
      </c>
      <c r="K775" s="424"/>
      <c r="L775" s="431">
        <v>698215109</v>
      </c>
      <c r="M775" s="432" t="s">
        <v>20879</v>
      </c>
      <c r="N775" s="430">
        <v>41291</v>
      </c>
      <c r="O775" s="430">
        <v>41299</v>
      </c>
      <c r="P775" s="430" t="s">
        <v>21525</v>
      </c>
      <c r="Q775" s="430">
        <v>41338</v>
      </c>
      <c r="R775" s="433" t="s">
        <v>20880</v>
      </c>
    </row>
    <row r="776" spans="1:18">
      <c r="A776" s="422">
        <v>3525</v>
      </c>
      <c r="B776" s="430"/>
      <c r="C776" s="430"/>
      <c r="D776" s="424" t="s">
        <v>2828</v>
      </c>
      <c r="E776" s="424" t="s">
        <v>2998</v>
      </c>
      <c r="F776" s="424">
        <v>3525</v>
      </c>
      <c r="G776" s="424" t="s">
        <v>8925</v>
      </c>
      <c r="H776" s="430"/>
      <c r="I776" s="429" t="s">
        <v>21524</v>
      </c>
      <c r="J776" s="430">
        <v>41219</v>
      </c>
      <c r="K776" s="424"/>
      <c r="L776" s="431">
        <v>698215141</v>
      </c>
      <c r="M776" s="432" t="s">
        <v>20879</v>
      </c>
      <c r="N776" s="430">
        <v>41291</v>
      </c>
      <c r="O776" s="430">
        <v>41299</v>
      </c>
      <c r="P776" s="430" t="s">
        <v>21525</v>
      </c>
      <c r="Q776" s="430">
        <v>41338</v>
      </c>
      <c r="R776" s="433" t="s">
        <v>20880</v>
      </c>
    </row>
    <row r="777" spans="1:18">
      <c r="A777" s="422">
        <v>4567</v>
      </c>
      <c r="B777" s="430"/>
      <c r="C777" s="430"/>
      <c r="D777" s="424" t="s">
        <v>7962</v>
      </c>
      <c r="E777" s="424" t="s">
        <v>21569</v>
      </c>
      <c r="F777" s="424">
        <v>4567</v>
      </c>
      <c r="G777" s="424" t="s">
        <v>8896</v>
      </c>
      <c r="H777" s="430"/>
      <c r="I777" s="429" t="s">
        <v>21524</v>
      </c>
      <c r="J777" s="430">
        <v>41219</v>
      </c>
      <c r="K777" s="424"/>
      <c r="L777" s="431">
        <v>698215150</v>
      </c>
      <c r="M777" s="432" t="s">
        <v>20879</v>
      </c>
      <c r="N777" s="430">
        <v>41291</v>
      </c>
      <c r="O777" s="430">
        <v>41299</v>
      </c>
      <c r="P777" s="430" t="s">
        <v>21525</v>
      </c>
      <c r="Q777" s="430">
        <v>41338</v>
      </c>
      <c r="R777" s="433" t="s">
        <v>20880</v>
      </c>
    </row>
    <row r="778" spans="1:18">
      <c r="A778" s="422">
        <v>4568</v>
      </c>
      <c r="B778" s="430"/>
      <c r="C778" s="430"/>
      <c r="D778" s="424" t="s">
        <v>7962</v>
      </c>
      <c r="E778" s="424" t="s">
        <v>7967</v>
      </c>
      <c r="F778" s="424">
        <v>4568</v>
      </c>
      <c r="G778" s="424" t="s">
        <v>8640</v>
      </c>
      <c r="H778" s="430"/>
      <c r="I778" s="429" t="s">
        <v>21524</v>
      </c>
      <c r="J778" s="430">
        <v>41219</v>
      </c>
      <c r="K778" s="424"/>
      <c r="L778" s="431">
        <v>698339444</v>
      </c>
      <c r="M778" s="432" t="s">
        <v>20879</v>
      </c>
      <c r="N778" s="430">
        <v>41291</v>
      </c>
      <c r="O778" s="430">
        <v>41299</v>
      </c>
      <c r="P778" s="430" t="s">
        <v>21525</v>
      </c>
      <c r="Q778" s="430">
        <v>41338</v>
      </c>
      <c r="R778" s="433" t="s">
        <v>20880</v>
      </c>
    </row>
    <row r="779" spans="1:18">
      <c r="A779" s="422">
        <v>4569</v>
      </c>
      <c r="B779" s="430"/>
      <c r="C779" s="430"/>
      <c r="D779" s="424" t="s">
        <v>7962</v>
      </c>
      <c r="E779" s="424" t="s">
        <v>7970</v>
      </c>
      <c r="F779" s="424">
        <v>4569</v>
      </c>
      <c r="G779" s="424" t="s">
        <v>8620</v>
      </c>
      <c r="H779" s="430"/>
      <c r="I779" s="429" t="s">
        <v>21524</v>
      </c>
      <c r="J779" s="430">
        <v>41219</v>
      </c>
      <c r="K779" s="424"/>
      <c r="L779" s="431">
        <v>698215192</v>
      </c>
      <c r="M779" s="432" t="s">
        <v>20879</v>
      </c>
      <c r="N779" s="430">
        <v>41291</v>
      </c>
      <c r="O779" s="430">
        <v>41299</v>
      </c>
      <c r="P779" s="430" t="s">
        <v>21525</v>
      </c>
      <c r="Q779" s="430">
        <v>41338</v>
      </c>
      <c r="R779" s="433" t="s">
        <v>20880</v>
      </c>
    </row>
    <row r="780" spans="1:18">
      <c r="A780" s="422">
        <v>4570</v>
      </c>
      <c r="B780" s="430"/>
      <c r="C780" s="430"/>
      <c r="D780" s="424" t="s">
        <v>7962</v>
      </c>
      <c r="E780" s="424" t="s">
        <v>21570</v>
      </c>
      <c r="F780" s="424">
        <v>4570</v>
      </c>
      <c r="G780" s="424" t="s">
        <v>8898</v>
      </c>
      <c r="H780" s="430"/>
      <c r="I780" s="429" t="s">
        <v>21524</v>
      </c>
      <c r="J780" s="430">
        <v>41219</v>
      </c>
      <c r="K780" s="424"/>
      <c r="L780" s="431">
        <v>698216539</v>
      </c>
      <c r="M780" s="432" t="s">
        <v>20879</v>
      </c>
      <c r="N780" s="430">
        <v>41291</v>
      </c>
      <c r="O780" s="430">
        <v>41299</v>
      </c>
      <c r="P780" s="430" t="s">
        <v>21525</v>
      </c>
      <c r="Q780" s="430">
        <v>41338</v>
      </c>
      <c r="R780" s="433" t="s">
        <v>20880</v>
      </c>
    </row>
    <row r="781" spans="1:18">
      <c r="A781" s="422">
        <v>4571</v>
      </c>
      <c r="B781" s="430"/>
      <c r="C781" s="430"/>
      <c r="D781" s="424" t="s">
        <v>7962</v>
      </c>
      <c r="E781" s="424" t="s">
        <v>21571</v>
      </c>
      <c r="F781" s="424">
        <v>4571</v>
      </c>
      <c r="G781" s="424" t="s">
        <v>8622</v>
      </c>
      <c r="H781" s="430"/>
      <c r="I781" s="429" t="s">
        <v>21524</v>
      </c>
      <c r="J781" s="430">
        <v>41219</v>
      </c>
      <c r="K781" s="424"/>
      <c r="L781" s="431">
        <v>698216547</v>
      </c>
      <c r="M781" s="432" t="s">
        <v>20879</v>
      </c>
      <c r="N781" s="430">
        <v>41291</v>
      </c>
      <c r="O781" s="430">
        <v>41299</v>
      </c>
      <c r="P781" s="430" t="s">
        <v>21525</v>
      </c>
      <c r="Q781" s="430">
        <v>41338</v>
      </c>
      <c r="R781" s="433" t="s">
        <v>20880</v>
      </c>
    </row>
    <row r="782" spans="1:18">
      <c r="A782" s="422">
        <v>3764</v>
      </c>
      <c r="B782" s="430"/>
      <c r="C782" s="430"/>
      <c r="D782" s="424" t="s">
        <v>3438</v>
      </c>
      <c r="E782" s="424" t="s">
        <v>21572</v>
      </c>
      <c r="F782" s="424">
        <v>3764</v>
      </c>
      <c r="G782" s="424" t="s">
        <v>8407</v>
      </c>
      <c r="H782" s="430"/>
      <c r="I782" s="429" t="s">
        <v>21524</v>
      </c>
      <c r="J782" s="430">
        <v>41219</v>
      </c>
      <c r="K782" s="424"/>
      <c r="L782" s="431">
        <v>698216555</v>
      </c>
      <c r="M782" s="432" t="s">
        <v>20879</v>
      </c>
      <c r="N782" s="430">
        <v>41291</v>
      </c>
      <c r="O782" s="430">
        <v>41299</v>
      </c>
      <c r="P782" s="430" t="s">
        <v>21525</v>
      </c>
      <c r="Q782" s="430">
        <v>41338</v>
      </c>
      <c r="R782" s="433" t="s">
        <v>20880</v>
      </c>
    </row>
    <row r="783" spans="1:18">
      <c r="A783" s="422">
        <v>3889</v>
      </c>
      <c r="B783" s="430"/>
      <c r="C783" s="430"/>
      <c r="D783" s="424" t="s">
        <v>165</v>
      </c>
      <c r="E783" s="424" t="s">
        <v>4981</v>
      </c>
      <c r="F783" s="424">
        <v>3889</v>
      </c>
      <c r="G783" s="424" t="s">
        <v>8260</v>
      </c>
      <c r="H783" s="430"/>
      <c r="I783" s="429" t="s">
        <v>21524</v>
      </c>
      <c r="J783" s="430">
        <v>41219</v>
      </c>
      <c r="K783" s="424"/>
      <c r="L783" s="431">
        <v>698216563</v>
      </c>
      <c r="M783" s="432" t="s">
        <v>20879</v>
      </c>
      <c r="N783" s="430">
        <v>41291</v>
      </c>
      <c r="O783" s="430">
        <v>41299</v>
      </c>
      <c r="P783" s="430" t="s">
        <v>21525</v>
      </c>
      <c r="Q783" s="430">
        <v>41338</v>
      </c>
      <c r="R783" s="433" t="s">
        <v>20880</v>
      </c>
    </row>
    <row r="784" spans="1:18">
      <c r="A784" s="422">
        <v>4246</v>
      </c>
      <c r="B784" s="430"/>
      <c r="C784" s="430"/>
      <c r="D784" s="424" t="s">
        <v>6549</v>
      </c>
      <c r="E784" s="424" t="s">
        <v>21573</v>
      </c>
      <c r="F784" s="424">
        <v>4246</v>
      </c>
      <c r="G784" s="424" t="s">
        <v>7603</v>
      </c>
      <c r="H784" s="430"/>
      <c r="I784" s="429" t="s">
        <v>21524</v>
      </c>
      <c r="J784" s="430">
        <v>41219</v>
      </c>
      <c r="K784" s="424"/>
      <c r="L784" s="431">
        <v>698339479</v>
      </c>
      <c r="M784" s="432" t="s">
        <v>20879</v>
      </c>
      <c r="N784" s="430">
        <v>41291</v>
      </c>
      <c r="O784" s="430">
        <v>41299</v>
      </c>
      <c r="P784" s="430" t="s">
        <v>21525</v>
      </c>
      <c r="Q784" s="430">
        <v>41338</v>
      </c>
      <c r="R784" s="433" t="s">
        <v>20880</v>
      </c>
    </row>
    <row r="785" spans="1:18">
      <c r="A785" s="422">
        <v>4455</v>
      </c>
      <c r="B785" s="430"/>
      <c r="C785" s="430"/>
      <c r="D785" s="424" t="s">
        <v>7446</v>
      </c>
      <c r="E785" s="424" t="s">
        <v>21574</v>
      </c>
      <c r="F785" s="424">
        <v>4455</v>
      </c>
      <c r="G785" s="424" t="s">
        <v>8424</v>
      </c>
      <c r="H785" s="430"/>
      <c r="I785" s="429" t="s">
        <v>21524</v>
      </c>
      <c r="J785" s="430">
        <v>41219</v>
      </c>
      <c r="K785" s="424"/>
      <c r="L785" s="431">
        <v>698216580</v>
      </c>
      <c r="M785" s="432" t="s">
        <v>20879</v>
      </c>
      <c r="N785" s="430">
        <v>41291</v>
      </c>
      <c r="O785" s="430">
        <v>41299</v>
      </c>
      <c r="P785" s="430" t="s">
        <v>21525</v>
      </c>
      <c r="Q785" s="430">
        <v>41338</v>
      </c>
      <c r="R785" s="433" t="s">
        <v>20880</v>
      </c>
    </row>
    <row r="786" spans="1:18">
      <c r="A786" s="422">
        <v>4456</v>
      </c>
      <c r="B786" s="430"/>
      <c r="C786" s="430"/>
      <c r="D786" s="424" t="s">
        <v>7446</v>
      </c>
      <c r="E786" s="424" t="s">
        <v>21575</v>
      </c>
      <c r="F786" s="424">
        <v>4456</v>
      </c>
      <c r="G786" s="424" t="s">
        <v>8486</v>
      </c>
      <c r="H786" s="430"/>
      <c r="I786" s="429" t="s">
        <v>21524</v>
      </c>
      <c r="J786" s="430">
        <v>41219</v>
      </c>
      <c r="K786" s="424"/>
      <c r="L786" s="431">
        <v>698216598</v>
      </c>
      <c r="M786" s="432" t="s">
        <v>20879</v>
      </c>
      <c r="N786" s="430">
        <v>41291</v>
      </c>
      <c r="O786" s="430">
        <v>41299</v>
      </c>
      <c r="P786" s="430" t="s">
        <v>21525</v>
      </c>
      <c r="Q786" s="430">
        <v>41338</v>
      </c>
      <c r="R786" s="433" t="s">
        <v>20880</v>
      </c>
    </row>
    <row r="787" spans="1:18">
      <c r="A787" s="422">
        <v>4454</v>
      </c>
      <c r="B787" s="430"/>
      <c r="C787" s="430"/>
      <c r="D787" s="424" t="s">
        <v>7446</v>
      </c>
      <c r="E787" s="424" t="s">
        <v>21576</v>
      </c>
      <c r="F787" s="424">
        <v>4454</v>
      </c>
      <c r="G787" s="424" t="s">
        <v>8455</v>
      </c>
      <c r="H787" s="430"/>
      <c r="I787" s="429" t="s">
        <v>21524</v>
      </c>
      <c r="J787" s="430">
        <v>41219</v>
      </c>
      <c r="K787" s="424"/>
      <c r="L787" s="431">
        <v>698216601</v>
      </c>
      <c r="M787" s="432" t="s">
        <v>20879</v>
      </c>
      <c r="N787" s="430">
        <v>41291</v>
      </c>
      <c r="O787" s="430">
        <v>41299</v>
      </c>
      <c r="P787" s="430" t="s">
        <v>21525</v>
      </c>
      <c r="Q787" s="430">
        <v>41338</v>
      </c>
      <c r="R787" s="433" t="s">
        <v>20880</v>
      </c>
    </row>
    <row r="788" spans="1:18">
      <c r="A788" s="422">
        <v>4453</v>
      </c>
      <c r="B788" s="430"/>
      <c r="C788" s="430"/>
      <c r="D788" s="424" t="s">
        <v>7446</v>
      </c>
      <c r="E788" s="424" t="s">
        <v>21577</v>
      </c>
      <c r="F788" s="424">
        <v>4453</v>
      </c>
      <c r="G788" s="424" t="s">
        <v>8425</v>
      </c>
      <c r="H788" s="430"/>
      <c r="I788" s="429" t="s">
        <v>21524</v>
      </c>
      <c r="J788" s="430">
        <v>41219</v>
      </c>
      <c r="K788" s="424"/>
      <c r="L788" s="431">
        <v>698216610</v>
      </c>
      <c r="M788" s="432" t="s">
        <v>20879</v>
      </c>
      <c r="N788" s="430">
        <v>41291</v>
      </c>
      <c r="O788" s="430">
        <v>41299</v>
      </c>
      <c r="P788" s="430" t="s">
        <v>21525</v>
      </c>
      <c r="Q788" s="430">
        <v>41338</v>
      </c>
      <c r="R788" s="433" t="s">
        <v>20880</v>
      </c>
    </row>
    <row r="789" spans="1:18">
      <c r="A789" s="422">
        <v>4452</v>
      </c>
      <c r="B789" s="430"/>
      <c r="C789" s="430"/>
      <c r="D789" s="424" t="s">
        <v>7446</v>
      </c>
      <c r="E789" s="424" t="s">
        <v>21578</v>
      </c>
      <c r="F789" s="424">
        <v>4452</v>
      </c>
      <c r="G789" s="424" t="s">
        <v>8426</v>
      </c>
      <c r="H789" s="430"/>
      <c r="I789" s="429" t="s">
        <v>21524</v>
      </c>
      <c r="J789" s="430">
        <v>41219</v>
      </c>
      <c r="K789" s="424"/>
      <c r="L789" s="431">
        <v>698216628</v>
      </c>
      <c r="M789" s="432" t="s">
        <v>20879</v>
      </c>
      <c r="N789" s="430">
        <v>41291</v>
      </c>
      <c r="O789" s="430">
        <v>41299</v>
      </c>
      <c r="P789" s="430" t="s">
        <v>21525</v>
      </c>
      <c r="Q789" s="430">
        <v>41338</v>
      </c>
      <c r="R789" s="433" t="s">
        <v>20880</v>
      </c>
    </row>
    <row r="790" spans="1:18">
      <c r="A790" s="422">
        <v>4451</v>
      </c>
      <c r="B790" s="430"/>
      <c r="C790" s="430"/>
      <c r="D790" s="424" t="s">
        <v>7446</v>
      </c>
      <c r="E790" s="424" t="s">
        <v>21579</v>
      </c>
      <c r="F790" s="424">
        <v>4451</v>
      </c>
      <c r="G790" s="424" t="s">
        <v>8427</v>
      </c>
      <c r="H790" s="430"/>
      <c r="I790" s="429" t="s">
        <v>21524</v>
      </c>
      <c r="J790" s="430">
        <v>41219</v>
      </c>
      <c r="K790" s="424"/>
      <c r="L790" s="431">
        <v>698216636</v>
      </c>
      <c r="M790" s="432" t="s">
        <v>20879</v>
      </c>
      <c r="N790" s="430">
        <v>41291</v>
      </c>
      <c r="O790" s="430">
        <v>41299</v>
      </c>
      <c r="P790" s="430" t="s">
        <v>21525</v>
      </c>
      <c r="Q790" s="430">
        <v>41338</v>
      </c>
      <c r="R790" s="433" t="s">
        <v>20880</v>
      </c>
    </row>
    <row r="791" spans="1:18">
      <c r="A791" s="422">
        <v>4450</v>
      </c>
      <c r="B791" s="430"/>
      <c r="C791" s="430"/>
      <c r="D791" s="424" t="s">
        <v>7446</v>
      </c>
      <c r="E791" s="424" t="s">
        <v>21580</v>
      </c>
      <c r="F791" s="424">
        <v>4450</v>
      </c>
      <c r="G791" s="424" t="s">
        <v>8489</v>
      </c>
      <c r="H791" s="430"/>
      <c r="I791" s="429" t="s">
        <v>21524</v>
      </c>
      <c r="J791" s="430">
        <v>41219</v>
      </c>
      <c r="K791" s="424"/>
      <c r="L791" s="431">
        <v>698216644</v>
      </c>
      <c r="M791" s="432" t="s">
        <v>20879</v>
      </c>
      <c r="N791" s="430">
        <v>41291</v>
      </c>
      <c r="O791" s="430">
        <v>41299</v>
      </c>
      <c r="P791" s="430" t="s">
        <v>21525</v>
      </c>
      <c r="Q791" s="430">
        <v>41338</v>
      </c>
      <c r="R791" s="433" t="s">
        <v>20880</v>
      </c>
    </row>
    <row r="792" spans="1:18">
      <c r="A792" s="422">
        <v>3882</v>
      </c>
      <c r="B792" s="430"/>
      <c r="C792" s="430"/>
      <c r="D792" s="424" t="s">
        <v>4752</v>
      </c>
      <c r="E792" s="424" t="s">
        <v>21581</v>
      </c>
      <c r="F792" s="424">
        <v>3882</v>
      </c>
      <c r="G792" s="424" t="s">
        <v>8132</v>
      </c>
      <c r="H792" s="430"/>
      <c r="I792" s="429" t="s">
        <v>21524</v>
      </c>
      <c r="J792" s="430">
        <v>41219</v>
      </c>
      <c r="K792" s="424"/>
      <c r="L792" s="431">
        <v>698216652</v>
      </c>
      <c r="M792" s="432" t="s">
        <v>20879</v>
      </c>
      <c r="N792" s="430">
        <v>41291</v>
      </c>
      <c r="O792" s="430">
        <v>41299</v>
      </c>
      <c r="P792" s="430" t="s">
        <v>21525</v>
      </c>
      <c r="Q792" s="430">
        <v>41338</v>
      </c>
      <c r="R792" s="433" t="s">
        <v>20880</v>
      </c>
    </row>
    <row r="793" spans="1:18">
      <c r="A793" s="422">
        <v>4215</v>
      </c>
      <c r="B793" s="430"/>
      <c r="C793" s="430"/>
      <c r="D793" s="424" t="s">
        <v>4752</v>
      </c>
      <c r="E793" s="424" t="s">
        <v>21582</v>
      </c>
      <c r="F793" s="424">
        <v>4215</v>
      </c>
      <c r="G793" s="424" t="s">
        <v>8162</v>
      </c>
      <c r="H793" s="430"/>
      <c r="I793" s="429" t="s">
        <v>21524</v>
      </c>
      <c r="J793" s="430">
        <v>41219</v>
      </c>
      <c r="K793" s="424"/>
      <c r="L793" s="431">
        <v>698216660</v>
      </c>
      <c r="M793" s="432" t="s">
        <v>20879</v>
      </c>
      <c r="N793" s="430">
        <v>41291</v>
      </c>
      <c r="O793" s="430">
        <v>41299</v>
      </c>
      <c r="P793" s="430" t="s">
        <v>21525</v>
      </c>
      <c r="Q793" s="430">
        <v>41338</v>
      </c>
      <c r="R793" s="433" t="s">
        <v>20880</v>
      </c>
    </row>
    <row r="794" spans="1:18">
      <c r="A794" s="422">
        <v>4217</v>
      </c>
      <c r="B794" s="430"/>
      <c r="C794" s="430"/>
      <c r="D794" s="424" t="s">
        <v>4752</v>
      </c>
      <c r="E794" s="424" t="s">
        <v>21583</v>
      </c>
      <c r="F794" s="424">
        <v>4217</v>
      </c>
      <c r="G794" s="424" t="s">
        <v>20797</v>
      </c>
      <c r="H794" s="430"/>
      <c r="I794" s="429" t="s">
        <v>21524</v>
      </c>
      <c r="J794" s="430">
        <v>41219</v>
      </c>
      <c r="K794" s="424"/>
      <c r="L794" s="431">
        <v>698216679</v>
      </c>
      <c r="M794" s="432" t="s">
        <v>20879</v>
      </c>
      <c r="N794" s="430">
        <v>41291</v>
      </c>
      <c r="O794" s="430">
        <v>41299</v>
      </c>
      <c r="P794" s="430" t="s">
        <v>21525</v>
      </c>
      <c r="Q794" s="430">
        <v>41338</v>
      </c>
      <c r="R794" s="433" t="s">
        <v>20880</v>
      </c>
    </row>
    <row r="795" spans="1:18">
      <c r="A795" s="422">
        <v>4216</v>
      </c>
      <c r="B795" s="430"/>
      <c r="C795" s="430"/>
      <c r="D795" s="424" t="s">
        <v>4752</v>
      </c>
      <c r="E795" s="424" t="s">
        <v>21584</v>
      </c>
      <c r="F795" s="424">
        <v>4216</v>
      </c>
      <c r="G795" s="424" t="s">
        <v>8164</v>
      </c>
      <c r="H795" s="430"/>
      <c r="I795" s="429" t="s">
        <v>21524</v>
      </c>
      <c r="J795" s="430">
        <v>41219</v>
      </c>
      <c r="K795" s="424"/>
      <c r="L795" s="431">
        <v>698216687</v>
      </c>
      <c r="M795" s="432" t="s">
        <v>20879</v>
      </c>
      <c r="N795" s="430">
        <v>41291</v>
      </c>
      <c r="O795" s="430">
        <v>41299</v>
      </c>
      <c r="P795" s="430" t="s">
        <v>21525</v>
      </c>
      <c r="Q795" s="430">
        <v>41338</v>
      </c>
      <c r="R795" s="433" t="s">
        <v>20880</v>
      </c>
    </row>
    <row r="796" spans="1:18">
      <c r="A796" s="422">
        <v>4213</v>
      </c>
      <c r="B796" s="430"/>
      <c r="C796" s="430"/>
      <c r="D796" s="424" t="s">
        <v>4752</v>
      </c>
      <c r="E796" s="424" t="s">
        <v>21585</v>
      </c>
      <c r="F796" s="424">
        <v>4213</v>
      </c>
      <c r="G796" s="424" t="s">
        <v>8166</v>
      </c>
      <c r="H796" s="430"/>
      <c r="I796" s="429" t="s">
        <v>21524</v>
      </c>
      <c r="J796" s="430">
        <v>41219</v>
      </c>
      <c r="K796" s="424"/>
      <c r="L796" s="431">
        <v>698216695</v>
      </c>
      <c r="M796" s="432" t="s">
        <v>20879</v>
      </c>
      <c r="N796" s="430">
        <v>41291</v>
      </c>
      <c r="O796" s="430">
        <v>41299</v>
      </c>
      <c r="P796" s="430" t="s">
        <v>21525</v>
      </c>
      <c r="Q796" s="430">
        <v>41338</v>
      </c>
      <c r="R796" s="433" t="s">
        <v>20880</v>
      </c>
    </row>
    <row r="797" spans="1:18">
      <c r="A797" s="422">
        <v>4396</v>
      </c>
      <c r="B797" s="430"/>
      <c r="C797" s="430"/>
      <c r="D797" s="424" t="s">
        <v>1918</v>
      </c>
      <c r="E797" s="424" t="s">
        <v>21586</v>
      </c>
      <c r="F797" s="424">
        <v>4396</v>
      </c>
      <c r="G797" s="424" t="s">
        <v>8568</v>
      </c>
      <c r="H797" s="430"/>
      <c r="I797" s="429" t="s">
        <v>21524</v>
      </c>
      <c r="J797" s="430">
        <v>41219</v>
      </c>
      <c r="K797" s="424"/>
      <c r="L797" s="431">
        <v>698216709</v>
      </c>
      <c r="M797" s="432" t="s">
        <v>20879</v>
      </c>
      <c r="N797" s="430">
        <v>41291</v>
      </c>
      <c r="O797" s="430">
        <v>41299</v>
      </c>
      <c r="P797" s="430" t="s">
        <v>21525</v>
      </c>
      <c r="Q797" s="430">
        <v>41338</v>
      </c>
      <c r="R797" s="433" t="s">
        <v>20880</v>
      </c>
    </row>
    <row r="798" spans="1:18">
      <c r="A798" s="422">
        <v>4393</v>
      </c>
      <c r="B798" s="430"/>
      <c r="C798" s="430"/>
      <c r="D798" s="424" t="s">
        <v>1918</v>
      </c>
      <c r="E798" s="424" t="s">
        <v>21587</v>
      </c>
      <c r="F798" s="424">
        <v>4393</v>
      </c>
      <c r="G798" s="424" t="s">
        <v>8422</v>
      </c>
      <c r="H798" s="430"/>
      <c r="I798" s="429" t="s">
        <v>21524</v>
      </c>
      <c r="J798" s="430">
        <v>41219</v>
      </c>
      <c r="K798" s="424"/>
      <c r="L798" s="431">
        <v>698216717</v>
      </c>
      <c r="M798" s="432" t="s">
        <v>20879</v>
      </c>
      <c r="N798" s="430">
        <v>41291</v>
      </c>
      <c r="O798" s="430">
        <v>41299</v>
      </c>
      <c r="P798" s="430" t="s">
        <v>21525</v>
      </c>
      <c r="Q798" s="430">
        <v>41338</v>
      </c>
      <c r="R798" s="433" t="s">
        <v>20880</v>
      </c>
    </row>
    <row r="799" spans="1:18">
      <c r="A799" s="422">
        <v>4392</v>
      </c>
      <c r="B799" s="430"/>
      <c r="C799" s="430"/>
      <c r="D799" s="424" t="s">
        <v>1918</v>
      </c>
      <c r="E799" s="424" t="s">
        <v>21588</v>
      </c>
      <c r="F799" s="424">
        <v>4392</v>
      </c>
      <c r="G799" s="424" t="s">
        <v>8423</v>
      </c>
      <c r="H799" s="430"/>
      <c r="I799" s="429" t="s">
        <v>21524</v>
      </c>
      <c r="J799" s="430">
        <v>41219</v>
      </c>
      <c r="K799" s="424"/>
      <c r="L799" s="431">
        <v>698339487</v>
      </c>
      <c r="M799" s="432" t="s">
        <v>20879</v>
      </c>
      <c r="N799" s="430">
        <v>41291</v>
      </c>
      <c r="O799" s="430">
        <v>41299</v>
      </c>
      <c r="P799" s="430" t="s">
        <v>21525</v>
      </c>
      <c r="Q799" s="430">
        <v>41338</v>
      </c>
      <c r="R799" s="433" t="s">
        <v>20880</v>
      </c>
    </row>
    <row r="800" spans="1:18">
      <c r="A800" s="422">
        <v>4126</v>
      </c>
      <c r="B800" s="430"/>
      <c r="C800" s="430"/>
      <c r="D800" s="424" t="s">
        <v>4750</v>
      </c>
      <c r="E800" s="424" t="s">
        <v>6025</v>
      </c>
      <c r="F800" s="424">
        <v>4126</v>
      </c>
      <c r="G800" s="424" t="s">
        <v>8137</v>
      </c>
      <c r="H800" s="430"/>
      <c r="I800" s="429" t="s">
        <v>21524</v>
      </c>
      <c r="J800" s="430">
        <v>41219</v>
      </c>
      <c r="K800" s="424"/>
      <c r="L800" s="431">
        <v>698216725</v>
      </c>
      <c r="M800" s="432" t="s">
        <v>20879</v>
      </c>
      <c r="N800" s="430">
        <v>41291</v>
      </c>
      <c r="O800" s="430">
        <v>41299</v>
      </c>
      <c r="P800" s="430" t="s">
        <v>21525</v>
      </c>
      <c r="Q800" s="430">
        <v>41338</v>
      </c>
      <c r="R800" s="433" t="s">
        <v>20880</v>
      </c>
    </row>
    <row r="801" spans="1:18">
      <c r="A801" s="422">
        <v>4121</v>
      </c>
      <c r="B801" s="430"/>
      <c r="C801" s="430"/>
      <c r="D801" s="424" t="s">
        <v>4750</v>
      </c>
      <c r="E801" s="424" t="s">
        <v>6067</v>
      </c>
      <c r="F801" s="424">
        <v>4121</v>
      </c>
      <c r="G801" s="424" t="s">
        <v>8138</v>
      </c>
      <c r="H801" s="430"/>
      <c r="I801" s="429" t="s">
        <v>21524</v>
      </c>
      <c r="J801" s="430">
        <v>41219</v>
      </c>
      <c r="K801" s="424"/>
      <c r="L801" s="431">
        <v>698216733</v>
      </c>
      <c r="M801" s="432" t="s">
        <v>20879</v>
      </c>
      <c r="N801" s="430">
        <v>41291</v>
      </c>
      <c r="O801" s="430">
        <v>41299</v>
      </c>
      <c r="P801" s="430" t="s">
        <v>21525</v>
      </c>
      <c r="Q801" s="430">
        <v>41338</v>
      </c>
      <c r="R801" s="433" t="s">
        <v>20880</v>
      </c>
    </row>
    <row r="802" spans="1:18">
      <c r="A802" s="422">
        <v>4120</v>
      </c>
      <c r="B802" s="430"/>
      <c r="C802" s="430"/>
      <c r="D802" s="424" t="s">
        <v>4750</v>
      </c>
      <c r="E802" s="424" t="s">
        <v>21589</v>
      </c>
      <c r="F802" s="424">
        <v>4120</v>
      </c>
      <c r="G802" s="424" t="s">
        <v>8140</v>
      </c>
      <c r="H802" s="430"/>
      <c r="I802" s="429" t="s">
        <v>21524</v>
      </c>
      <c r="J802" s="430">
        <v>41219</v>
      </c>
      <c r="K802" s="424"/>
      <c r="L802" s="431">
        <v>698216741</v>
      </c>
      <c r="M802" s="432" t="s">
        <v>20879</v>
      </c>
      <c r="N802" s="430">
        <v>41291</v>
      </c>
      <c r="O802" s="430">
        <v>41299</v>
      </c>
      <c r="P802" s="430" t="s">
        <v>21525</v>
      </c>
      <c r="Q802" s="430">
        <v>41338</v>
      </c>
      <c r="R802" s="433" t="s">
        <v>20880</v>
      </c>
    </row>
    <row r="803" spans="1:18">
      <c r="A803" s="422">
        <v>3210</v>
      </c>
      <c r="B803" s="430"/>
      <c r="C803" s="430"/>
      <c r="D803" s="424" t="s">
        <v>2043</v>
      </c>
      <c r="E803" s="424" t="s">
        <v>21590</v>
      </c>
      <c r="F803" s="424">
        <v>945</v>
      </c>
      <c r="G803" s="424" t="s">
        <v>8550</v>
      </c>
      <c r="H803" s="430"/>
      <c r="I803" s="429" t="s">
        <v>21524</v>
      </c>
      <c r="J803" s="430">
        <v>41219</v>
      </c>
      <c r="K803" s="424"/>
      <c r="L803" s="431">
        <v>698216750</v>
      </c>
      <c r="M803" s="432" t="s">
        <v>20879</v>
      </c>
      <c r="N803" s="430">
        <v>41291</v>
      </c>
      <c r="O803" s="430">
        <v>41299</v>
      </c>
      <c r="P803" s="430" t="s">
        <v>21525</v>
      </c>
      <c r="Q803" s="430">
        <v>41338</v>
      </c>
      <c r="R803" s="433" t="s">
        <v>20880</v>
      </c>
    </row>
    <row r="804" spans="1:18">
      <c r="A804" s="422">
        <v>3969</v>
      </c>
      <c r="B804" s="430"/>
      <c r="C804" s="430"/>
      <c r="D804" s="424" t="s">
        <v>169</v>
      </c>
      <c r="E804" s="424" t="s">
        <v>21591</v>
      </c>
      <c r="F804" s="424">
        <v>3969</v>
      </c>
      <c r="G804" s="424" t="s">
        <v>8410</v>
      </c>
      <c r="H804" s="430"/>
      <c r="I804" s="429" t="s">
        <v>21524</v>
      </c>
      <c r="J804" s="430">
        <v>41219</v>
      </c>
      <c r="K804" s="424"/>
      <c r="L804" s="431">
        <v>698216768</v>
      </c>
      <c r="M804" s="432" t="s">
        <v>20879</v>
      </c>
      <c r="N804" s="430">
        <v>41291</v>
      </c>
      <c r="O804" s="430">
        <v>41299</v>
      </c>
      <c r="P804" s="430" t="s">
        <v>21525</v>
      </c>
      <c r="Q804" s="430">
        <v>41338</v>
      </c>
      <c r="R804" s="433" t="s">
        <v>20880</v>
      </c>
    </row>
    <row r="805" spans="1:18">
      <c r="A805" s="422">
        <v>5155</v>
      </c>
      <c r="B805" s="430"/>
      <c r="C805" s="430"/>
      <c r="D805" s="424" t="s">
        <v>7994</v>
      </c>
      <c r="E805" s="424" t="s">
        <v>21592</v>
      </c>
      <c r="F805" s="424">
        <v>5155</v>
      </c>
      <c r="G805" s="424" t="s">
        <v>8642</v>
      </c>
      <c r="H805" s="430"/>
      <c r="I805" s="429" t="s">
        <v>21524</v>
      </c>
      <c r="J805" s="430">
        <v>41219</v>
      </c>
      <c r="K805" s="424"/>
      <c r="L805" s="431">
        <v>698216776</v>
      </c>
      <c r="M805" s="432" t="s">
        <v>20879</v>
      </c>
      <c r="N805" s="430">
        <v>41291</v>
      </c>
      <c r="O805" s="430">
        <v>41299</v>
      </c>
      <c r="P805" s="430" t="s">
        <v>21525</v>
      </c>
      <c r="Q805" s="430">
        <v>41338</v>
      </c>
      <c r="R805" s="433" t="s">
        <v>20880</v>
      </c>
    </row>
    <row r="806" spans="1:18">
      <c r="A806" s="422">
        <v>5156</v>
      </c>
      <c r="B806" s="430"/>
      <c r="C806" s="430"/>
      <c r="D806" s="424" t="s">
        <v>7994</v>
      </c>
      <c r="E806" s="424" t="s">
        <v>21593</v>
      </c>
      <c r="F806" s="424">
        <v>5156</v>
      </c>
      <c r="G806" s="424" t="s">
        <v>8901</v>
      </c>
      <c r="H806" s="430"/>
      <c r="I806" s="429" t="s">
        <v>21524</v>
      </c>
      <c r="J806" s="430">
        <v>41219</v>
      </c>
      <c r="K806" s="424"/>
      <c r="L806" s="431">
        <v>698216784</v>
      </c>
      <c r="M806" s="432" t="s">
        <v>20879</v>
      </c>
      <c r="N806" s="430">
        <v>41291</v>
      </c>
      <c r="O806" s="430">
        <v>41299</v>
      </c>
      <c r="P806" s="430" t="s">
        <v>21525</v>
      </c>
      <c r="Q806" s="430">
        <v>41338</v>
      </c>
      <c r="R806" s="433" t="s">
        <v>20880</v>
      </c>
    </row>
    <row r="807" spans="1:18">
      <c r="A807" s="422">
        <v>3885</v>
      </c>
      <c r="B807" s="430"/>
      <c r="C807" s="430"/>
      <c r="D807" s="424" t="s">
        <v>1725</v>
      </c>
      <c r="E807" s="424" t="s">
        <v>21594</v>
      </c>
      <c r="F807" s="424">
        <v>3885</v>
      </c>
      <c r="G807" s="424" t="s">
        <v>7825</v>
      </c>
      <c r="H807" s="430"/>
      <c r="I807" s="429" t="s">
        <v>21524</v>
      </c>
      <c r="J807" s="430">
        <v>41219</v>
      </c>
      <c r="K807" s="424"/>
      <c r="L807" s="431">
        <v>698216792</v>
      </c>
      <c r="M807" s="432" t="s">
        <v>20879</v>
      </c>
      <c r="N807" s="430">
        <v>41291</v>
      </c>
      <c r="O807" s="430">
        <v>41299</v>
      </c>
      <c r="P807" s="430" t="s">
        <v>21525</v>
      </c>
      <c r="Q807" s="430">
        <v>41338</v>
      </c>
      <c r="R807" s="433" t="s">
        <v>20880</v>
      </c>
    </row>
    <row r="808" spans="1:18">
      <c r="A808" s="422">
        <v>4231</v>
      </c>
      <c r="B808" s="430"/>
      <c r="C808" s="430"/>
      <c r="D808" s="424" t="s">
        <v>1725</v>
      </c>
      <c r="E808" s="424" t="s">
        <v>6582</v>
      </c>
      <c r="F808" s="424">
        <v>4231</v>
      </c>
      <c r="G808" s="424" t="s">
        <v>7848</v>
      </c>
      <c r="H808" s="430"/>
      <c r="I808" s="429" t="s">
        <v>21524</v>
      </c>
      <c r="J808" s="430">
        <v>41219</v>
      </c>
      <c r="K808" s="424"/>
      <c r="L808" s="431">
        <v>698216806</v>
      </c>
      <c r="M808" s="432" t="s">
        <v>20879</v>
      </c>
      <c r="N808" s="430">
        <v>41291</v>
      </c>
      <c r="O808" s="430">
        <v>41299</v>
      </c>
      <c r="P808" s="430" t="s">
        <v>21525</v>
      </c>
      <c r="Q808" s="430">
        <v>41338</v>
      </c>
      <c r="R808" s="433" t="s">
        <v>20880</v>
      </c>
    </row>
    <row r="809" spans="1:18">
      <c r="A809" s="422">
        <v>4322</v>
      </c>
      <c r="B809" s="430"/>
      <c r="C809" s="430"/>
      <c r="D809" s="424" t="s">
        <v>6978</v>
      </c>
      <c r="E809" s="424" t="s">
        <v>21595</v>
      </c>
      <c r="F809" s="424">
        <v>4322</v>
      </c>
      <c r="G809" s="424" t="s">
        <v>8941</v>
      </c>
      <c r="H809" s="430"/>
      <c r="I809" s="429" t="s">
        <v>21524</v>
      </c>
      <c r="J809" s="430">
        <v>41219</v>
      </c>
      <c r="K809" s="424"/>
      <c r="L809" s="431">
        <v>698216814</v>
      </c>
      <c r="M809" s="432" t="s">
        <v>20879</v>
      </c>
      <c r="N809" s="430">
        <v>41291</v>
      </c>
      <c r="O809" s="430">
        <v>41299</v>
      </c>
      <c r="P809" s="430" t="s">
        <v>21525</v>
      </c>
      <c r="Q809" s="430">
        <v>41338</v>
      </c>
      <c r="R809" s="433" t="s">
        <v>20880</v>
      </c>
    </row>
    <row r="810" spans="1:18">
      <c r="A810" s="422">
        <v>4329</v>
      </c>
      <c r="B810" s="430"/>
      <c r="C810" s="430"/>
      <c r="D810" s="424" t="s">
        <v>6978</v>
      </c>
      <c r="E810" s="424" t="s">
        <v>21596</v>
      </c>
      <c r="F810" s="424">
        <v>4329</v>
      </c>
      <c r="G810" s="424" t="s">
        <v>8943</v>
      </c>
      <c r="H810" s="430"/>
      <c r="I810" s="429" t="s">
        <v>21524</v>
      </c>
      <c r="J810" s="430">
        <v>41219</v>
      </c>
      <c r="K810" s="424"/>
      <c r="L810" s="431">
        <v>698216822</v>
      </c>
      <c r="M810" s="432" t="s">
        <v>20879</v>
      </c>
      <c r="N810" s="430">
        <v>41291</v>
      </c>
      <c r="O810" s="430">
        <v>41299</v>
      </c>
      <c r="P810" s="430" t="s">
        <v>21525</v>
      </c>
      <c r="Q810" s="430">
        <v>41338</v>
      </c>
      <c r="R810" s="433" t="s">
        <v>20880</v>
      </c>
    </row>
    <row r="811" spans="1:18">
      <c r="A811" s="422">
        <v>4328</v>
      </c>
      <c r="B811" s="430"/>
      <c r="C811" s="430"/>
      <c r="D811" s="424" t="s">
        <v>6978</v>
      </c>
      <c r="E811" s="424" t="s">
        <v>21597</v>
      </c>
      <c r="F811" s="424">
        <v>4328</v>
      </c>
      <c r="G811" s="424" t="s">
        <v>8945</v>
      </c>
      <c r="H811" s="430"/>
      <c r="I811" s="429" t="s">
        <v>21524</v>
      </c>
      <c r="J811" s="430">
        <v>41219</v>
      </c>
      <c r="K811" s="424"/>
      <c r="L811" s="431">
        <v>698216830</v>
      </c>
      <c r="M811" s="432" t="s">
        <v>20879</v>
      </c>
      <c r="N811" s="430">
        <v>41291</v>
      </c>
      <c r="O811" s="430">
        <v>41299</v>
      </c>
      <c r="P811" s="430" t="s">
        <v>21525</v>
      </c>
      <c r="Q811" s="430">
        <v>41338</v>
      </c>
      <c r="R811" s="433" t="s">
        <v>20880</v>
      </c>
    </row>
    <row r="812" spans="1:18">
      <c r="A812" s="422">
        <v>4335</v>
      </c>
      <c r="B812" s="430"/>
      <c r="C812" s="430"/>
      <c r="D812" s="424" t="s">
        <v>1929</v>
      </c>
      <c r="E812" s="424" t="s">
        <v>21598</v>
      </c>
      <c r="F812" s="424">
        <v>4335</v>
      </c>
      <c r="G812" s="424" t="s">
        <v>8638</v>
      </c>
      <c r="H812" s="430"/>
      <c r="I812" s="429" t="s">
        <v>21524</v>
      </c>
      <c r="J812" s="430">
        <v>41219</v>
      </c>
      <c r="K812" s="424"/>
      <c r="L812" s="431">
        <v>698216849</v>
      </c>
      <c r="M812" s="432" t="s">
        <v>20879</v>
      </c>
      <c r="N812" s="430">
        <v>41291</v>
      </c>
      <c r="O812" s="430">
        <v>41299</v>
      </c>
      <c r="P812" s="430" t="s">
        <v>21525</v>
      </c>
      <c r="Q812" s="430">
        <v>41338</v>
      </c>
      <c r="R812" s="433" t="s">
        <v>20880</v>
      </c>
    </row>
    <row r="813" spans="1:18">
      <c r="A813" s="422">
        <v>4334</v>
      </c>
      <c r="B813" s="430"/>
      <c r="C813" s="430"/>
      <c r="D813" s="424" t="s">
        <v>1929</v>
      </c>
      <c r="E813" s="424" t="s">
        <v>21599</v>
      </c>
      <c r="F813" s="424">
        <v>4334</v>
      </c>
      <c r="G813" s="424" t="s">
        <v>8561</v>
      </c>
      <c r="H813" s="430"/>
      <c r="I813" s="429" t="s">
        <v>21524</v>
      </c>
      <c r="J813" s="430">
        <v>41219</v>
      </c>
      <c r="K813" s="424"/>
      <c r="L813" s="431">
        <v>698216857</v>
      </c>
      <c r="M813" s="432" t="s">
        <v>20879</v>
      </c>
      <c r="N813" s="430">
        <v>41291</v>
      </c>
      <c r="O813" s="430">
        <v>41299</v>
      </c>
      <c r="P813" s="430" t="s">
        <v>21525</v>
      </c>
      <c r="Q813" s="430">
        <v>41338</v>
      </c>
      <c r="R813" s="433" t="s">
        <v>20880</v>
      </c>
    </row>
    <row r="814" spans="1:18">
      <c r="A814" s="422">
        <v>4333</v>
      </c>
      <c r="B814" s="430"/>
      <c r="C814" s="430"/>
      <c r="D814" s="424" t="s">
        <v>1929</v>
      </c>
      <c r="E814" s="424" t="s">
        <v>21600</v>
      </c>
      <c r="F814" s="424">
        <v>4333</v>
      </c>
      <c r="G814" s="424" t="s">
        <v>8563</v>
      </c>
      <c r="H814" s="430"/>
      <c r="I814" s="429" t="s">
        <v>21524</v>
      </c>
      <c r="J814" s="430">
        <v>41219</v>
      </c>
      <c r="K814" s="424"/>
      <c r="L814" s="431">
        <v>698216865</v>
      </c>
      <c r="M814" s="432" t="s">
        <v>20879</v>
      </c>
      <c r="N814" s="430">
        <v>41291</v>
      </c>
      <c r="O814" s="430">
        <v>41299</v>
      </c>
      <c r="P814" s="430" t="s">
        <v>21525</v>
      </c>
      <c r="Q814" s="430">
        <v>41338</v>
      </c>
      <c r="R814" s="433" t="s">
        <v>20880</v>
      </c>
    </row>
    <row r="815" spans="1:18">
      <c r="A815" s="422">
        <v>4332</v>
      </c>
      <c r="B815" s="430"/>
      <c r="C815" s="430"/>
      <c r="D815" s="424" t="s">
        <v>1929</v>
      </c>
      <c r="E815" s="424" t="s">
        <v>21601</v>
      </c>
      <c r="F815" s="424">
        <v>4332</v>
      </c>
      <c r="G815" s="424" t="s">
        <v>8418</v>
      </c>
      <c r="H815" s="430"/>
      <c r="I815" s="429" t="s">
        <v>21524</v>
      </c>
      <c r="J815" s="430">
        <v>41219</v>
      </c>
      <c r="K815" s="424"/>
      <c r="L815" s="431">
        <v>698216873</v>
      </c>
      <c r="M815" s="432" t="s">
        <v>20879</v>
      </c>
      <c r="N815" s="430">
        <v>41291</v>
      </c>
      <c r="O815" s="430">
        <v>41299</v>
      </c>
      <c r="P815" s="430" t="s">
        <v>21525</v>
      </c>
      <c r="Q815" s="430">
        <v>41338</v>
      </c>
      <c r="R815" s="433" t="s">
        <v>20880</v>
      </c>
    </row>
    <row r="816" spans="1:18">
      <c r="A816" s="422">
        <v>4168</v>
      </c>
      <c r="B816" s="430"/>
      <c r="C816" s="430"/>
      <c r="D816" s="424" t="s">
        <v>4747</v>
      </c>
      <c r="E816" s="424" t="s">
        <v>21602</v>
      </c>
      <c r="F816" s="424">
        <v>4168</v>
      </c>
      <c r="G816" s="424" t="s">
        <v>8145</v>
      </c>
      <c r="H816" s="430"/>
      <c r="I816" s="429" t="s">
        <v>21524</v>
      </c>
      <c r="J816" s="430">
        <v>41219</v>
      </c>
      <c r="K816" s="424"/>
      <c r="L816" s="431">
        <v>698216890</v>
      </c>
      <c r="M816" s="432" t="s">
        <v>20879</v>
      </c>
      <c r="N816" s="430">
        <v>41291</v>
      </c>
      <c r="O816" s="430">
        <v>41299</v>
      </c>
      <c r="P816" s="430" t="s">
        <v>21525</v>
      </c>
      <c r="Q816" s="430">
        <v>41338</v>
      </c>
      <c r="R816" s="433" t="s">
        <v>20880</v>
      </c>
    </row>
    <row r="817" spans="1:18">
      <c r="A817" s="422">
        <v>4171</v>
      </c>
      <c r="B817" s="430"/>
      <c r="C817" s="430"/>
      <c r="D817" s="424" t="s">
        <v>4747</v>
      </c>
      <c r="E817" s="424" t="s">
        <v>21603</v>
      </c>
      <c r="F817" s="424">
        <v>4171</v>
      </c>
      <c r="G817" s="424" t="s">
        <v>7842</v>
      </c>
      <c r="H817" s="430"/>
      <c r="I817" s="429" t="s">
        <v>21524</v>
      </c>
      <c r="J817" s="430">
        <v>41219</v>
      </c>
      <c r="K817" s="424"/>
      <c r="L817" s="431">
        <v>698339495</v>
      </c>
      <c r="M817" s="432" t="s">
        <v>20879</v>
      </c>
      <c r="N817" s="430">
        <v>41291</v>
      </c>
      <c r="O817" s="430">
        <v>41299</v>
      </c>
      <c r="P817" s="430" t="s">
        <v>21525</v>
      </c>
      <c r="Q817" s="430">
        <v>41338</v>
      </c>
      <c r="R817" s="433" t="s">
        <v>20880</v>
      </c>
    </row>
    <row r="818" spans="1:18">
      <c r="A818" s="422">
        <v>4172</v>
      </c>
      <c r="B818" s="430"/>
      <c r="C818" s="430"/>
      <c r="D818" s="424" t="s">
        <v>4747</v>
      </c>
      <c r="E818" s="424" t="s">
        <v>21604</v>
      </c>
      <c r="F818" s="424">
        <v>4172</v>
      </c>
      <c r="G818" s="424" t="s">
        <v>8147</v>
      </c>
      <c r="H818" s="430"/>
      <c r="I818" s="429" t="s">
        <v>21524</v>
      </c>
      <c r="J818" s="430">
        <v>41219</v>
      </c>
      <c r="K818" s="424"/>
      <c r="L818" s="431">
        <v>698218922</v>
      </c>
      <c r="M818" s="432" t="s">
        <v>20879</v>
      </c>
      <c r="N818" s="430">
        <v>41291</v>
      </c>
      <c r="O818" s="430">
        <v>41299</v>
      </c>
      <c r="P818" s="430" t="s">
        <v>21525</v>
      </c>
      <c r="Q818" s="430">
        <v>41338</v>
      </c>
      <c r="R818" s="433" t="s">
        <v>20880</v>
      </c>
    </row>
    <row r="819" spans="1:18">
      <c r="A819" s="422">
        <v>4173</v>
      </c>
      <c r="B819" s="430"/>
      <c r="C819" s="430"/>
      <c r="D819" s="424" t="s">
        <v>4747</v>
      </c>
      <c r="E819" s="424" t="s">
        <v>21605</v>
      </c>
      <c r="F819" s="424">
        <v>4173</v>
      </c>
      <c r="G819" s="424" t="s">
        <v>8149</v>
      </c>
      <c r="H819" s="430"/>
      <c r="I819" s="429" t="s">
        <v>21524</v>
      </c>
      <c r="J819" s="430">
        <v>41219</v>
      </c>
      <c r="K819" s="424"/>
      <c r="L819" s="431">
        <v>698216903</v>
      </c>
      <c r="M819" s="432" t="s">
        <v>20879</v>
      </c>
      <c r="N819" s="430">
        <v>41291</v>
      </c>
      <c r="O819" s="430">
        <v>41299</v>
      </c>
      <c r="P819" s="430" t="s">
        <v>21525</v>
      </c>
      <c r="Q819" s="430">
        <v>41338</v>
      </c>
      <c r="R819" s="433" t="s">
        <v>20880</v>
      </c>
    </row>
    <row r="820" spans="1:18">
      <c r="A820" s="422">
        <v>4174</v>
      </c>
      <c r="B820" s="430"/>
      <c r="C820" s="430"/>
      <c r="D820" s="424" t="s">
        <v>4747</v>
      </c>
      <c r="E820" s="424" t="s">
        <v>21606</v>
      </c>
      <c r="F820" s="424">
        <v>4174</v>
      </c>
      <c r="G820" s="424" t="s">
        <v>8151</v>
      </c>
      <c r="H820" s="430"/>
      <c r="I820" s="429" t="s">
        <v>21524</v>
      </c>
      <c r="J820" s="430">
        <v>41219</v>
      </c>
      <c r="K820" s="424"/>
      <c r="L820" s="431">
        <v>698216911</v>
      </c>
      <c r="M820" s="432" t="s">
        <v>20879</v>
      </c>
      <c r="N820" s="430">
        <v>41291</v>
      </c>
      <c r="O820" s="430">
        <v>41299</v>
      </c>
      <c r="P820" s="430" t="s">
        <v>21525</v>
      </c>
      <c r="Q820" s="430">
        <v>41338</v>
      </c>
      <c r="R820" s="433" t="s">
        <v>20880</v>
      </c>
    </row>
    <row r="821" spans="1:18">
      <c r="A821" s="422">
        <v>4169</v>
      </c>
      <c r="B821" s="430"/>
      <c r="C821" s="430"/>
      <c r="D821" s="424" t="s">
        <v>4747</v>
      </c>
      <c r="E821" s="424" t="s">
        <v>21607</v>
      </c>
      <c r="F821" s="424">
        <v>4169</v>
      </c>
      <c r="G821" s="424" t="s">
        <v>8152</v>
      </c>
      <c r="H821" s="430"/>
      <c r="I821" s="429" t="s">
        <v>21524</v>
      </c>
      <c r="J821" s="430">
        <v>41219</v>
      </c>
      <c r="K821" s="424"/>
      <c r="L821" s="431">
        <v>698216920</v>
      </c>
      <c r="M821" s="432" t="s">
        <v>20879</v>
      </c>
      <c r="N821" s="430">
        <v>41291</v>
      </c>
      <c r="O821" s="430">
        <v>41299</v>
      </c>
      <c r="P821" s="430" t="s">
        <v>21525</v>
      </c>
      <c r="Q821" s="430">
        <v>41338</v>
      </c>
      <c r="R821" s="433" t="s">
        <v>20880</v>
      </c>
    </row>
    <row r="822" spans="1:18">
      <c r="A822" s="422">
        <v>4175</v>
      </c>
      <c r="B822" s="430"/>
      <c r="C822" s="430"/>
      <c r="D822" s="424" t="s">
        <v>4747</v>
      </c>
      <c r="E822" s="424" t="s">
        <v>21608</v>
      </c>
      <c r="F822" s="424">
        <v>4175</v>
      </c>
      <c r="G822" s="424" t="s">
        <v>8159</v>
      </c>
      <c r="H822" s="430"/>
      <c r="I822" s="429" t="s">
        <v>21524</v>
      </c>
      <c r="J822" s="430">
        <v>41219</v>
      </c>
      <c r="K822" s="424"/>
      <c r="L822" s="431">
        <v>698218906</v>
      </c>
      <c r="M822" s="432" t="s">
        <v>20879</v>
      </c>
      <c r="N822" s="430">
        <v>41291</v>
      </c>
      <c r="O822" s="430">
        <v>41299</v>
      </c>
      <c r="P822" s="430" t="s">
        <v>21525</v>
      </c>
      <c r="Q822" s="430">
        <v>41338</v>
      </c>
      <c r="R822" s="433" t="s">
        <v>20880</v>
      </c>
    </row>
    <row r="823" spans="1:18">
      <c r="A823" s="422">
        <v>4177</v>
      </c>
      <c r="B823" s="430"/>
      <c r="C823" s="430"/>
      <c r="D823" s="424" t="s">
        <v>4747</v>
      </c>
      <c r="E823" s="424" t="s">
        <v>21609</v>
      </c>
      <c r="F823" s="424">
        <v>4177</v>
      </c>
      <c r="G823" s="424" t="s">
        <v>8160</v>
      </c>
      <c r="H823" s="430"/>
      <c r="I823" s="429" t="s">
        <v>21524</v>
      </c>
      <c r="J823" s="430">
        <v>41219</v>
      </c>
      <c r="K823" s="424"/>
      <c r="L823" s="431">
        <v>698339509</v>
      </c>
      <c r="M823" s="432" t="s">
        <v>20879</v>
      </c>
      <c r="N823" s="430">
        <v>41291</v>
      </c>
      <c r="O823" s="430">
        <v>41299</v>
      </c>
      <c r="P823" s="430" t="s">
        <v>21525</v>
      </c>
      <c r="Q823" s="430">
        <v>41338</v>
      </c>
      <c r="R823" s="433" t="s">
        <v>20880</v>
      </c>
    </row>
    <row r="824" spans="1:18">
      <c r="A824" s="422">
        <v>4359</v>
      </c>
      <c r="B824" s="430"/>
      <c r="C824" s="430"/>
      <c r="D824" s="424" t="s">
        <v>6983</v>
      </c>
      <c r="E824" s="424" t="s">
        <v>21610</v>
      </c>
      <c r="F824" s="424">
        <v>4359</v>
      </c>
      <c r="G824" s="424" t="s">
        <v>8611</v>
      </c>
      <c r="H824" s="430"/>
      <c r="I824" s="429" t="s">
        <v>21524</v>
      </c>
      <c r="J824" s="430">
        <v>41219</v>
      </c>
      <c r="K824" s="424"/>
      <c r="L824" s="431">
        <v>698216938</v>
      </c>
      <c r="M824" s="432" t="s">
        <v>20879</v>
      </c>
      <c r="N824" s="430">
        <v>41291</v>
      </c>
      <c r="O824" s="430">
        <v>41299</v>
      </c>
      <c r="P824" s="430" t="s">
        <v>21525</v>
      </c>
      <c r="Q824" s="430">
        <v>41338</v>
      </c>
      <c r="R824" s="433" t="s">
        <v>20880</v>
      </c>
    </row>
    <row r="825" spans="1:18">
      <c r="A825" s="422">
        <v>3034</v>
      </c>
      <c r="B825" s="430"/>
      <c r="C825" s="430"/>
      <c r="D825" s="424" t="s">
        <v>835</v>
      </c>
      <c r="E825" s="424" t="s">
        <v>21611</v>
      </c>
      <c r="F825" s="424">
        <v>829</v>
      </c>
      <c r="G825" s="424" t="s">
        <v>5133</v>
      </c>
      <c r="H825" s="430"/>
      <c r="I825" s="429" t="s">
        <v>21524</v>
      </c>
      <c r="J825" s="430">
        <v>41219</v>
      </c>
      <c r="K825" s="424"/>
      <c r="L825" s="431">
        <v>698216954</v>
      </c>
      <c r="M825" s="432" t="s">
        <v>20879</v>
      </c>
      <c r="N825" s="430">
        <v>41291</v>
      </c>
      <c r="O825" s="430">
        <v>41299</v>
      </c>
      <c r="P825" s="430" t="s">
        <v>21525</v>
      </c>
      <c r="Q825" s="430">
        <v>41338</v>
      </c>
      <c r="R825" s="433" t="s">
        <v>20880</v>
      </c>
    </row>
    <row r="826" spans="1:18">
      <c r="A826" s="422">
        <v>4238</v>
      </c>
      <c r="B826" s="430"/>
      <c r="C826" s="430"/>
      <c r="D826" s="424" t="s">
        <v>3261</v>
      </c>
      <c r="E826" s="424" t="s">
        <v>21612</v>
      </c>
      <c r="F826" s="424">
        <v>4238</v>
      </c>
      <c r="G826" s="424" t="s">
        <v>8930</v>
      </c>
      <c r="H826" s="430"/>
      <c r="I826" s="429" t="s">
        <v>21524</v>
      </c>
      <c r="J826" s="430">
        <v>41219</v>
      </c>
      <c r="K826" s="424"/>
      <c r="L826" s="431">
        <v>698216962</v>
      </c>
      <c r="M826" s="432" t="s">
        <v>20879</v>
      </c>
      <c r="N826" s="430">
        <v>41291</v>
      </c>
      <c r="O826" s="430">
        <v>41299</v>
      </c>
      <c r="P826" s="430" t="s">
        <v>21525</v>
      </c>
      <c r="Q826" s="430">
        <v>41338</v>
      </c>
      <c r="R826" s="433" t="s">
        <v>20880</v>
      </c>
    </row>
    <row r="827" spans="1:18">
      <c r="A827" s="422">
        <v>4240</v>
      </c>
      <c r="B827" s="430"/>
      <c r="C827" s="430"/>
      <c r="D827" s="424" t="s">
        <v>3261</v>
      </c>
      <c r="E827" s="424" t="s">
        <v>21613</v>
      </c>
      <c r="F827" s="424">
        <v>4240</v>
      </c>
      <c r="G827" s="424" t="s">
        <v>8932</v>
      </c>
      <c r="H827" s="430"/>
      <c r="I827" s="429" t="s">
        <v>21524</v>
      </c>
      <c r="J827" s="430">
        <v>41219</v>
      </c>
      <c r="K827" s="424"/>
      <c r="L827" s="431">
        <v>698216970</v>
      </c>
      <c r="M827" s="432" t="s">
        <v>20879</v>
      </c>
      <c r="N827" s="430">
        <v>41291</v>
      </c>
      <c r="O827" s="430">
        <v>41299</v>
      </c>
      <c r="P827" s="430" t="s">
        <v>21525</v>
      </c>
      <c r="Q827" s="430">
        <v>41338</v>
      </c>
      <c r="R827" s="433" t="s">
        <v>20880</v>
      </c>
    </row>
    <row r="828" spans="1:18">
      <c r="A828" s="422">
        <v>4642</v>
      </c>
      <c r="B828" s="430"/>
      <c r="C828" s="430"/>
      <c r="D828" s="424" t="s">
        <v>8756</v>
      </c>
      <c r="E828" s="424" t="s">
        <v>21614</v>
      </c>
      <c r="F828" s="424">
        <v>4642</v>
      </c>
      <c r="G828" s="424" t="s">
        <v>8917</v>
      </c>
      <c r="H828" s="430"/>
      <c r="I828" s="429" t="s">
        <v>21524</v>
      </c>
      <c r="J828" s="430">
        <v>41219</v>
      </c>
      <c r="K828" s="424"/>
      <c r="L828" s="431">
        <v>698216989</v>
      </c>
      <c r="M828" s="432" t="s">
        <v>20879</v>
      </c>
      <c r="N828" s="430">
        <v>41291</v>
      </c>
      <c r="O828" s="430">
        <v>41299</v>
      </c>
      <c r="P828" s="430" t="s">
        <v>21525</v>
      </c>
      <c r="Q828" s="430">
        <v>41338</v>
      </c>
      <c r="R828" s="433" t="s">
        <v>20880</v>
      </c>
    </row>
    <row r="829" spans="1:18">
      <c r="A829" s="422">
        <v>3690</v>
      </c>
      <c r="B829" s="430"/>
      <c r="C829" s="430"/>
      <c r="D829" s="424" t="s">
        <v>171</v>
      </c>
      <c r="E829" s="424" t="s">
        <v>21615</v>
      </c>
      <c r="F829" s="424">
        <v>3690</v>
      </c>
      <c r="G829" s="424" t="s">
        <v>8633</v>
      </c>
      <c r="H829" s="430"/>
      <c r="I829" s="429" t="s">
        <v>21524</v>
      </c>
      <c r="J829" s="430">
        <v>41219</v>
      </c>
      <c r="K829" s="424"/>
      <c r="L829" s="431">
        <v>698339525</v>
      </c>
      <c r="M829" s="432" t="s">
        <v>20879</v>
      </c>
      <c r="N829" s="430">
        <v>41291</v>
      </c>
      <c r="O829" s="430">
        <v>41299</v>
      </c>
      <c r="P829" s="430" t="s">
        <v>21525</v>
      </c>
      <c r="Q829" s="430">
        <v>41338</v>
      </c>
      <c r="R829" s="433" t="s">
        <v>20880</v>
      </c>
    </row>
    <row r="830" spans="1:18">
      <c r="A830" s="422">
        <v>3681</v>
      </c>
      <c r="B830" s="430"/>
      <c r="C830" s="430"/>
      <c r="D830" s="424" t="s">
        <v>171</v>
      </c>
      <c r="E830" s="424" t="s">
        <v>21616</v>
      </c>
      <c r="F830" s="424">
        <v>3681</v>
      </c>
      <c r="G830" s="424" t="s">
        <v>8928</v>
      </c>
      <c r="H830" s="430"/>
      <c r="I830" s="429" t="s">
        <v>21524</v>
      </c>
      <c r="J830" s="430">
        <v>41219</v>
      </c>
      <c r="K830" s="424"/>
      <c r="L830" s="431">
        <v>698339533</v>
      </c>
      <c r="M830" s="432" t="s">
        <v>20879</v>
      </c>
      <c r="N830" s="430">
        <v>41291</v>
      </c>
      <c r="O830" s="430">
        <v>41299</v>
      </c>
      <c r="P830" s="430" t="s">
        <v>21525</v>
      </c>
      <c r="Q830" s="430">
        <v>41338</v>
      </c>
      <c r="R830" s="433" t="s">
        <v>20880</v>
      </c>
    </row>
    <row r="831" spans="1:18">
      <c r="A831" s="422">
        <v>3695</v>
      </c>
      <c r="B831" s="430"/>
      <c r="C831" s="430"/>
      <c r="D831" s="424" t="s">
        <v>171</v>
      </c>
      <c r="E831" s="424" t="s">
        <v>21617</v>
      </c>
      <c r="F831" s="424">
        <v>3695</v>
      </c>
      <c r="G831" s="424" t="s">
        <v>8912</v>
      </c>
      <c r="H831" s="430"/>
      <c r="I831" s="429" t="s">
        <v>21524</v>
      </c>
      <c r="J831" s="430">
        <v>41219</v>
      </c>
      <c r="K831" s="424"/>
      <c r="L831" s="431">
        <v>698339541</v>
      </c>
      <c r="M831" s="432" t="s">
        <v>20879</v>
      </c>
      <c r="N831" s="430">
        <v>41291</v>
      </c>
      <c r="O831" s="430">
        <v>41299</v>
      </c>
      <c r="P831" s="430" t="s">
        <v>21525</v>
      </c>
      <c r="Q831" s="430">
        <v>41338</v>
      </c>
      <c r="R831" s="433" t="s">
        <v>20880</v>
      </c>
    </row>
    <row r="832" spans="1:18">
      <c r="A832" s="422">
        <v>3697</v>
      </c>
      <c r="B832" s="430"/>
      <c r="C832" s="430"/>
      <c r="D832" s="424" t="s">
        <v>171</v>
      </c>
      <c r="E832" s="424" t="s">
        <v>21618</v>
      </c>
      <c r="F832" s="424">
        <v>3697</v>
      </c>
      <c r="G832" s="424" t="s">
        <v>8578</v>
      </c>
      <c r="H832" s="430"/>
      <c r="I832" s="429" t="s">
        <v>21524</v>
      </c>
      <c r="J832" s="430">
        <v>41219</v>
      </c>
      <c r="K832" s="424"/>
      <c r="L832" s="431">
        <v>698339550</v>
      </c>
      <c r="M832" s="432" t="s">
        <v>20879</v>
      </c>
      <c r="N832" s="430">
        <v>41291</v>
      </c>
      <c r="O832" s="430">
        <v>41299</v>
      </c>
      <c r="P832" s="430" t="s">
        <v>21525</v>
      </c>
      <c r="Q832" s="430">
        <v>41338</v>
      </c>
      <c r="R832" s="433" t="s">
        <v>20880</v>
      </c>
    </row>
    <row r="833" spans="1:18">
      <c r="A833" s="422">
        <v>3676</v>
      </c>
      <c r="B833" s="430"/>
      <c r="C833" s="430"/>
      <c r="D833" s="424" t="s">
        <v>171</v>
      </c>
      <c r="E833" s="424" t="s">
        <v>21619</v>
      </c>
      <c r="F833" s="424">
        <v>3676</v>
      </c>
      <c r="G833" s="424" t="s">
        <v>8601</v>
      </c>
      <c r="H833" s="430"/>
      <c r="I833" s="429" t="s">
        <v>21524</v>
      </c>
      <c r="J833" s="430">
        <v>41219</v>
      </c>
      <c r="K833" s="424"/>
      <c r="L833" s="431">
        <v>698339576</v>
      </c>
      <c r="M833" s="432" t="s">
        <v>20879</v>
      </c>
      <c r="N833" s="430">
        <v>41291</v>
      </c>
      <c r="O833" s="430">
        <v>41299</v>
      </c>
      <c r="P833" s="430" t="s">
        <v>21525</v>
      </c>
      <c r="Q833" s="430">
        <v>41338</v>
      </c>
      <c r="R833" s="433" t="s">
        <v>20880</v>
      </c>
    </row>
    <row r="834" spans="1:18">
      <c r="A834" s="422">
        <v>3684</v>
      </c>
      <c r="B834" s="430"/>
      <c r="C834" s="430"/>
      <c r="D834" s="424" t="s">
        <v>171</v>
      </c>
      <c r="E834" s="424" t="s">
        <v>21620</v>
      </c>
      <c r="F834" s="424">
        <v>3684</v>
      </c>
      <c r="G834" s="424" t="s">
        <v>8866</v>
      </c>
      <c r="H834" s="430"/>
      <c r="I834" s="429" t="s">
        <v>21524</v>
      </c>
      <c r="J834" s="430">
        <v>41219</v>
      </c>
      <c r="K834" s="424"/>
      <c r="L834" s="431">
        <v>698339584</v>
      </c>
      <c r="M834" s="432" t="s">
        <v>20879</v>
      </c>
      <c r="N834" s="430">
        <v>41291</v>
      </c>
      <c r="O834" s="430">
        <v>41299</v>
      </c>
      <c r="P834" s="430" t="s">
        <v>21525</v>
      </c>
      <c r="Q834" s="430">
        <v>41338</v>
      </c>
      <c r="R834" s="433" t="s">
        <v>20880</v>
      </c>
    </row>
    <row r="835" spans="1:18">
      <c r="A835" s="422">
        <v>3683</v>
      </c>
      <c r="B835" s="430"/>
      <c r="C835" s="430"/>
      <c r="D835" s="424" t="s">
        <v>171</v>
      </c>
      <c r="E835" s="424" t="s">
        <v>21621</v>
      </c>
      <c r="F835" s="424">
        <v>3683</v>
      </c>
      <c r="G835" s="424" t="s">
        <v>20784</v>
      </c>
      <c r="H835" s="430"/>
      <c r="I835" s="429" t="s">
        <v>21524</v>
      </c>
      <c r="J835" s="430">
        <v>41219</v>
      </c>
      <c r="K835" s="424"/>
      <c r="L835" s="431">
        <v>698339606</v>
      </c>
      <c r="M835" s="432" t="s">
        <v>20879</v>
      </c>
      <c r="N835" s="430">
        <v>41291</v>
      </c>
      <c r="O835" s="430">
        <v>41299</v>
      </c>
      <c r="P835" s="430" t="s">
        <v>21525</v>
      </c>
      <c r="Q835" s="430">
        <v>41338</v>
      </c>
      <c r="R835" s="433" t="s">
        <v>20880</v>
      </c>
    </row>
    <row r="836" spans="1:18">
      <c r="A836" s="422">
        <v>4371</v>
      </c>
      <c r="B836" s="430"/>
      <c r="C836" s="430"/>
      <c r="D836" s="424" t="s">
        <v>6895</v>
      </c>
      <c r="E836" s="424" t="s">
        <v>21622</v>
      </c>
      <c r="F836" s="424">
        <v>4371</v>
      </c>
      <c r="G836" s="424" t="s">
        <v>8937</v>
      </c>
      <c r="H836" s="430"/>
      <c r="I836" s="429" t="s">
        <v>21524</v>
      </c>
      <c r="J836" s="430">
        <v>41219</v>
      </c>
      <c r="K836" s="424"/>
      <c r="L836" s="431">
        <v>698218892</v>
      </c>
      <c r="M836" s="432" t="s">
        <v>20879</v>
      </c>
      <c r="N836" s="430">
        <v>41291</v>
      </c>
      <c r="O836" s="430">
        <v>41299</v>
      </c>
      <c r="P836" s="430" t="s">
        <v>21525</v>
      </c>
      <c r="Q836" s="430">
        <v>41338</v>
      </c>
      <c r="R836" s="433" t="s">
        <v>20880</v>
      </c>
    </row>
    <row r="837" spans="1:18">
      <c r="A837" s="422">
        <v>3320</v>
      </c>
      <c r="B837" s="440"/>
      <c r="C837" s="440"/>
      <c r="D837" s="424" t="s">
        <v>1544</v>
      </c>
      <c r="E837" s="424" t="s">
        <v>4492</v>
      </c>
      <c r="F837" s="424">
        <v>3320</v>
      </c>
      <c r="G837" s="424" t="s">
        <v>9209</v>
      </c>
      <c r="H837" s="440"/>
      <c r="I837" s="429" t="s">
        <v>21623</v>
      </c>
      <c r="J837" s="430">
        <v>41334</v>
      </c>
      <c r="K837" s="424"/>
      <c r="L837" s="431">
        <v>698586530</v>
      </c>
      <c r="M837" s="432" t="s">
        <v>20879</v>
      </c>
      <c r="N837" s="430">
        <v>41365</v>
      </c>
      <c r="O837" s="440"/>
      <c r="P837" s="440"/>
      <c r="Q837" s="430">
        <v>41414</v>
      </c>
      <c r="R837" s="433" t="s">
        <v>20879</v>
      </c>
    </row>
    <row r="838" spans="1:18">
      <c r="A838" s="422">
        <v>4493</v>
      </c>
      <c r="B838" s="440"/>
      <c r="C838" s="440"/>
      <c r="D838" s="424" t="s">
        <v>7648</v>
      </c>
      <c r="E838" s="424" t="s">
        <v>21624</v>
      </c>
      <c r="F838" s="424">
        <v>4493</v>
      </c>
      <c r="G838" s="424" t="s">
        <v>11529</v>
      </c>
      <c r="H838" s="440"/>
      <c r="I838" s="429" t="s">
        <v>21623</v>
      </c>
      <c r="J838" s="430">
        <v>41334</v>
      </c>
      <c r="K838" s="424"/>
      <c r="L838" s="431">
        <v>698586573</v>
      </c>
      <c r="M838" s="432" t="s">
        <v>20879</v>
      </c>
      <c r="N838" s="430">
        <v>41365</v>
      </c>
      <c r="O838" s="440"/>
      <c r="P838" s="440"/>
      <c r="Q838" s="430">
        <v>41414</v>
      </c>
      <c r="R838" s="433" t="s">
        <v>20879</v>
      </c>
    </row>
    <row r="839" spans="1:18">
      <c r="A839" s="422">
        <v>4494</v>
      </c>
      <c r="B839" s="440"/>
      <c r="C839" s="440"/>
      <c r="D839" s="424" t="s">
        <v>7652</v>
      </c>
      <c r="E839" s="424" t="s">
        <v>7654</v>
      </c>
      <c r="F839" s="424">
        <v>4494</v>
      </c>
      <c r="G839" s="424" t="s">
        <v>9000</v>
      </c>
      <c r="H839" s="440"/>
      <c r="I839" s="429" t="s">
        <v>21623</v>
      </c>
      <c r="J839" s="430">
        <v>41334</v>
      </c>
      <c r="K839" s="424"/>
      <c r="L839" s="431">
        <v>698586603</v>
      </c>
      <c r="M839" s="432" t="s">
        <v>20879</v>
      </c>
      <c r="N839" s="430">
        <v>41365</v>
      </c>
      <c r="O839" s="440"/>
      <c r="P839" s="440"/>
      <c r="Q839" s="430">
        <v>41414</v>
      </c>
      <c r="R839" s="433" t="s">
        <v>20879</v>
      </c>
    </row>
    <row r="840" spans="1:18">
      <c r="A840" s="422">
        <v>3866</v>
      </c>
      <c r="B840" s="440"/>
      <c r="C840" s="440"/>
      <c r="D840" s="424" t="s">
        <v>1855</v>
      </c>
      <c r="E840" s="424" t="s">
        <v>4789</v>
      </c>
      <c r="F840" s="424">
        <v>3866</v>
      </c>
      <c r="G840" s="424" t="s">
        <v>7822</v>
      </c>
      <c r="H840" s="440"/>
      <c r="I840" s="429" t="s">
        <v>21623</v>
      </c>
      <c r="J840" s="430">
        <v>41334</v>
      </c>
      <c r="K840" s="424"/>
      <c r="L840" s="431">
        <v>698586611</v>
      </c>
      <c r="M840" s="432" t="s">
        <v>20879</v>
      </c>
      <c r="N840" s="430">
        <v>41365</v>
      </c>
      <c r="O840" s="440"/>
      <c r="P840" s="440"/>
      <c r="Q840" s="430">
        <v>41414</v>
      </c>
      <c r="R840" s="433" t="s">
        <v>20879</v>
      </c>
    </row>
    <row r="841" spans="1:18">
      <c r="A841" s="422">
        <v>3850</v>
      </c>
      <c r="B841" s="440"/>
      <c r="C841" s="440"/>
      <c r="D841" s="424" t="s">
        <v>2099</v>
      </c>
      <c r="E841" s="424" t="s">
        <v>21625</v>
      </c>
      <c r="F841" s="424">
        <v>3850</v>
      </c>
      <c r="G841" s="424" t="s">
        <v>8975</v>
      </c>
      <c r="H841" s="440"/>
      <c r="I841" s="429" t="s">
        <v>21623</v>
      </c>
      <c r="J841" s="430">
        <v>41334</v>
      </c>
      <c r="K841" s="424"/>
      <c r="L841" s="431">
        <v>698606558</v>
      </c>
      <c r="M841" s="432" t="s">
        <v>20879</v>
      </c>
      <c r="N841" s="430">
        <v>41365</v>
      </c>
      <c r="O841" s="440"/>
      <c r="P841" s="440"/>
      <c r="Q841" s="430">
        <v>41414</v>
      </c>
      <c r="R841" s="433" t="s">
        <v>20879</v>
      </c>
    </row>
    <row r="842" spans="1:18">
      <c r="A842" s="422">
        <v>3853</v>
      </c>
      <c r="B842" s="440"/>
      <c r="C842" s="440"/>
      <c r="D842" s="424" t="s">
        <v>2099</v>
      </c>
      <c r="E842" s="424" t="s">
        <v>21626</v>
      </c>
      <c r="F842" s="424">
        <v>3853</v>
      </c>
      <c r="G842" s="424" t="s">
        <v>5994</v>
      </c>
      <c r="H842" s="440"/>
      <c r="I842" s="429" t="s">
        <v>21623</v>
      </c>
      <c r="J842" s="430">
        <v>41334</v>
      </c>
      <c r="K842" s="424"/>
      <c r="L842" s="431">
        <v>698586654</v>
      </c>
      <c r="M842" s="432" t="s">
        <v>20879</v>
      </c>
      <c r="N842" s="430">
        <v>41365</v>
      </c>
      <c r="O842" s="440"/>
      <c r="P842" s="440"/>
      <c r="Q842" s="430">
        <v>41414</v>
      </c>
      <c r="R842" s="433" t="s">
        <v>20879</v>
      </c>
    </row>
    <row r="843" spans="1:18">
      <c r="A843" s="422">
        <v>5556</v>
      </c>
      <c r="B843" s="440"/>
      <c r="C843" s="440"/>
      <c r="D843" s="424" t="s">
        <v>9163</v>
      </c>
      <c r="E843" s="424" t="s">
        <v>21627</v>
      </c>
      <c r="F843" s="424">
        <v>5556</v>
      </c>
      <c r="G843" s="424" t="s">
        <v>11804</v>
      </c>
      <c r="H843" s="440"/>
      <c r="I843" s="429" t="s">
        <v>21623</v>
      </c>
      <c r="J843" s="430">
        <v>41334</v>
      </c>
      <c r="K843" s="424"/>
      <c r="L843" s="431">
        <v>698586697</v>
      </c>
      <c r="M843" s="432" t="s">
        <v>20879</v>
      </c>
      <c r="N843" s="430">
        <v>41365</v>
      </c>
      <c r="O843" s="440"/>
      <c r="P843" s="440"/>
      <c r="Q843" s="430">
        <v>41414</v>
      </c>
      <c r="R843" s="433" t="s">
        <v>20879</v>
      </c>
    </row>
    <row r="844" spans="1:18">
      <c r="A844" s="422">
        <v>5552</v>
      </c>
      <c r="B844" s="440"/>
      <c r="C844" s="440"/>
      <c r="D844" s="424" t="s">
        <v>1531</v>
      </c>
      <c r="E844" s="424" t="s">
        <v>21628</v>
      </c>
      <c r="F844" s="424">
        <v>5552</v>
      </c>
      <c r="G844" s="424" t="s">
        <v>9370</v>
      </c>
      <c r="H844" s="440"/>
      <c r="I844" s="429" t="s">
        <v>21623</v>
      </c>
      <c r="J844" s="430">
        <v>41334</v>
      </c>
      <c r="K844" s="424"/>
      <c r="L844" s="431">
        <v>698586700</v>
      </c>
      <c r="M844" s="432" t="s">
        <v>20879</v>
      </c>
      <c r="N844" s="430">
        <v>41365</v>
      </c>
      <c r="O844" s="440"/>
      <c r="P844" s="440"/>
      <c r="Q844" s="430">
        <v>41414</v>
      </c>
      <c r="R844" s="433" t="s">
        <v>20879</v>
      </c>
    </row>
    <row r="845" spans="1:18">
      <c r="A845" s="422">
        <v>5555</v>
      </c>
      <c r="B845" s="440"/>
      <c r="C845" s="440"/>
      <c r="D845" s="424" t="s">
        <v>3946</v>
      </c>
      <c r="E845" s="424" t="s">
        <v>21629</v>
      </c>
      <c r="F845" s="424">
        <v>5555</v>
      </c>
      <c r="G845" s="424" t="s">
        <v>9247</v>
      </c>
      <c r="H845" s="440"/>
      <c r="I845" s="429" t="s">
        <v>21623</v>
      </c>
      <c r="J845" s="430">
        <v>41334</v>
      </c>
      <c r="K845" s="424"/>
      <c r="L845" s="431">
        <v>698626192</v>
      </c>
      <c r="M845" s="432" t="s">
        <v>20879</v>
      </c>
      <c r="N845" s="430">
        <v>41365</v>
      </c>
      <c r="O845" s="440"/>
      <c r="P845" s="440"/>
      <c r="Q845" s="430">
        <v>41414</v>
      </c>
      <c r="R845" s="433" t="s">
        <v>20879</v>
      </c>
    </row>
    <row r="846" spans="1:18">
      <c r="A846" s="422">
        <v>5558</v>
      </c>
      <c r="B846" s="440"/>
      <c r="C846" s="440"/>
      <c r="D846" s="424" t="s">
        <v>3946</v>
      </c>
      <c r="E846" s="424" t="s">
        <v>9102</v>
      </c>
      <c r="F846" s="424">
        <v>5558</v>
      </c>
      <c r="G846" s="424" t="s">
        <v>9249</v>
      </c>
      <c r="H846" s="440"/>
      <c r="I846" s="429" t="s">
        <v>21623</v>
      </c>
      <c r="J846" s="430">
        <v>41334</v>
      </c>
      <c r="K846" s="424"/>
      <c r="L846" s="431">
        <v>698626214</v>
      </c>
      <c r="M846" s="432" t="s">
        <v>20879</v>
      </c>
      <c r="N846" s="430">
        <v>41365</v>
      </c>
      <c r="O846" s="440"/>
      <c r="P846" s="440"/>
      <c r="Q846" s="430">
        <v>41414</v>
      </c>
      <c r="R846" s="433" t="s">
        <v>20879</v>
      </c>
    </row>
    <row r="847" spans="1:18">
      <c r="A847" s="422">
        <v>3053</v>
      </c>
      <c r="B847" s="440"/>
      <c r="C847" s="440"/>
      <c r="D847" s="424" t="s">
        <v>993</v>
      </c>
      <c r="E847" s="424" t="s">
        <v>21630</v>
      </c>
      <c r="F847" s="424">
        <v>847</v>
      </c>
      <c r="G847" s="424" t="s">
        <v>9728</v>
      </c>
      <c r="H847" s="440"/>
      <c r="I847" s="429" t="s">
        <v>21623</v>
      </c>
      <c r="J847" s="430">
        <v>41334</v>
      </c>
      <c r="K847" s="424"/>
      <c r="L847" s="431">
        <v>698586808</v>
      </c>
      <c r="M847" s="432" t="s">
        <v>20879</v>
      </c>
      <c r="N847" s="430">
        <v>41365</v>
      </c>
      <c r="O847" s="440"/>
      <c r="P847" s="440"/>
      <c r="Q847" s="430">
        <v>41414</v>
      </c>
      <c r="R847" s="433" t="s">
        <v>20879</v>
      </c>
    </row>
    <row r="848" spans="1:18">
      <c r="A848" s="422">
        <v>4271</v>
      </c>
      <c r="B848" s="440"/>
      <c r="C848" s="440"/>
      <c r="D848" s="424" t="s">
        <v>6757</v>
      </c>
      <c r="E848" s="424" t="s">
        <v>21631</v>
      </c>
      <c r="F848" s="424">
        <v>4271</v>
      </c>
      <c r="G848" s="424" t="s">
        <v>8885</v>
      </c>
      <c r="H848" s="440"/>
      <c r="I848" s="429" t="s">
        <v>21623</v>
      </c>
      <c r="J848" s="430">
        <v>41334</v>
      </c>
      <c r="K848" s="424"/>
      <c r="L848" s="431">
        <v>698586816</v>
      </c>
      <c r="M848" s="432" t="s">
        <v>20879</v>
      </c>
      <c r="N848" s="430">
        <v>41365</v>
      </c>
      <c r="O848" s="440"/>
      <c r="P848" s="440"/>
      <c r="Q848" s="430">
        <v>41414</v>
      </c>
      <c r="R848" s="433" t="s">
        <v>20879</v>
      </c>
    </row>
    <row r="849" spans="1:18">
      <c r="A849" s="422">
        <v>3106</v>
      </c>
      <c r="B849" s="440"/>
      <c r="C849" s="440"/>
      <c r="D849" s="424" t="s">
        <v>1087</v>
      </c>
      <c r="E849" s="424" t="s">
        <v>2726</v>
      </c>
      <c r="F849" s="424">
        <v>891</v>
      </c>
      <c r="G849" s="424" t="s">
        <v>9262</v>
      </c>
      <c r="H849" s="440"/>
      <c r="I849" s="429" t="s">
        <v>21623</v>
      </c>
      <c r="J849" s="430">
        <v>41334</v>
      </c>
      <c r="K849" s="424"/>
      <c r="L849" s="431">
        <v>698586832</v>
      </c>
      <c r="M849" s="432" t="s">
        <v>20879</v>
      </c>
      <c r="N849" s="430">
        <v>41365</v>
      </c>
      <c r="O849" s="440"/>
      <c r="P849" s="440"/>
      <c r="Q849" s="430">
        <v>41414</v>
      </c>
      <c r="R849" s="433" t="s">
        <v>20879</v>
      </c>
    </row>
    <row r="850" spans="1:18">
      <c r="A850" s="422">
        <v>4434</v>
      </c>
      <c r="B850" s="440"/>
      <c r="C850" s="440"/>
      <c r="D850" s="424" t="s">
        <v>7254</v>
      </c>
      <c r="E850" s="424" t="s">
        <v>21632</v>
      </c>
      <c r="F850" s="424">
        <v>4434</v>
      </c>
      <c r="G850" s="424" t="s">
        <v>9473</v>
      </c>
      <c r="H850" s="440"/>
      <c r="I850" s="429" t="s">
        <v>21623</v>
      </c>
      <c r="J850" s="430">
        <v>41334</v>
      </c>
      <c r="K850" s="424"/>
      <c r="L850" s="431">
        <v>698586840</v>
      </c>
      <c r="M850" s="432" t="s">
        <v>20879</v>
      </c>
      <c r="N850" s="430">
        <v>41365</v>
      </c>
      <c r="O850" s="440"/>
      <c r="P850" s="440"/>
      <c r="Q850" s="430">
        <v>41414</v>
      </c>
      <c r="R850" s="433" t="s">
        <v>20879</v>
      </c>
    </row>
    <row r="851" spans="1:18">
      <c r="A851" s="422">
        <v>4435</v>
      </c>
      <c r="B851" s="440"/>
      <c r="C851" s="440"/>
      <c r="D851" s="424" t="s">
        <v>7254</v>
      </c>
      <c r="E851" s="424" t="s">
        <v>21633</v>
      </c>
      <c r="F851" s="424">
        <v>4435</v>
      </c>
      <c r="G851" s="424" t="s">
        <v>11376</v>
      </c>
      <c r="H851" s="440"/>
      <c r="I851" s="429" t="s">
        <v>21623</v>
      </c>
      <c r="J851" s="430">
        <v>41334</v>
      </c>
      <c r="K851" s="424"/>
      <c r="L851" s="431">
        <v>698586867</v>
      </c>
      <c r="M851" s="432" t="s">
        <v>20879</v>
      </c>
      <c r="N851" s="430">
        <v>41365</v>
      </c>
      <c r="O851" s="440"/>
      <c r="P851" s="440"/>
      <c r="Q851" s="430">
        <v>41414</v>
      </c>
      <c r="R851" s="433" t="s">
        <v>20879</v>
      </c>
    </row>
    <row r="852" spans="1:18">
      <c r="A852" s="422">
        <v>4433</v>
      </c>
      <c r="B852" s="440"/>
      <c r="C852" s="440"/>
      <c r="D852" s="424" t="s">
        <v>7254</v>
      </c>
      <c r="E852" s="424" t="s">
        <v>21634</v>
      </c>
      <c r="F852" s="424">
        <v>4433</v>
      </c>
      <c r="G852" s="424" t="s">
        <v>11380</v>
      </c>
      <c r="H852" s="440"/>
      <c r="I852" s="429" t="s">
        <v>21623</v>
      </c>
      <c r="J852" s="430">
        <v>41334</v>
      </c>
      <c r="K852" s="424"/>
      <c r="L852" s="431">
        <v>698586875</v>
      </c>
      <c r="M852" s="432" t="s">
        <v>20879</v>
      </c>
      <c r="N852" s="430">
        <v>41365</v>
      </c>
      <c r="O852" s="440"/>
      <c r="P852" s="440"/>
      <c r="Q852" s="430">
        <v>41414</v>
      </c>
      <c r="R852" s="433" t="s">
        <v>20879</v>
      </c>
    </row>
    <row r="853" spans="1:18">
      <c r="A853" s="422">
        <v>4502</v>
      </c>
      <c r="B853" s="440"/>
      <c r="C853" s="440"/>
      <c r="D853" s="424" t="s">
        <v>7711</v>
      </c>
      <c r="E853" s="424" t="s">
        <v>21635</v>
      </c>
      <c r="F853" s="424">
        <v>4502</v>
      </c>
      <c r="G853" s="424" t="s">
        <v>11544</v>
      </c>
      <c r="H853" s="440"/>
      <c r="I853" s="429" t="s">
        <v>21623</v>
      </c>
      <c r="J853" s="430">
        <v>41334</v>
      </c>
      <c r="K853" s="424"/>
      <c r="L853" s="431">
        <v>698586883</v>
      </c>
      <c r="M853" s="432" t="s">
        <v>20879</v>
      </c>
      <c r="N853" s="430">
        <v>41365</v>
      </c>
      <c r="O853" s="440"/>
      <c r="P853" s="440"/>
      <c r="Q853" s="430">
        <v>41414</v>
      </c>
      <c r="R853" s="433" t="s">
        <v>20879</v>
      </c>
    </row>
    <row r="854" spans="1:18">
      <c r="A854" s="422">
        <v>4503</v>
      </c>
      <c r="B854" s="440"/>
      <c r="C854" s="440"/>
      <c r="D854" s="424" t="s">
        <v>7713</v>
      </c>
      <c r="E854" s="424" t="s">
        <v>21636</v>
      </c>
      <c r="F854" s="424">
        <v>4503</v>
      </c>
      <c r="G854" s="424" t="s">
        <v>9002</v>
      </c>
      <c r="H854" s="440"/>
      <c r="I854" s="429" t="s">
        <v>21623</v>
      </c>
      <c r="J854" s="430">
        <v>41334</v>
      </c>
      <c r="K854" s="424"/>
      <c r="L854" s="431">
        <v>698586905</v>
      </c>
      <c r="M854" s="432" t="s">
        <v>20879</v>
      </c>
      <c r="N854" s="430">
        <v>41365</v>
      </c>
      <c r="O854" s="440"/>
      <c r="P854" s="440"/>
      <c r="Q854" s="430">
        <v>41414</v>
      </c>
      <c r="R854" s="433" t="s">
        <v>20879</v>
      </c>
    </row>
    <row r="855" spans="1:18">
      <c r="A855" s="422">
        <v>3984</v>
      </c>
      <c r="B855" s="440"/>
      <c r="C855" s="440"/>
      <c r="D855" s="424" t="s">
        <v>162</v>
      </c>
      <c r="E855" s="424" t="s">
        <v>21637</v>
      </c>
      <c r="F855" s="424">
        <v>3984</v>
      </c>
      <c r="G855" s="424" t="s">
        <v>9281</v>
      </c>
      <c r="H855" s="440"/>
      <c r="I855" s="429" t="s">
        <v>21623</v>
      </c>
      <c r="J855" s="430">
        <v>41334</v>
      </c>
      <c r="K855" s="424"/>
      <c r="L855" s="431">
        <v>698586913</v>
      </c>
      <c r="M855" s="432" t="s">
        <v>20879</v>
      </c>
      <c r="N855" s="430">
        <v>41365</v>
      </c>
      <c r="O855" s="440"/>
      <c r="P855" s="440"/>
      <c r="Q855" s="430">
        <v>41414</v>
      </c>
      <c r="R855" s="433" t="s">
        <v>20879</v>
      </c>
    </row>
    <row r="856" spans="1:18">
      <c r="A856" s="422">
        <v>3983</v>
      </c>
      <c r="B856" s="440"/>
      <c r="C856" s="440"/>
      <c r="D856" s="424" t="s">
        <v>162</v>
      </c>
      <c r="E856" s="424" t="s">
        <v>21638</v>
      </c>
      <c r="F856" s="424">
        <v>3983</v>
      </c>
      <c r="G856" s="424" t="s">
        <v>9283</v>
      </c>
      <c r="H856" s="440"/>
      <c r="I856" s="429" t="s">
        <v>21623</v>
      </c>
      <c r="J856" s="430">
        <v>41334</v>
      </c>
      <c r="K856" s="424"/>
      <c r="L856" s="431">
        <v>698586930</v>
      </c>
      <c r="M856" s="432" t="s">
        <v>20879</v>
      </c>
      <c r="N856" s="430">
        <v>41365</v>
      </c>
      <c r="O856" s="440"/>
      <c r="P856" s="440"/>
      <c r="Q856" s="430">
        <v>41414</v>
      </c>
      <c r="R856" s="433" t="s">
        <v>20879</v>
      </c>
    </row>
    <row r="857" spans="1:18">
      <c r="A857" s="422">
        <v>5538</v>
      </c>
      <c r="B857" s="440"/>
      <c r="C857" s="440"/>
      <c r="D857" s="424" t="s">
        <v>162</v>
      </c>
      <c r="E857" s="424" t="s">
        <v>21639</v>
      </c>
      <c r="F857" s="424">
        <v>5538</v>
      </c>
      <c r="G857" s="424" t="s">
        <v>9365</v>
      </c>
      <c r="H857" s="440"/>
      <c r="I857" s="429" t="s">
        <v>21623</v>
      </c>
      <c r="J857" s="430">
        <v>41334</v>
      </c>
      <c r="K857" s="424"/>
      <c r="L857" s="431">
        <v>698586956</v>
      </c>
      <c r="M857" s="432" t="s">
        <v>20879</v>
      </c>
      <c r="N857" s="430">
        <v>41365</v>
      </c>
      <c r="O857" s="440"/>
      <c r="P857" s="440"/>
      <c r="Q857" s="430">
        <v>41414</v>
      </c>
      <c r="R857" s="433" t="s">
        <v>20879</v>
      </c>
    </row>
    <row r="858" spans="1:18">
      <c r="A858" s="422">
        <v>5539</v>
      </c>
      <c r="B858" s="440"/>
      <c r="C858" s="440"/>
      <c r="D858" s="424" t="s">
        <v>162</v>
      </c>
      <c r="E858" s="424" t="s">
        <v>21640</v>
      </c>
      <c r="F858" s="424">
        <v>5539</v>
      </c>
      <c r="G858" s="424" t="s">
        <v>9372</v>
      </c>
      <c r="H858" s="440"/>
      <c r="I858" s="429" t="s">
        <v>21623</v>
      </c>
      <c r="J858" s="430">
        <v>41334</v>
      </c>
      <c r="K858" s="424"/>
      <c r="L858" s="431">
        <v>698586972</v>
      </c>
      <c r="M858" s="432" t="s">
        <v>20879</v>
      </c>
      <c r="N858" s="430">
        <v>41365</v>
      </c>
      <c r="O858" s="440"/>
      <c r="P858" s="440"/>
      <c r="Q858" s="430">
        <v>41414</v>
      </c>
      <c r="R858" s="433" t="s">
        <v>20879</v>
      </c>
    </row>
    <row r="859" spans="1:18">
      <c r="A859" s="422">
        <v>4079</v>
      </c>
      <c r="B859" s="440"/>
      <c r="C859" s="440"/>
      <c r="D859" s="424" t="s">
        <v>5902</v>
      </c>
      <c r="E859" s="424" t="s">
        <v>21641</v>
      </c>
      <c r="F859" s="424">
        <v>4079</v>
      </c>
      <c r="G859" s="424" t="s">
        <v>6309</v>
      </c>
      <c r="H859" s="440"/>
      <c r="I859" s="429" t="s">
        <v>21623</v>
      </c>
      <c r="J859" s="430">
        <v>41334</v>
      </c>
      <c r="K859" s="424"/>
      <c r="L859" s="431">
        <v>698586999</v>
      </c>
      <c r="M859" s="432" t="s">
        <v>20879</v>
      </c>
      <c r="N859" s="430">
        <v>41365</v>
      </c>
      <c r="O859" s="440"/>
      <c r="P859" s="440"/>
      <c r="Q859" s="430">
        <v>41414</v>
      </c>
      <c r="R859" s="433" t="s">
        <v>20879</v>
      </c>
    </row>
    <row r="860" spans="1:18">
      <c r="A860" s="422">
        <v>4389</v>
      </c>
      <c r="B860" s="440"/>
      <c r="C860" s="440"/>
      <c r="D860" s="424" t="s">
        <v>7361</v>
      </c>
      <c r="E860" s="424" t="s">
        <v>21642</v>
      </c>
      <c r="F860" s="424">
        <v>4389</v>
      </c>
      <c r="G860" s="424" t="s">
        <v>9475</v>
      </c>
      <c r="H860" s="440"/>
      <c r="I860" s="429" t="s">
        <v>21623</v>
      </c>
      <c r="J860" s="430">
        <v>41334</v>
      </c>
      <c r="K860" s="424"/>
      <c r="L860" s="431">
        <v>698587006</v>
      </c>
      <c r="M860" s="432" t="s">
        <v>20879</v>
      </c>
      <c r="N860" s="430">
        <v>41365</v>
      </c>
      <c r="O860" s="440"/>
      <c r="P860" s="440"/>
      <c r="Q860" s="430">
        <v>41414</v>
      </c>
      <c r="R860" s="433" t="s">
        <v>20879</v>
      </c>
    </row>
    <row r="861" spans="1:18">
      <c r="A861" s="422">
        <v>4387</v>
      </c>
      <c r="B861" s="440"/>
      <c r="C861" s="440"/>
      <c r="D861" s="424" t="s">
        <v>7361</v>
      </c>
      <c r="E861" s="424" t="s">
        <v>21643</v>
      </c>
      <c r="F861" s="424">
        <v>4387</v>
      </c>
      <c r="G861" s="424" t="s">
        <v>9331</v>
      </c>
      <c r="H861" s="440"/>
      <c r="I861" s="429" t="s">
        <v>21623</v>
      </c>
      <c r="J861" s="430">
        <v>41334</v>
      </c>
      <c r="K861" s="424"/>
      <c r="L861" s="431">
        <v>698587030</v>
      </c>
      <c r="M861" s="432" t="s">
        <v>20879</v>
      </c>
      <c r="N861" s="430">
        <v>41365</v>
      </c>
      <c r="O861" s="440"/>
      <c r="P861" s="440"/>
      <c r="Q861" s="430">
        <v>41414</v>
      </c>
      <c r="R861" s="433" t="s">
        <v>20879</v>
      </c>
    </row>
    <row r="862" spans="1:18">
      <c r="A862" s="422">
        <v>4437</v>
      </c>
      <c r="B862" s="440"/>
      <c r="C862" s="440"/>
      <c r="D862" s="424" t="s">
        <v>1815</v>
      </c>
      <c r="E862" s="424" t="s">
        <v>21644</v>
      </c>
      <c r="F862" s="424">
        <v>4437</v>
      </c>
      <c r="G862" s="424" t="s">
        <v>9219</v>
      </c>
      <c r="H862" s="440"/>
      <c r="I862" s="429" t="s">
        <v>21623</v>
      </c>
      <c r="J862" s="430">
        <v>41334</v>
      </c>
      <c r="K862" s="424"/>
      <c r="L862" s="431">
        <v>698587065</v>
      </c>
      <c r="M862" s="432" t="s">
        <v>20879</v>
      </c>
      <c r="N862" s="430">
        <v>41365</v>
      </c>
      <c r="O862" s="440"/>
      <c r="P862" s="440"/>
      <c r="Q862" s="430">
        <v>41414</v>
      </c>
      <c r="R862" s="433" t="s">
        <v>20879</v>
      </c>
    </row>
    <row r="863" spans="1:18">
      <c r="A863" s="422">
        <v>4436</v>
      </c>
      <c r="B863" s="440"/>
      <c r="C863" s="440"/>
      <c r="D863" s="424" t="s">
        <v>1815</v>
      </c>
      <c r="E863" s="424" t="s">
        <v>7253</v>
      </c>
      <c r="F863" s="424">
        <v>4436</v>
      </c>
      <c r="G863" s="424" t="s">
        <v>9220</v>
      </c>
      <c r="H863" s="440"/>
      <c r="I863" s="429" t="s">
        <v>21623</v>
      </c>
      <c r="J863" s="430">
        <v>41334</v>
      </c>
      <c r="K863" s="424"/>
      <c r="L863" s="431">
        <v>698587090</v>
      </c>
      <c r="M863" s="432" t="s">
        <v>20879</v>
      </c>
      <c r="N863" s="430">
        <v>41365</v>
      </c>
      <c r="O863" s="440"/>
      <c r="P863" s="440"/>
      <c r="Q863" s="430">
        <v>41414</v>
      </c>
      <c r="R863" s="433" t="s">
        <v>20879</v>
      </c>
    </row>
    <row r="864" spans="1:18">
      <c r="A864" s="422">
        <v>4438</v>
      </c>
      <c r="B864" s="440"/>
      <c r="C864" s="440"/>
      <c r="D864" s="424" t="s">
        <v>1815</v>
      </c>
      <c r="E864" s="424" t="s">
        <v>21645</v>
      </c>
      <c r="F864" s="424">
        <v>4438</v>
      </c>
      <c r="G864" s="424" t="s">
        <v>9225</v>
      </c>
      <c r="H864" s="440"/>
      <c r="I864" s="429" t="s">
        <v>21623</v>
      </c>
      <c r="J864" s="430">
        <v>41334</v>
      </c>
      <c r="K864" s="424"/>
      <c r="L864" s="431">
        <v>698587103</v>
      </c>
      <c r="M864" s="432" t="s">
        <v>20879</v>
      </c>
      <c r="N864" s="430">
        <v>41365</v>
      </c>
      <c r="O864" s="440"/>
      <c r="P864" s="440"/>
      <c r="Q864" s="430">
        <v>41414</v>
      </c>
      <c r="R864" s="433" t="s">
        <v>20879</v>
      </c>
    </row>
    <row r="865" spans="1:18">
      <c r="A865" s="422">
        <v>4080</v>
      </c>
      <c r="B865" s="440"/>
      <c r="C865" s="440"/>
      <c r="D865" s="424" t="s">
        <v>5894</v>
      </c>
      <c r="E865" s="424" t="s">
        <v>21646</v>
      </c>
      <c r="F865" s="424">
        <v>4080</v>
      </c>
      <c r="G865" s="424" t="s">
        <v>8979</v>
      </c>
      <c r="H865" s="440"/>
      <c r="I865" s="429" t="s">
        <v>21623</v>
      </c>
      <c r="J865" s="430">
        <v>41334</v>
      </c>
      <c r="K865" s="424"/>
      <c r="L865" s="431">
        <v>698587120</v>
      </c>
      <c r="M865" s="432" t="s">
        <v>20879</v>
      </c>
      <c r="N865" s="430">
        <v>41365</v>
      </c>
      <c r="O865" s="440"/>
      <c r="P865" s="440"/>
      <c r="Q865" s="430">
        <v>41414</v>
      </c>
      <c r="R865" s="433" t="s">
        <v>20879</v>
      </c>
    </row>
    <row r="866" spans="1:18">
      <c r="A866" s="422">
        <v>4509</v>
      </c>
      <c r="B866" s="440"/>
      <c r="C866" s="440"/>
      <c r="D866" s="424" t="s">
        <v>5894</v>
      </c>
      <c r="E866" s="424" t="s">
        <v>21647</v>
      </c>
      <c r="F866" s="424">
        <v>4509</v>
      </c>
      <c r="G866" s="424" t="s">
        <v>9004</v>
      </c>
      <c r="H866" s="440"/>
      <c r="I866" s="429" t="s">
        <v>21623</v>
      </c>
      <c r="J866" s="430">
        <v>41334</v>
      </c>
      <c r="K866" s="424"/>
      <c r="L866" s="431">
        <v>698587146</v>
      </c>
      <c r="M866" s="432" t="s">
        <v>20879</v>
      </c>
      <c r="N866" s="430">
        <v>41365</v>
      </c>
      <c r="O866" s="440"/>
      <c r="P866" s="440"/>
      <c r="Q866" s="430">
        <v>41414</v>
      </c>
      <c r="R866" s="433" t="s">
        <v>20879</v>
      </c>
    </row>
    <row r="867" spans="1:18">
      <c r="A867" s="422">
        <v>4534</v>
      </c>
      <c r="B867" s="440"/>
      <c r="C867" s="440"/>
      <c r="D867" s="424" t="s">
        <v>7879</v>
      </c>
      <c r="E867" s="424" t="s">
        <v>21648</v>
      </c>
      <c r="F867" s="424">
        <v>4534</v>
      </c>
      <c r="G867" s="424" t="s">
        <v>9140</v>
      </c>
      <c r="H867" s="440"/>
      <c r="I867" s="429" t="s">
        <v>21623</v>
      </c>
      <c r="J867" s="430">
        <v>41334</v>
      </c>
      <c r="K867" s="424"/>
      <c r="L867" s="431">
        <v>698587154</v>
      </c>
      <c r="M867" s="432" t="s">
        <v>20879</v>
      </c>
      <c r="N867" s="430">
        <v>41365</v>
      </c>
      <c r="O867" s="440"/>
      <c r="P867" s="440"/>
      <c r="Q867" s="430">
        <v>41414</v>
      </c>
      <c r="R867" s="433" t="s">
        <v>20879</v>
      </c>
    </row>
    <row r="868" spans="1:18">
      <c r="A868" s="422">
        <v>4535</v>
      </c>
      <c r="B868" s="440"/>
      <c r="C868" s="440"/>
      <c r="D868" s="424" t="s">
        <v>7879</v>
      </c>
      <c r="E868" s="424" t="s">
        <v>21649</v>
      </c>
      <c r="F868" s="424">
        <v>4535</v>
      </c>
      <c r="G868" s="424" t="s">
        <v>9142</v>
      </c>
      <c r="H868" s="440"/>
      <c r="I868" s="429" t="s">
        <v>21623</v>
      </c>
      <c r="J868" s="430">
        <v>41334</v>
      </c>
      <c r="K868" s="424"/>
      <c r="L868" s="431">
        <v>698587162</v>
      </c>
      <c r="M868" s="432" t="s">
        <v>20879</v>
      </c>
      <c r="N868" s="430">
        <v>41365</v>
      </c>
      <c r="O868" s="440"/>
      <c r="P868" s="440"/>
      <c r="Q868" s="430">
        <v>41414</v>
      </c>
      <c r="R868" s="433" t="s">
        <v>20879</v>
      </c>
    </row>
    <row r="869" spans="1:18">
      <c r="A869" s="422">
        <v>4536</v>
      </c>
      <c r="B869" s="440"/>
      <c r="C869" s="440"/>
      <c r="D869" s="424" t="s">
        <v>7879</v>
      </c>
      <c r="E869" s="424" t="s">
        <v>21650</v>
      </c>
      <c r="F869" s="424">
        <v>4536</v>
      </c>
      <c r="G869" s="424" t="s">
        <v>9008</v>
      </c>
      <c r="H869" s="440"/>
      <c r="I869" s="429" t="s">
        <v>21623</v>
      </c>
      <c r="J869" s="430">
        <v>41334</v>
      </c>
      <c r="K869" s="424"/>
      <c r="L869" s="431">
        <v>698587170</v>
      </c>
      <c r="M869" s="432" t="s">
        <v>20879</v>
      </c>
      <c r="N869" s="430">
        <v>41365</v>
      </c>
      <c r="O869" s="440"/>
      <c r="P869" s="440"/>
      <c r="Q869" s="430">
        <v>41414</v>
      </c>
      <c r="R869" s="433" t="s">
        <v>20879</v>
      </c>
    </row>
    <row r="870" spans="1:18">
      <c r="A870" s="422">
        <v>4537</v>
      </c>
      <c r="B870" s="440"/>
      <c r="C870" s="440"/>
      <c r="D870" s="424" t="s">
        <v>7879</v>
      </c>
      <c r="E870" s="424" t="s">
        <v>21651</v>
      </c>
      <c r="F870" s="424">
        <v>4537</v>
      </c>
      <c r="G870" s="424" t="s">
        <v>9010</v>
      </c>
      <c r="H870" s="440"/>
      <c r="I870" s="429" t="s">
        <v>21623</v>
      </c>
      <c r="J870" s="430">
        <v>41334</v>
      </c>
      <c r="K870" s="424"/>
      <c r="L870" s="431">
        <v>698587197</v>
      </c>
      <c r="M870" s="432" t="s">
        <v>20879</v>
      </c>
      <c r="N870" s="430">
        <v>41365</v>
      </c>
      <c r="O870" s="440"/>
      <c r="P870" s="440"/>
      <c r="Q870" s="430">
        <v>41414</v>
      </c>
      <c r="R870" s="433" t="s">
        <v>20879</v>
      </c>
    </row>
    <row r="871" spans="1:18">
      <c r="A871" s="422">
        <v>4538</v>
      </c>
      <c r="B871" s="440"/>
      <c r="C871" s="440"/>
      <c r="D871" s="424" t="s">
        <v>7879</v>
      </c>
      <c r="E871" s="424" t="s">
        <v>21652</v>
      </c>
      <c r="F871" s="424">
        <v>4538</v>
      </c>
      <c r="G871" s="424" t="s">
        <v>9012</v>
      </c>
      <c r="H871" s="440"/>
      <c r="I871" s="429" t="s">
        <v>21623</v>
      </c>
      <c r="J871" s="430">
        <v>41334</v>
      </c>
      <c r="K871" s="424"/>
      <c r="L871" s="431">
        <v>698587219</v>
      </c>
      <c r="M871" s="432" t="s">
        <v>20879</v>
      </c>
      <c r="N871" s="430">
        <v>41365</v>
      </c>
      <c r="O871" s="440"/>
      <c r="P871" s="440"/>
      <c r="Q871" s="430">
        <v>41414</v>
      </c>
      <c r="R871" s="433" t="s">
        <v>20879</v>
      </c>
    </row>
    <row r="872" spans="1:18">
      <c r="A872" s="422">
        <v>4539</v>
      </c>
      <c r="B872" s="440"/>
      <c r="C872" s="440"/>
      <c r="D872" s="424" t="s">
        <v>7879</v>
      </c>
      <c r="E872" s="424" t="s">
        <v>21653</v>
      </c>
      <c r="F872" s="424">
        <v>4539</v>
      </c>
      <c r="G872" s="424" t="s">
        <v>9014</v>
      </c>
      <c r="H872" s="440"/>
      <c r="I872" s="429" t="s">
        <v>21623</v>
      </c>
      <c r="J872" s="430">
        <v>41334</v>
      </c>
      <c r="K872" s="424"/>
      <c r="L872" s="431">
        <v>698691970</v>
      </c>
      <c r="M872" s="432" t="s">
        <v>20879</v>
      </c>
      <c r="N872" s="430">
        <v>41365</v>
      </c>
      <c r="O872" s="440"/>
      <c r="P872" s="440"/>
      <c r="Q872" s="430">
        <v>41414</v>
      </c>
      <c r="R872" s="433" t="s">
        <v>20879</v>
      </c>
    </row>
    <row r="873" spans="1:18">
      <c r="A873" s="422">
        <v>4540</v>
      </c>
      <c r="B873" s="440"/>
      <c r="C873" s="440"/>
      <c r="D873" s="424" t="s">
        <v>188</v>
      </c>
      <c r="E873" s="424" t="s">
        <v>7897</v>
      </c>
      <c r="F873" s="424">
        <v>4540</v>
      </c>
      <c r="G873" s="424" t="s">
        <v>9227</v>
      </c>
      <c r="H873" s="440"/>
      <c r="I873" s="429" t="s">
        <v>21623</v>
      </c>
      <c r="J873" s="430">
        <v>41334</v>
      </c>
      <c r="K873" s="424"/>
      <c r="L873" s="431">
        <v>698587235</v>
      </c>
      <c r="M873" s="432" t="s">
        <v>20879</v>
      </c>
      <c r="N873" s="430">
        <v>41365</v>
      </c>
      <c r="O873" s="440"/>
      <c r="P873" s="440"/>
      <c r="Q873" s="430">
        <v>41414</v>
      </c>
      <c r="R873" s="433" t="s">
        <v>20879</v>
      </c>
    </row>
    <row r="874" spans="1:18">
      <c r="A874" s="422">
        <v>4543</v>
      </c>
      <c r="B874" s="440"/>
      <c r="C874" s="440"/>
      <c r="D874" s="424" t="s">
        <v>188</v>
      </c>
      <c r="E874" s="424" t="s">
        <v>7904</v>
      </c>
      <c r="F874" s="424">
        <v>4543</v>
      </c>
      <c r="G874" s="424" t="s">
        <v>9229</v>
      </c>
      <c r="H874" s="440"/>
      <c r="I874" s="429" t="s">
        <v>21623</v>
      </c>
      <c r="J874" s="430">
        <v>41334</v>
      </c>
      <c r="K874" s="424"/>
      <c r="L874" s="431">
        <v>698587243</v>
      </c>
      <c r="M874" s="432" t="s">
        <v>20879</v>
      </c>
      <c r="N874" s="430">
        <v>41365</v>
      </c>
      <c r="O874" s="440"/>
      <c r="P874" s="440"/>
      <c r="Q874" s="430">
        <v>41414</v>
      </c>
      <c r="R874" s="433" t="s">
        <v>20879</v>
      </c>
    </row>
    <row r="875" spans="1:18">
      <c r="A875" s="422">
        <v>3011</v>
      </c>
      <c r="B875" s="440"/>
      <c r="C875" s="440"/>
      <c r="D875" s="424" t="s">
        <v>811</v>
      </c>
      <c r="E875" s="424" t="s">
        <v>21654</v>
      </c>
      <c r="F875" s="424">
        <v>810</v>
      </c>
      <c r="G875" s="424" t="s">
        <v>5131</v>
      </c>
      <c r="H875" s="440"/>
      <c r="I875" s="429" t="s">
        <v>21623</v>
      </c>
      <c r="J875" s="430">
        <v>41334</v>
      </c>
      <c r="K875" s="424"/>
      <c r="L875" s="431">
        <v>698587286</v>
      </c>
      <c r="M875" s="432" t="s">
        <v>20879</v>
      </c>
      <c r="N875" s="430">
        <v>41365</v>
      </c>
      <c r="O875" s="440"/>
      <c r="P875" s="440"/>
      <c r="Q875" s="430">
        <v>41414</v>
      </c>
      <c r="R875" s="433" t="s">
        <v>20879</v>
      </c>
    </row>
    <row r="876" spans="1:18">
      <c r="A876" s="422">
        <v>3108</v>
      </c>
      <c r="B876" s="440"/>
      <c r="C876" s="440"/>
      <c r="D876" s="424" t="s">
        <v>1076</v>
      </c>
      <c r="E876" s="424" t="s">
        <v>21655</v>
      </c>
      <c r="F876" s="424">
        <v>893</v>
      </c>
      <c r="G876" s="424" t="s">
        <v>9775</v>
      </c>
      <c r="H876" s="440"/>
      <c r="I876" s="429" t="s">
        <v>21623</v>
      </c>
      <c r="J876" s="430">
        <v>41334</v>
      </c>
      <c r="K876" s="424"/>
      <c r="L876" s="431">
        <v>698587308</v>
      </c>
      <c r="M876" s="432" t="s">
        <v>20879</v>
      </c>
      <c r="N876" s="430">
        <v>41365</v>
      </c>
      <c r="O876" s="440"/>
      <c r="P876" s="440"/>
      <c r="Q876" s="430">
        <v>41414</v>
      </c>
      <c r="R876" s="433" t="s">
        <v>20879</v>
      </c>
    </row>
    <row r="877" spans="1:18">
      <c r="A877" s="422">
        <v>4184</v>
      </c>
      <c r="B877" s="440"/>
      <c r="C877" s="440"/>
      <c r="D877" s="424" t="s">
        <v>6357</v>
      </c>
      <c r="E877" s="424" t="s">
        <v>21656</v>
      </c>
      <c r="F877" s="424">
        <v>4184</v>
      </c>
      <c r="G877" s="424" t="s">
        <v>9316</v>
      </c>
      <c r="H877" s="440"/>
      <c r="I877" s="429" t="s">
        <v>21623</v>
      </c>
      <c r="J877" s="430">
        <v>41334</v>
      </c>
      <c r="K877" s="424"/>
      <c r="L877" s="431">
        <v>698587324</v>
      </c>
      <c r="M877" s="432" t="s">
        <v>20879</v>
      </c>
      <c r="N877" s="430">
        <v>41365</v>
      </c>
      <c r="O877" s="440"/>
      <c r="P877" s="440"/>
      <c r="Q877" s="430">
        <v>41414</v>
      </c>
      <c r="R877" s="433" t="s">
        <v>20879</v>
      </c>
    </row>
    <row r="878" spans="1:18">
      <c r="A878" s="422">
        <v>4403</v>
      </c>
      <c r="B878" s="440"/>
      <c r="C878" s="440"/>
      <c r="D878" s="424" t="s">
        <v>1817</v>
      </c>
      <c r="E878" s="424" t="s">
        <v>21657</v>
      </c>
      <c r="F878" s="424">
        <v>4403</v>
      </c>
      <c r="G878" s="424" t="s">
        <v>9329</v>
      </c>
      <c r="H878" s="440"/>
      <c r="I878" s="429" t="s">
        <v>21623</v>
      </c>
      <c r="J878" s="430">
        <v>41334</v>
      </c>
      <c r="K878" s="424"/>
      <c r="L878" s="431">
        <v>698587340</v>
      </c>
      <c r="M878" s="432" t="s">
        <v>20879</v>
      </c>
      <c r="N878" s="430">
        <v>41365</v>
      </c>
      <c r="O878" s="440"/>
      <c r="P878" s="440"/>
      <c r="Q878" s="430">
        <v>41414</v>
      </c>
      <c r="R878" s="433" t="s">
        <v>20879</v>
      </c>
    </row>
    <row r="879" spans="1:18">
      <c r="A879" s="422">
        <v>5544</v>
      </c>
      <c r="B879" s="440"/>
      <c r="C879" s="440"/>
      <c r="D879" s="424" t="s">
        <v>9074</v>
      </c>
      <c r="E879" s="424" t="s">
        <v>21658</v>
      </c>
      <c r="F879" s="424">
        <v>5544</v>
      </c>
      <c r="G879" s="424" t="s">
        <v>9241</v>
      </c>
      <c r="H879" s="440"/>
      <c r="I879" s="429" t="s">
        <v>21623</v>
      </c>
      <c r="J879" s="430">
        <v>41334</v>
      </c>
      <c r="K879" s="424"/>
      <c r="L879" s="431">
        <v>698587359</v>
      </c>
      <c r="M879" s="432" t="s">
        <v>20879</v>
      </c>
      <c r="N879" s="430">
        <v>41365</v>
      </c>
      <c r="O879" s="440"/>
      <c r="P879" s="440"/>
      <c r="Q879" s="430">
        <v>41414</v>
      </c>
      <c r="R879" s="433" t="s">
        <v>20879</v>
      </c>
    </row>
    <row r="880" spans="1:18">
      <c r="A880" s="422">
        <v>4515</v>
      </c>
      <c r="B880" s="440"/>
      <c r="C880" s="440"/>
      <c r="D880" s="424" t="s">
        <v>7762</v>
      </c>
      <c r="E880" s="424" t="s">
        <v>21659</v>
      </c>
      <c r="F880" s="424">
        <v>4515</v>
      </c>
      <c r="G880" s="424" t="s">
        <v>11564</v>
      </c>
      <c r="H880" s="440"/>
      <c r="I880" s="429" t="s">
        <v>21623</v>
      </c>
      <c r="J880" s="430">
        <v>41334</v>
      </c>
      <c r="K880" s="424"/>
      <c r="L880" s="431">
        <v>698587391</v>
      </c>
      <c r="M880" s="432" t="s">
        <v>20879</v>
      </c>
      <c r="N880" s="430">
        <v>41365</v>
      </c>
      <c r="O880" s="440"/>
      <c r="P880" s="440"/>
      <c r="Q880" s="430">
        <v>41414</v>
      </c>
      <c r="R880" s="433" t="s">
        <v>20879</v>
      </c>
    </row>
    <row r="881" spans="1:18">
      <c r="A881" s="422">
        <v>4518</v>
      </c>
      <c r="B881" s="440"/>
      <c r="C881" s="440"/>
      <c r="D881" s="424" t="s">
        <v>3942</v>
      </c>
      <c r="E881" s="424" t="s">
        <v>21660</v>
      </c>
      <c r="F881" s="424">
        <v>4518</v>
      </c>
      <c r="G881" s="424" t="s">
        <v>11570</v>
      </c>
      <c r="H881" s="440"/>
      <c r="I881" s="429" t="s">
        <v>21623</v>
      </c>
      <c r="J881" s="430">
        <v>41334</v>
      </c>
      <c r="K881" s="424"/>
      <c r="L881" s="431">
        <v>698587405</v>
      </c>
      <c r="M881" s="432" t="s">
        <v>20879</v>
      </c>
      <c r="N881" s="430">
        <v>41365</v>
      </c>
      <c r="O881" s="440"/>
      <c r="P881" s="440"/>
      <c r="Q881" s="430">
        <v>41414</v>
      </c>
      <c r="R881" s="433" t="s">
        <v>20879</v>
      </c>
    </row>
    <row r="882" spans="1:18">
      <c r="A882" s="422">
        <v>4444</v>
      </c>
      <c r="B882" s="440"/>
      <c r="C882" s="440"/>
      <c r="D882" s="424" t="s">
        <v>4088</v>
      </c>
      <c r="E882" s="424" t="s">
        <v>21661</v>
      </c>
      <c r="F882" s="424">
        <v>4444</v>
      </c>
      <c r="G882" s="424" t="s">
        <v>11469</v>
      </c>
      <c r="H882" s="440"/>
      <c r="I882" s="429" t="s">
        <v>21623</v>
      </c>
      <c r="J882" s="430">
        <v>41334</v>
      </c>
      <c r="K882" s="424"/>
      <c r="L882" s="431">
        <v>698587421</v>
      </c>
      <c r="M882" s="432" t="s">
        <v>20879</v>
      </c>
      <c r="N882" s="430">
        <v>41365</v>
      </c>
      <c r="O882" s="440"/>
      <c r="P882" s="440"/>
      <c r="Q882" s="430">
        <v>41414</v>
      </c>
      <c r="R882" s="433" t="s">
        <v>20879</v>
      </c>
    </row>
    <row r="883" spans="1:18">
      <c r="A883" s="422">
        <v>4088</v>
      </c>
      <c r="B883" s="440"/>
      <c r="C883" s="440"/>
      <c r="D883" s="424" t="s">
        <v>2310</v>
      </c>
      <c r="E883" s="424" t="s">
        <v>21662</v>
      </c>
      <c r="F883" s="424">
        <v>4088</v>
      </c>
      <c r="G883" s="424" t="s">
        <v>9290</v>
      </c>
      <c r="H883" s="440"/>
      <c r="I883" s="429" t="s">
        <v>21623</v>
      </c>
      <c r="J883" s="430">
        <v>41334</v>
      </c>
      <c r="K883" s="424"/>
      <c r="L883" s="431">
        <v>698587430</v>
      </c>
      <c r="M883" s="432" t="s">
        <v>20879</v>
      </c>
      <c r="N883" s="430">
        <v>41365</v>
      </c>
      <c r="O883" s="440"/>
      <c r="P883" s="440"/>
      <c r="Q883" s="430">
        <v>41414</v>
      </c>
      <c r="R883" s="433" t="s">
        <v>20879</v>
      </c>
    </row>
    <row r="884" spans="1:18">
      <c r="A884" s="422">
        <v>4089</v>
      </c>
      <c r="B884" s="440"/>
      <c r="C884" s="440"/>
      <c r="D884" s="424" t="s">
        <v>2310</v>
      </c>
      <c r="E884" s="424" t="s">
        <v>21663</v>
      </c>
      <c r="F884" s="424">
        <v>4089</v>
      </c>
      <c r="G884" s="424" t="s">
        <v>9293</v>
      </c>
      <c r="H884" s="440"/>
      <c r="I884" s="429" t="s">
        <v>21623</v>
      </c>
      <c r="J884" s="430">
        <v>41334</v>
      </c>
      <c r="K884" s="424"/>
      <c r="L884" s="431">
        <v>698587464</v>
      </c>
      <c r="M884" s="432" t="s">
        <v>20879</v>
      </c>
      <c r="N884" s="430">
        <v>41365</v>
      </c>
      <c r="O884" s="440"/>
      <c r="P884" s="440"/>
      <c r="Q884" s="430">
        <v>41414</v>
      </c>
      <c r="R884" s="433" t="s">
        <v>20879</v>
      </c>
    </row>
    <row r="885" spans="1:18">
      <c r="A885" s="422">
        <v>5545</v>
      </c>
      <c r="B885" s="440"/>
      <c r="C885" s="440"/>
      <c r="D885" s="424" t="s">
        <v>9105</v>
      </c>
      <c r="E885" s="424" t="s">
        <v>21664</v>
      </c>
      <c r="F885" s="424">
        <v>5545</v>
      </c>
      <c r="G885" s="424" t="s">
        <v>9242</v>
      </c>
      <c r="H885" s="440"/>
      <c r="I885" s="429" t="s">
        <v>21623</v>
      </c>
      <c r="J885" s="430">
        <v>41334</v>
      </c>
      <c r="K885" s="424"/>
      <c r="L885" s="431">
        <v>698587510</v>
      </c>
      <c r="M885" s="432" t="s">
        <v>20879</v>
      </c>
      <c r="N885" s="430">
        <v>41365</v>
      </c>
      <c r="O885" s="440"/>
      <c r="P885" s="440"/>
      <c r="Q885" s="430">
        <v>41414</v>
      </c>
      <c r="R885" s="433" t="s">
        <v>20879</v>
      </c>
    </row>
    <row r="886" spans="1:18">
      <c r="A886" s="422">
        <v>4526</v>
      </c>
      <c r="B886" s="440"/>
      <c r="C886" s="440"/>
      <c r="D886" s="424" t="s">
        <v>7797</v>
      </c>
      <c r="E886" s="424" t="s">
        <v>21665</v>
      </c>
      <c r="F886" s="424">
        <v>4526</v>
      </c>
      <c r="G886" s="424" t="s">
        <v>9006</v>
      </c>
      <c r="H886" s="440"/>
      <c r="I886" s="429" t="s">
        <v>21623</v>
      </c>
      <c r="J886" s="430">
        <v>41334</v>
      </c>
      <c r="K886" s="424"/>
      <c r="L886" s="431">
        <v>698587529</v>
      </c>
      <c r="M886" s="432" t="s">
        <v>20879</v>
      </c>
      <c r="N886" s="430">
        <v>41365</v>
      </c>
      <c r="O886" s="440"/>
      <c r="P886" s="440"/>
      <c r="Q886" s="430">
        <v>41414</v>
      </c>
      <c r="R886" s="433" t="s">
        <v>20879</v>
      </c>
    </row>
    <row r="887" spans="1:18">
      <c r="A887" s="422">
        <v>3269</v>
      </c>
      <c r="B887" s="440"/>
      <c r="C887" s="440"/>
      <c r="D887" s="424" t="s">
        <v>2315</v>
      </c>
      <c r="E887" s="424" t="s">
        <v>21666</v>
      </c>
      <c r="F887" s="424">
        <v>3269</v>
      </c>
      <c r="G887" s="424" t="s">
        <v>5145</v>
      </c>
      <c r="H887" s="440"/>
      <c r="I887" s="429" t="s">
        <v>21623</v>
      </c>
      <c r="J887" s="430">
        <v>41334</v>
      </c>
      <c r="K887" s="424"/>
      <c r="L887" s="431">
        <v>698691989</v>
      </c>
      <c r="M887" s="432" t="s">
        <v>20879</v>
      </c>
      <c r="N887" s="430">
        <v>41365</v>
      </c>
      <c r="O887" s="440"/>
      <c r="P887" s="440"/>
      <c r="Q887" s="430">
        <v>41414</v>
      </c>
      <c r="R887" s="433" t="s">
        <v>20879</v>
      </c>
    </row>
    <row r="888" spans="1:18">
      <c r="A888" s="422">
        <v>4529</v>
      </c>
      <c r="B888" s="440"/>
      <c r="C888" s="440"/>
      <c r="D888" s="424" t="s">
        <v>7869</v>
      </c>
      <c r="E888" s="424" t="s">
        <v>21667</v>
      </c>
      <c r="F888" s="424">
        <v>4529</v>
      </c>
      <c r="G888" s="424" t="s">
        <v>9340</v>
      </c>
      <c r="H888" s="440"/>
      <c r="I888" s="429" t="s">
        <v>21623</v>
      </c>
      <c r="J888" s="430">
        <v>41334</v>
      </c>
      <c r="K888" s="424"/>
      <c r="L888" s="431">
        <v>698587561</v>
      </c>
      <c r="M888" s="432" t="s">
        <v>20879</v>
      </c>
      <c r="N888" s="430">
        <v>41365</v>
      </c>
      <c r="O888" s="440"/>
      <c r="P888" s="440"/>
      <c r="Q888" s="430">
        <v>41414</v>
      </c>
      <c r="R888" s="433" t="s">
        <v>20879</v>
      </c>
    </row>
    <row r="889" spans="1:18">
      <c r="A889" s="422">
        <v>3671</v>
      </c>
      <c r="B889" s="440"/>
      <c r="C889" s="440"/>
      <c r="D889" s="424" t="s">
        <v>3550</v>
      </c>
      <c r="E889" s="424" t="s">
        <v>21668</v>
      </c>
      <c r="F889" s="424">
        <v>3671</v>
      </c>
      <c r="G889" s="424" t="s">
        <v>9274</v>
      </c>
      <c r="H889" s="440"/>
      <c r="I889" s="429" t="s">
        <v>21623</v>
      </c>
      <c r="J889" s="430">
        <v>41334</v>
      </c>
      <c r="K889" s="424"/>
      <c r="L889" s="431">
        <v>698587570</v>
      </c>
      <c r="M889" s="432" t="s">
        <v>20879</v>
      </c>
      <c r="N889" s="430">
        <v>41365</v>
      </c>
      <c r="O889" s="440"/>
      <c r="P889" s="440"/>
      <c r="Q889" s="430">
        <v>41414</v>
      </c>
      <c r="R889" s="433" t="s">
        <v>20879</v>
      </c>
    </row>
    <row r="890" spans="1:18">
      <c r="A890" s="422">
        <v>3321</v>
      </c>
      <c r="B890" s="440"/>
      <c r="C890" s="440"/>
      <c r="D890" s="424" t="s">
        <v>7441</v>
      </c>
      <c r="E890" s="424" t="s">
        <v>21669</v>
      </c>
      <c r="F890" s="424">
        <v>3321</v>
      </c>
      <c r="G890" s="424" t="s">
        <v>9334</v>
      </c>
      <c r="H890" s="440"/>
      <c r="I890" s="429" t="s">
        <v>21623</v>
      </c>
      <c r="J890" s="430">
        <v>41334</v>
      </c>
      <c r="K890" s="424"/>
      <c r="L890" s="431">
        <v>698587596</v>
      </c>
      <c r="M890" s="432" t="s">
        <v>20879</v>
      </c>
      <c r="N890" s="430">
        <v>41365</v>
      </c>
      <c r="O890" s="440"/>
      <c r="P890" s="440"/>
      <c r="Q890" s="430">
        <v>41414</v>
      </c>
      <c r="R890" s="433" t="s">
        <v>20879</v>
      </c>
    </row>
    <row r="891" spans="1:18">
      <c r="A891" s="422">
        <v>4582</v>
      </c>
      <c r="B891" s="440"/>
      <c r="C891" s="440"/>
      <c r="D891" s="424" t="s">
        <v>8124</v>
      </c>
      <c r="E891" s="424" t="s">
        <v>21670</v>
      </c>
      <c r="F891" s="424">
        <v>4582</v>
      </c>
      <c r="G891" s="424" t="s">
        <v>11660</v>
      </c>
      <c r="H891" s="440"/>
      <c r="I891" s="429" t="s">
        <v>21623</v>
      </c>
      <c r="J891" s="430">
        <v>41334</v>
      </c>
      <c r="K891" s="424"/>
      <c r="L891" s="431">
        <v>698587600</v>
      </c>
      <c r="M891" s="432" t="s">
        <v>20879</v>
      </c>
      <c r="N891" s="430">
        <v>41365</v>
      </c>
      <c r="O891" s="440"/>
      <c r="P891" s="440"/>
      <c r="Q891" s="430">
        <v>41414</v>
      </c>
      <c r="R891" s="433" t="s">
        <v>20879</v>
      </c>
    </row>
    <row r="892" spans="1:18">
      <c r="A892" s="422">
        <v>4095</v>
      </c>
      <c r="B892" s="440"/>
      <c r="C892" s="440"/>
      <c r="D892" s="424" t="s">
        <v>5946</v>
      </c>
      <c r="E892" s="424" t="s">
        <v>6056</v>
      </c>
      <c r="F892" s="424">
        <v>4095</v>
      </c>
      <c r="G892" s="424" t="s">
        <v>9468</v>
      </c>
      <c r="H892" s="440"/>
      <c r="I892" s="429" t="s">
        <v>21623</v>
      </c>
      <c r="J892" s="430">
        <v>41334</v>
      </c>
      <c r="K892" s="424"/>
      <c r="L892" s="431">
        <v>698587618</v>
      </c>
      <c r="M892" s="432" t="s">
        <v>20879</v>
      </c>
      <c r="N892" s="430">
        <v>41365</v>
      </c>
      <c r="O892" s="440"/>
      <c r="P892" s="440"/>
      <c r="Q892" s="430">
        <v>41414</v>
      </c>
      <c r="R892" s="433" t="s">
        <v>20879</v>
      </c>
    </row>
    <row r="893" spans="1:18">
      <c r="A893" s="422">
        <v>4379</v>
      </c>
      <c r="B893" s="440"/>
      <c r="C893" s="440"/>
      <c r="D893" s="424" t="s">
        <v>6872</v>
      </c>
      <c r="E893" s="424" t="s">
        <v>21671</v>
      </c>
      <c r="F893" s="424">
        <v>4379</v>
      </c>
      <c r="G893" s="424" t="s">
        <v>8936</v>
      </c>
      <c r="H893" s="440"/>
      <c r="I893" s="429" t="s">
        <v>21623</v>
      </c>
      <c r="J893" s="430">
        <v>41334</v>
      </c>
      <c r="K893" s="424"/>
      <c r="L893" s="431">
        <v>698691997</v>
      </c>
      <c r="M893" s="432" t="s">
        <v>20879</v>
      </c>
      <c r="N893" s="430">
        <v>41365</v>
      </c>
      <c r="O893" s="440"/>
      <c r="P893" s="440"/>
      <c r="Q893" s="430">
        <v>41414</v>
      </c>
      <c r="R893" s="433" t="s">
        <v>20879</v>
      </c>
    </row>
    <row r="894" spans="1:18">
      <c r="A894" s="422">
        <v>3016</v>
      </c>
      <c r="B894" s="440"/>
      <c r="C894" s="440"/>
      <c r="D894" s="424" t="s">
        <v>813</v>
      </c>
      <c r="E894" s="424" t="s">
        <v>21672</v>
      </c>
      <c r="F894" s="424">
        <v>812</v>
      </c>
      <c r="G894" s="424" t="s">
        <v>8959</v>
      </c>
      <c r="H894" s="440"/>
      <c r="I894" s="429" t="s">
        <v>21623</v>
      </c>
      <c r="J894" s="430">
        <v>41334</v>
      </c>
      <c r="K894" s="424"/>
      <c r="L894" s="431">
        <v>698587634</v>
      </c>
      <c r="M894" s="432" t="s">
        <v>20879</v>
      </c>
      <c r="N894" s="430">
        <v>41365</v>
      </c>
      <c r="O894" s="440"/>
      <c r="P894" s="440"/>
      <c r="Q894" s="430">
        <v>41414</v>
      </c>
      <c r="R894" s="433" t="s">
        <v>20879</v>
      </c>
    </row>
    <row r="895" spans="1:18">
      <c r="A895" s="422">
        <v>3753</v>
      </c>
      <c r="B895" s="440"/>
      <c r="C895" s="440"/>
      <c r="D895" s="424" t="s">
        <v>3461</v>
      </c>
      <c r="E895" s="424" t="s">
        <v>21673</v>
      </c>
      <c r="F895" s="424">
        <v>3753</v>
      </c>
      <c r="G895" s="424" t="s">
        <v>10440</v>
      </c>
      <c r="H895" s="440"/>
      <c r="I895" s="429" t="s">
        <v>21623</v>
      </c>
      <c r="J895" s="430">
        <v>41334</v>
      </c>
      <c r="K895" s="424"/>
      <c r="L895" s="431">
        <v>698587642</v>
      </c>
      <c r="M895" s="432" t="s">
        <v>20879</v>
      </c>
      <c r="N895" s="430">
        <v>41365</v>
      </c>
      <c r="O895" s="440"/>
      <c r="P895" s="440"/>
      <c r="Q895" s="430">
        <v>41414</v>
      </c>
      <c r="R895" s="433" t="s">
        <v>20879</v>
      </c>
    </row>
    <row r="896" spans="1:18">
      <c r="A896" s="422">
        <v>4100</v>
      </c>
      <c r="B896" s="440"/>
      <c r="C896" s="440"/>
      <c r="D896" s="424" t="s">
        <v>5920</v>
      </c>
      <c r="E896" s="424" t="s">
        <v>21674</v>
      </c>
      <c r="F896" s="424">
        <v>4100</v>
      </c>
      <c r="G896" s="424" t="s">
        <v>9295</v>
      </c>
      <c r="H896" s="440"/>
      <c r="I896" s="429" t="s">
        <v>21623</v>
      </c>
      <c r="J896" s="430">
        <v>41334</v>
      </c>
      <c r="K896" s="424"/>
      <c r="L896" s="431">
        <v>698587669</v>
      </c>
      <c r="M896" s="432" t="s">
        <v>20879</v>
      </c>
      <c r="N896" s="430">
        <v>41365</v>
      </c>
      <c r="O896" s="440"/>
      <c r="P896" s="440"/>
      <c r="Q896" s="430">
        <v>41414</v>
      </c>
      <c r="R896" s="433" t="s">
        <v>20879</v>
      </c>
    </row>
    <row r="897" spans="1:18">
      <c r="A897" s="422">
        <v>4101</v>
      </c>
      <c r="B897" s="440"/>
      <c r="C897" s="440"/>
      <c r="D897" s="424" t="s">
        <v>5920</v>
      </c>
      <c r="E897" s="424" t="s">
        <v>21675</v>
      </c>
      <c r="F897" s="424">
        <v>4101</v>
      </c>
      <c r="G897" s="424" t="s">
        <v>8981</v>
      </c>
      <c r="H897" s="440"/>
      <c r="I897" s="429" t="s">
        <v>21623</v>
      </c>
      <c r="J897" s="430">
        <v>41334</v>
      </c>
      <c r="K897" s="424"/>
      <c r="L897" s="431">
        <v>698587677</v>
      </c>
      <c r="M897" s="432" t="s">
        <v>20879</v>
      </c>
      <c r="N897" s="430">
        <v>41365</v>
      </c>
      <c r="O897" s="440"/>
      <c r="P897" s="440"/>
      <c r="Q897" s="430">
        <v>41414</v>
      </c>
      <c r="R897" s="433" t="s">
        <v>20879</v>
      </c>
    </row>
    <row r="898" spans="1:18">
      <c r="A898" s="422">
        <v>4098</v>
      </c>
      <c r="B898" s="440"/>
      <c r="C898" s="440"/>
      <c r="D898" s="424" t="s">
        <v>5920</v>
      </c>
      <c r="E898" s="424" t="s">
        <v>21676</v>
      </c>
      <c r="F898" s="424">
        <v>4098</v>
      </c>
      <c r="G898" s="424" t="s">
        <v>9303</v>
      </c>
      <c r="H898" s="440"/>
      <c r="I898" s="429" t="s">
        <v>21623</v>
      </c>
      <c r="J898" s="430">
        <v>41334</v>
      </c>
      <c r="K898" s="424"/>
      <c r="L898" s="431">
        <v>698587693</v>
      </c>
      <c r="M898" s="432" t="s">
        <v>20879</v>
      </c>
      <c r="N898" s="430">
        <v>41365</v>
      </c>
      <c r="O898" s="440"/>
      <c r="P898" s="440"/>
      <c r="Q898" s="430">
        <v>41414</v>
      </c>
      <c r="R898" s="433" t="s">
        <v>20879</v>
      </c>
    </row>
    <row r="899" spans="1:18">
      <c r="A899" s="422">
        <v>4097</v>
      </c>
      <c r="B899" s="440"/>
      <c r="C899" s="440"/>
      <c r="D899" s="424" t="s">
        <v>5920</v>
      </c>
      <c r="E899" s="424" t="s">
        <v>6054</v>
      </c>
      <c r="F899" s="424">
        <v>4097</v>
      </c>
      <c r="G899" s="424" t="s">
        <v>8984</v>
      </c>
      <c r="H899" s="440"/>
      <c r="I899" s="429" t="s">
        <v>21623</v>
      </c>
      <c r="J899" s="430">
        <v>41334</v>
      </c>
      <c r="K899" s="424"/>
      <c r="L899" s="431">
        <v>698587715</v>
      </c>
      <c r="M899" s="432" t="s">
        <v>20879</v>
      </c>
      <c r="N899" s="430">
        <v>41365</v>
      </c>
      <c r="O899" s="440"/>
      <c r="P899" s="440"/>
      <c r="Q899" s="430">
        <v>41414</v>
      </c>
      <c r="R899" s="433" t="s">
        <v>20879</v>
      </c>
    </row>
    <row r="900" spans="1:18">
      <c r="A900" s="422">
        <v>4092</v>
      </c>
      <c r="B900" s="440"/>
      <c r="C900" s="440"/>
      <c r="D900" s="424" t="s">
        <v>1066</v>
      </c>
      <c r="E900" s="424" t="s">
        <v>21677</v>
      </c>
      <c r="F900" s="424">
        <v>4092</v>
      </c>
      <c r="G900" s="424" t="s">
        <v>6542</v>
      </c>
      <c r="H900" s="440"/>
      <c r="I900" s="429" t="s">
        <v>21623</v>
      </c>
      <c r="J900" s="430">
        <v>41334</v>
      </c>
      <c r="K900" s="424"/>
      <c r="L900" s="431">
        <v>698587723</v>
      </c>
      <c r="M900" s="432" t="s">
        <v>20879</v>
      </c>
      <c r="N900" s="430">
        <v>41365</v>
      </c>
      <c r="O900" s="440"/>
      <c r="P900" s="440"/>
      <c r="Q900" s="430">
        <v>41414</v>
      </c>
      <c r="R900" s="433" t="s">
        <v>20879</v>
      </c>
    </row>
    <row r="901" spans="1:18">
      <c r="A901" s="422">
        <v>3527</v>
      </c>
      <c r="B901" s="440"/>
      <c r="C901" s="440"/>
      <c r="D901" s="424" t="s">
        <v>3000</v>
      </c>
      <c r="E901" s="424" t="s">
        <v>3002</v>
      </c>
      <c r="F901" s="424">
        <v>3527</v>
      </c>
      <c r="G901" s="424" t="s">
        <v>9210</v>
      </c>
      <c r="H901" s="440"/>
      <c r="I901" s="429" t="s">
        <v>21623</v>
      </c>
      <c r="J901" s="430">
        <v>41334</v>
      </c>
      <c r="K901" s="424"/>
      <c r="L901" s="431">
        <v>698587731</v>
      </c>
      <c r="M901" s="432" t="s">
        <v>20879</v>
      </c>
      <c r="N901" s="430">
        <v>41365</v>
      </c>
      <c r="O901" s="440"/>
      <c r="P901" s="440"/>
      <c r="Q901" s="430">
        <v>41414</v>
      </c>
      <c r="R901" s="433" t="s">
        <v>20879</v>
      </c>
    </row>
    <row r="902" spans="1:18">
      <c r="A902" s="422">
        <v>3870</v>
      </c>
      <c r="B902" s="440"/>
      <c r="C902" s="440"/>
      <c r="D902" s="424" t="s">
        <v>2396</v>
      </c>
      <c r="E902" s="424" t="s">
        <v>4811</v>
      </c>
      <c r="F902" s="424">
        <v>3870</v>
      </c>
      <c r="G902" s="424" t="s">
        <v>9276</v>
      </c>
      <c r="H902" s="440"/>
      <c r="I902" s="429" t="s">
        <v>21623</v>
      </c>
      <c r="J902" s="430">
        <v>41334</v>
      </c>
      <c r="K902" s="424"/>
      <c r="L902" s="431">
        <v>698591798</v>
      </c>
      <c r="M902" s="432" t="s">
        <v>20879</v>
      </c>
      <c r="N902" s="430">
        <v>41365</v>
      </c>
      <c r="O902" s="440"/>
      <c r="P902" s="440"/>
      <c r="Q902" s="430">
        <v>41414</v>
      </c>
      <c r="R902" s="433" t="s">
        <v>20879</v>
      </c>
    </row>
    <row r="903" spans="1:18">
      <c r="A903" s="422">
        <v>3871</v>
      </c>
      <c r="B903" s="440"/>
      <c r="C903" s="440"/>
      <c r="D903" s="424" t="s">
        <v>2396</v>
      </c>
      <c r="E903" s="424" t="s">
        <v>21678</v>
      </c>
      <c r="F903" s="424">
        <v>3871</v>
      </c>
      <c r="G903" s="424" t="s">
        <v>9278</v>
      </c>
      <c r="H903" s="440"/>
      <c r="I903" s="429" t="s">
        <v>21623</v>
      </c>
      <c r="J903" s="430">
        <v>41334</v>
      </c>
      <c r="K903" s="424"/>
      <c r="L903" s="431">
        <v>698693779</v>
      </c>
      <c r="M903" s="432" t="s">
        <v>20879</v>
      </c>
      <c r="N903" s="430">
        <v>41365</v>
      </c>
      <c r="O903" s="440"/>
      <c r="P903" s="440"/>
      <c r="Q903" s="430">
        <v>41414</v>
      </c>
      <c r="R903" s="433" t="s">
        <v>20879</v>
      </c>
    </row>
    <row r="904" spans="1:18">
      <c r="A904" s="422">
        <v>3076</v>
      </c>
      <c r="B904" s="440"/>
      <c r="C904" s="440"/>
      <c r="D904" s="424" t="s">
        <v>967</v>
      </c>
      <c r="E904" s="424" t="s">
        <v>21679</v>
      </c>
      <c r="F904" s="424">
        <v>868</v>
      </c>
      <c r="G904" s="424" t="s">
        <v>9464</v>
      </c>
      <c r="H904" s="440"/>
      <c r="I904" s="429" t="s">
        <v>21623</v>
      </c>
      <c r="J904" s="430">
        <v>41334</v>
      </c>
      <c r="K904" s="424"/>
      <c r="L904" s="431">
        <v>698587758</v>
      </c>
      <c r="M904" s="432" t="s">
        <v>20879</v>
      </c>
      <c r="N904" s="430">
        <v>41365</v>
      </c>
      <c r="O904" s="440"/>
      <c r="P904" s="440"/>
      <c r="Q904" s="430">
        <v>41414</v>
      </c>
      <c r="R904" s="433" t="s">
        <v>20879</v>
      </c>
    </row>
    <row r="905" spans="1:18">
      <c r="A905" s="422">
        <v>3993</v>
      </c>
      <c r="B905" s="440"/>
      <c r="C905" s="440"/>
      <c r="D905" s="424" t="s">
        <v>1661</v>
      </c>
      <c r="E905" s="424" t="s">
        <v>21680</v>
      </c>
      <c r="F905" s="424">
        <v>3993</v>
      </c>
      <c r="G905" s="424" t="s">
        <v>9285</v>
      </c>
      <c r="H905" s="440"/>
      <c r="I905" s="429" t="s">
        <v>21623</v>
      </c>
      <c r="J905" s="430">
        <v>41334</v>
      </c>
      <c r="K905" s="424"/>
      <c r="L905" s="431">
        <v>698587766</v>
      </c>
      <c r="M905" s="432" t="s">
        <v>20879</v>
      </c>
      <c r="N905" s="430">
        <v>41365</v>
      </c>
      <c r="O905" s="440"/>
      <c r="P905" s="440"/>
      <c r="Q905" s="430">
        <v>41414</v>
      </c>
      <c r="R905" s="433" t="s">
        <v>20879</v>
      </c>
    </row>
    <row r="906" spans="1:18">
      <c r="A906" s="422">
        <v>3997</v>
      </c>
      <c r="B906" s="440"/>
      <c r="C906" s="440"/>
      <c r="D906" s="424" t="s">
        <v>1661</v>
      </c>
      <c r="E906" s="424" t="s">
        <v>21681</v>
      </c>
      <c r="F906" s="424">
        <v>3997</v>
      </c>
      <c r="G906" s="424" t="s">
        <v>8873</v>
      </c>
      <c r="H906" s="440"/>
      <c r="I906" s="429" t="s">
        <v>21623</v>
      </c>
      <c r="J906" s="430">
        <v>41334</v>
      </c>
      <c r="K906" s="424"/>
      <c r="L906" s="431">
        <v>698626249</v>
      </c>
      <c r="M906" s="432" t="s">
        <v>20879</v>
      </c>
      <c r="N906" s="430">
        <v>41365</v>
      </c>
      <c r="O906" s="440"/>
      <c r="P906" s="440"/>
      <c r="Q906" s="430">
        <v>41414</v>
      </c>
      <c r="R906" s="433" t="s">
        <v>20879</v>
      </c>
    </row>
    <row r="907" spans="1:18">
      <c r="A907" s="422">
        <v>4019</v>
      </c>
      <c r="B907" s="440"/>
      <c r="C907" s="440"/>
      <c r="D907" s="424" t="s">
        <v>1661</v>
      </c>
      <c r="E907" s="424" t="s">
        <v>21682</v>
      </c>
      <c r="F907" s="424">
        <v>4019</v>
      </c>
      <c r="G907" s="424" t="s">
        <v>9288</v>
      </c>
      <c r="H907" s="440"/>
      <c r="I907" s="429" t="s">
        <v>21623</v>
      </c>
      <c r="J907" s="430">
        <v>41334</v>
      </c>
      <c r="K907" s="424"/>
      <c r="L907" s="431">
        <v>698587782</v>
      </c>
      <c r="M907" s="432" t="s">
        <v>20879</v>
      </c>
      <c r="N907" s="430">
        <v>41365</v>
      </c>
      <c r="O907" s="440"/>
      <c r="P907" s="440"/>
      <c r="Q907" s="430">
        <v>41414</v>
      </c>
      <c r="R907" s="433" t="s">
        <v>20879</v>
      </c>
    </row>
    <row r="908" spans="1:18">
      <c r="A908" s="422">
        <v>3119</v>
      </c>
      <c r="B908" s="440"/>
      <c r="C908" s="440"/>
      <c r="D908" s="424" t="s">
        <v>1074</v>
      </c>
      <c r="E908" s="424" t="s">
        <v>21683</v>
      </c>
      <c r="F908" s="424">
        <v>904</v>
      </c>
      <c r="G908" s="424" t="s">
        <v>5139</v>
      </c>
      <c r="H908" s="440"/>
      <c r="I908" s="429" t="s">
        <v>21623</v>
      </c>
      <c r="J908" s="430">
        <v>41334</v>
      </c>
      <c r="K908" s="424"/>
      <c r="L908" s="431">
        <v>698692020</v>
      </c>
      <c r="M908" s="432" t="s">
        <v>20879</v>
      </c>
      <c r="N908" s="430">
        <v>41365</v>
      </c>
      <c r="O908" s="440"/>
      <c r="P908" s="440"/>
      <c r="Q908" s="430">
        <v>41414</v>
      </c>
      <c r="R908" s="433" t="s">
        <v>20879</v>
      </c>
    </row>
    <row r="909" spans="1:18">
      <c r="A909" s="422">
        <v>3506</v>
      </c>
      <c r="B909" s="440"/>
      <c r="C909" s="440"/>
      <c r="D909" s="424" t="s">
        <v>2828</v>
      </c>
      <c r="E909" s="424" t="s">
        <v>21684</v>
      </c>
      <c r="F909" s="424">
        <v>3506</v>
      </c>
      <c r="G909" s="424" t="s">
        <v>9131</v>
      </c>
      <c r="H909" s="440"/>
      <c r="I909" s="429" t="s">
        <v>21623</v>
      </c>
      <c r="J909" s="430">
        <v>41334</v>
      </c>
      <c r="K909" s="424"/>
      <c r="L909" s="431">
        <v>698587790</v>
      </c>
      <c r="M909" s="432" t="s">
        <v>20879</v>
      </c>
      <c r="N909" s="430">
        <v>41365</v>
      </c>
      <c r="O909" s="440"/>
      <c r="P909" s="440"/>
      <c r="Q909" s="430">
        <v>41414</v>
      </c>
      <c r="R909" s="433" t="s">
        <v>20879</v>
      </c>
    </row>
    <row r="910" spans="1:18">
      <c r="A910" s="422">
        <v>3510</v>
      </c>
      <c r="B910" s="440"/>
      <c r="C910" s="440"/>
      <c r="D910" s="424" t="s">
        <v>2828</v>
      </c>
      <c r="E910" s="424" t="s">
        <v>21685</v>
      </c>
      <c r="F910" s="424">
        <v>3510</v>
      </c>
      <c r="G910" s="424" t="s">
        <v>8922</v>
      </c>
      <c r="H910" s="440"/>
      <c r="I910" s="429" t="s">
        <v>21623</v>
      </c>
      <c r="J910" s="430">
        <v>41334</v>
      </c>
      <c r="K910" s="424"/>
      <c r="L910" s="431">
        <v>698587812</v>
      </c>
      <c r="M910" s="432" t="s">
        <v>20879</v>
      </c>
      <c r="N910" s="430">
        <v>41365</v>
      </c>
      <c r="O910" s="440"/>
      <c r="P910" s="440"/>
      <c r="Q910" s="430">
        <v>41414</v>
      </c>
      <c r="R910" s="433" t="s">
        <v>20879</v>
      </c>
    </row>
    <row r="911" spans="1:18">
      <c r="A911" s="422">
        <v>3523</v>
      </c>
      <c r="B911" s="440"/>
      <c r="C911" s="440"/>
      <c r="D911" s="424" t="s">
        <v>2828</v>
      </c>
      <c r="E911" s="424" t="s">
        <v>2992</v>
      </c>
      <c r="F911" s="424">
        <v>3523</v>
      </c>
      <c r="G911" s="424" t="s">
        <v>8964</v>
      </c>
      <c r="H911" s="440"/>
      <c r="I911" s="429" t="s">
        <v>21623</v>
      </c>
      <c r="J911" s="430">
        <v>41334</v>
      </c>
      <c r="K911" s="424"/>
      <c r="L911" s="431">
        <v>698692039</v>
      </c>
      <c r="M911" s="432" t="s">
        <v>20879</v>
      </c>
      <c r="N911" s="430">
        <v>41365</v>
      </c>
      <c r="O911" s="440"/>
      <c r="P911" s="440"/>
      <c r="Q911" s="430">
        <v>41414</v>
      </c>
      <c r="R911" s="433" t="s">
        <v>20879</v>
      </c>
    </row>
    <row r="912" spans="1:18">
      <c r="A912" s="422">
        <v>3524</v>
      </c>
      <c r="B912" s="440"/>
      <c r="C912" s="440"/>
      <c r="D912" s="424" t="s">
        <v>2828</v>
      </c>
      <c r="E912" s="424" t="s">
        <v>21686</v>
      </c>
      <c r="F912" s="424">
        <v>3524</v>
      </c>
      <c r="G912" s="424" t="s">
        <v>8966</v>
      </c>
      <c r="H912" s="440"/>
      <c r="I912" s="429" t="s">
        <v>21623</v>
      </c>
      <c r="J912" s="430">
        <v>41334</v>
      </c>
      <c r="K912" s="424"/>
      <c r="L912" s="431">
        <v>698587839</v>
      </c>
      <c r="M912" s="432" t="s">
        <v>20879</v>
      </c>
      <c r="N912" s="430">
        <v>41365</v>
      </c>
      <c r="O912" s="440"/>
      <c r="P912" s="440"/>
      <c r="Q912" s="430">
        <v>41414</v>
      </c>
      <c r="R912" s="433" t="s">
        <v>20879</v>
      </c>
    </row>
    <row r="913" spans="1:18">
      <c r="A913" s="422">
        <v>3526</v>
      </c>
      <c r="B913" s="440"/>
      <c r="C913" s="440"/>
      <c r="D913" s="424" t="s">
        <v>2828</v>
      </c>
      <c r="E913" s="424" t="s">
        <v>21687</v>
      </c>
      <c r="F913" s="424">
        <v>3526</v>
      </c>
      <c r="G913" s="424" t="s">
        <v>8927</v>
      </c>
      <c r="H913" s="440"/>
      <c r="I913" s="429" t="s">
        <v>21623</v>
      </c>
      <c r="J913" s="430">
        <v>41334</v>
      </c>
      <c r="K913" s="424"/>
      <c r="L913" s="431">
        <v>698587855</v>
      </c>
      <c r="M913" s="432" t="s">
        <v>20879</v>
      </c>
      <c r="N913" s="430">
        <v>41365</v>
      </c>
      <c r="O913" s="440"/>
      <c r="P913" s="440"/>
      <c r="Q913" s="430">
        <v>41414</v>
      </c>
      <c r="R913" s="433" t="s">
        <v>20879</v>
      </c>
    </row>
    <row r="914" spans="1:18">
      <c r="A914" s="422">
        <v>5537</v>
      </c>
      <c r="B914" s="440"/>
      <c r="C914" s="440"/>
      <c r="D914" s="424" t="s">
        <v>9050</v>
      </c>
      <c r="E914" s="424" t="s">
        <v>21688</v>
      </c>
      <c r="F914" s="424">
        <v>5537</v>
      </c>
      <c r="G914" s="424" t="s">
        <v>9362</v>
      </c>
      <c r="H914" s="440"/>
      <c r="I914" s="429" t="s">
        <v>21623</v>
      </c>
      <c r="J914" s="430">
        <v>41334</v>
      </c>
      <c r="K914" s="424"/>
      <c r="L914" s="431">
        <v>698587863</v>
      </c>
      <c r="M914" s="432" t="s">
        <v>20879</v>
      </c>
      <c r="N914" s="430">
        <v>41365</v>
      </c>
      <c r="O914" s="440"/>
      <c r="P914" s="440"/>
      <c r="Q914" s="430">
        <v>41414</v>
      </c>
      <c r="R914" s="433" t="s">
        <v>20879</v>
      </c>
    </row>
    <row r="915" spans="1:18">
      <c r="A915" s="422">
        <v>4243</v>
      </c>
      <c r="B915" s="440"/>
      <c r="C915" s="440"/>
      <c r="D915" s="424" t="s">
        <v>213</v>
      </c>
      <c r="E915" s="424" t="s">
        <v>21689</v>
      </c>
      <c r="F915" s="424">
        <v>4243</v>
      </c>
      <c r="G915" s="424" t="s">
        <v>8988</v>
      </c>
      <c r="H915" s="440"/>
      <c r="I915" s="429" t="s">
        <v>21623</v>
      </c>
      <c r="J915" s="430">
        <v>41334</v>
      </c>
      <c r="K915" s="424"/>
      <c r="L915" s="431">
        <v>698587871</v>
      </c>
      <c r="M915" s="432" t="s">
        <v>20879</v>
      </c>
      <c r="N915" s="430">
        <v>41365</v>
      </c>
      <c r="O915" s="440"/>
      <c r="P915" s="440"/>
      <c r="Q915" s="430">
        <v>41414</v>
      </c>
      <c r="R915" s="433" t="s">
        <v>20879</v>
      </c>
    </row>
    <row r="916" spans="1:18">
      <c r="A916" s="422">
        <v>5554</v>
      </c>
      <c r="B916" s="440"/>
      <c r="C916" s="440"/>
      <c r="D916" s="424" t="s">
        <v>3438</v>
      </c>
      <c r="E916" s="424" t="s">
        <v>21690</v>
      </c>
      <c r="F916" s="424">
        <v>5554</v>
      </c>
      <c r="G916" s="424" t="s">
        <v>9245</v>
      </c>
      <c r="H916" s="440"/>
      <c r="I916" s="429" t="s">
        <v>21623</v>
      </c>
      <c r="J916" s="430">
        <v>41334</v>
      </c>
      <c r="K916" s="424"/>
      <c r="L916" s="431">
        <v>698587898</v>
      </c>
      <c r="M916" s="432" t="s">
        <v>20879</v>
      </c>
      <c r="N916" s="430">
        <v>41365</v>
      </c>
      <c r="O916" s="440"/>
      <c r="P916" s="440"/>
      <c r="Q916" s="430">
        <v>41414</v>
      </c>
      <c r="R916" s="433" t="s">
        <v>20879</v>
      </c>
    </row>
    <row r="917" spans="1:18">
      <c r="A917" s="422">
        <v>5531</v>
      </c>
      <c r="B917" s="440"/>
      <c r="C917" s="440"/>
      <c r="D917" s="424" t="s">
        <v>165</v>
      </c>
      <c r="E917" s="424" t="s">
        <v>21691</v>
      </c>
      <c r="F917" s="424">
        <v>5531</v>
      </c>
      <c r="G917" s="424" t="s">
        <v>9237</v>
      </c>
      <c r="H917" s="440"/>
      <c r="I917" s="429" t="s">
        <v>21623</v>
      </c>
      <c r="J917" s="430">
        <v>41334</v>
      </c>
      <c r="K917" s="424"/>
      <c r="L917" s="431">
        <v>698587901</v>
      </c>
      <c r="M917" s="432" t="s">
        <v>20879</v>
      </c>
      <c r="N917" s="430">
        <v>41365</v>
      </c>
      <c r="O917" s="440"/>
      <c r="P917" s="440"/>
      <c r="Q917" s="430">
        <v>41414</v>
      </c>
      <c r="R917" s="433" t="s">
        <v>20879</v>
      </c>
    </row>
    <row r="918" spans="1:18">
      <c r="A918" s="422">
        <v>4596</v>
      </c>
      <c r="B918" s="440"/>
      <c r="C918" s="440"/>
      <c r="D918" s="424" t="s">
        <v>8337</v>
      </c>
      <c r="E918" s="424" t="s">
        <v>21692</v>
      </c>
      <c r="F918" s="424">
        <v>4596</v>
      </c>
      <c r="G918" s="424" t="s">
        <v>9344</v>
      </c>
      <c r="H918" s="440"/>
      <c r="I918" s="429" t="s">
        <v>21623</v>
      </c>
      <c r="J918" s="430">
        <v>41334</v>
      </c>
      <c r="K918" s="424"/>
      <c r="L918" s="431">
        <v>698587910</v>
      </c>
      <c r="M918" s="432" t="s">
        <v>20879</v>
      </c>
      <c r="N918" s="430">
        <v>41365</v>
      </c>
      <c r="O918" s="440"/>
      <c r="P918" s="440"/>
      <c r="Q918" s="430">
        <v>41414</v>
      </c>
      <c r="R918" s="433" t="s">
        <v>20879</v>
      </c>
    </row>
    <row r="919" spans="1:18">
      <c r="A919" s="422">
        <v>3348</v>
      </c>
      <c r="B919" s="440"/>
      <c r="C919" s="440"/>
      <c r="D919" s="424" t="s">
        <v>2533</v>
      </c>
      <c r="E919" s="424" t="s">
        <v>21693</v>
      </c>
      <c r="F919" s="424">
        <v>3348</v>
      </c>
      <c r="G919" s="424" t="s">
        <v>8961</v>
      </c>
      <c r="H919" s="440"/>
      <c r="I919" s="429" t="s">
        <v>21623</v>
      </c>
      <c r="J919" s="430">
        <v>41334</v>
      </c>
      <c r="K919" s="424"/>
      <c r="L919" s="431">
        <v>698587928</v>
      </c>
      <c r="M919" s="432" t="s">
        <v>20879</v>
      </c>
      <c r="N919" s="430">
        <v>41365</v>
      </c>
      <c r="O919" s="440"/>
      <c r="P919" s="440"/>
      <c r="Q919" s="430">
        <v>41414</v>
      </c>
      <c r="R919" s="433" t="s">
        <v>20879</v>
      </c>
    </row>
    <row r="920" spans="1:18">
      <c r="A920" s="422">
        <v>3668</v>
      </c>
      <c r="B920" s="440"/>
      <c r="C920" s="440"/>
      <c r="D920" s="424" t="s">
        <v>2533</v>
      </c>
      <c r="E920" s="424" t="s">
        <v>21694</v>
      </c>
      <c r="F920" s="424">
        <v>3668</v>
      </c>
      <c r="G920" s="424" t="s">
        <v>8968</v>
      </c>
      <c r="H920" s="440"/>
      <c r="I920" s="429" t="s">
        <v>21623</v>
      </c>
      <c r="J920" s="430">
        <v>41334</v>
      </c>
      <c r="K920" s="424"/>
      <c r="L920" s="431">
        <v>698587936</v>
      </c>
      <c r="M920" s="432" t="s">
        <v>20879</v>
      </c>
      <c r="N920" s="430">
        <v>41365</v>
      </c>
      <c r="O920" s="440"/>
      <c r="P920" s="440"/>
      <c r="Q920" s="430">
        <v>41414</v>
      </c>
      <c r="R920" s="433" t="s">
        <v>20879</v>
      </c>
    </row>
    <row r="921" spans="1:18">
      <c r="A921" s="422">
        <v>4579</v>
      </c>
      <c r="B921" s="440"/>
      <c r="C921" s="440"/>
      <c r="D921" s="424" t="s">
        <v>126</v>
      </c>
      <c r="E921" s="424" t="s">
        <v>21695</v>
      </c>
      <c r="F921" s="424">
        <v>4579</v>
      </c>
      <c r="G921" s="424" t="s">
        <v>11666</v>
      </c>
      <c r="H921" s="440"/>
      <c r="I921" s="429" t="s">
        <v>21623</v>
      </c>
      <c r="J921" s="430">
        <v>41334</v>
      </c>
      <c r="K921" s="424"/>
      <c r="L921" s="431">
        <v>698692055</v>
      </c>
      <c r="M921" s="432" t="s">
        <v>20879</v>
      </c>
      <c r="N921" s="430">
        <v>41365</v>
      </c>
      <c r="O921" s="440"/>
      <c r="P921" s="440"/>
      <c r="Q921" s="430">
        <v>41414</v>
      </c>
      <c r="R921" s="433" t="s">
        <v>20879</v>
      </c>
    </row>
    <row r="922" spans="1:18">
      <c r="A922" s="422">
        <v>4578</v>
      </c>
      <c r="B922" s="440"/>
      <c r="C922" s="440"/>
      <c r="D922" s="424" t="s">
        <v>126</v>
      </c>
      <c r="E922" s="424" t="s">
        <v>21696</v>
      </c>
      <c r="F922" s="424">
        <v>4578</v>
      </c>
      <c r="G922" s="424" t="s">
        <v>11670</v>
      </c>
      <c r="H922" s="440"/>
      <c r="I922" s="429" t="s">
        <v>21623</v>
      </c>
      <c r="J922" s="430">
        <v>41334</v>
      </c>
      <c r="K922" s="424"/>
      <c r="L922" s="431">
        <v>698692063</v>
      </c>
      <c r="M922" s="432" t="s">
        <v>20879</v>
      </c>
      <c r="N922" s="430">
        <v>41365</v>
      </c>
      <c r="O922" s="440"/>
      <c r="P922" s="440"/>
      <c r="Q922" s="430">
        <v>41414</v>
      </c>
      <c r="R922" s="433" t="s">
        <v>20879</v>
      </c>
    </row>
    <row r="923" spans="1:18">
      <c r="A923" s="422">
        <v>4247</v>
      </c>
      <c r="B923" s="440"/>
      <c r="C923" s="440"/>
      <c r="D923" s="424" t="s">
        <v>6549</v>
      </c>
      <c r="E923" s="424" t="s">
        <v>21697</v>
      </c>
      <c r="F923" s="424">
        <v>4247</v>
      </c>
      <c r="G923" s="424" t="s">
        <v>21698</v>
      </c>
      <c r="H923" s="440"/>
      <c r="I923" s="429" t="s">
        <v>21623</v>
      </c>
      <c r="J923" s="430">
        <v>41334</v>
      </c>
      <c r="K923" s="424"/>
      <c r="L923" s="431">
        <v>698587952</v>
      </c>
      <c r="M923" s="432" t="s">
        <v>20879</v>
      </c>
      <c r="N923" s="430">
        <v>41365</v>
      </c>
      <c r="O923" s="440"/>
      <c r="P923" s="440"/>
      <c r="Q923" s="430">
        <v>41414</v>
      </c>
      <c r="R923" s="433" t="s">
        <v>20879</v>
      </c>
    </row>
    <row r="924" spans="1:18">
      <c r="A924" s="422">
        <v>4254</v>
      </c>
      <c r="B924" s="440"/>
      <c r="C924" s="440"/>
      <c r="D924" s="424" t="s">
        <v>6704</v>
      </c>
      <c r="E924" s="424" t="s">
        <v>21699</v>
      </c>
      <c r="F924" s="424">
        <v>4254</v>
      </c>
      <c r="G924" s="424" t="s">
        <v>9138</v>
      </c>
      <c r="H924" s="440"/>
      <c r="I924" s="429" t="s">
        <v>21623</v>
      </c>
      <c r="J924" s="430">
        <v>41334</v>
      </c>
      <c r="K924" s="424"/>
      <c r="L924" s="431">
        <v>698587960</v>
      </c>
      <c r="M924" s="432" t="s">
        <v>20879</v>
      </c>
      <c r="N924" s="430">
        <v>41365</v>
      </c>
      <c r="O924" s="440"/>
      <c r="P924" s="440"/>
      <c r="Q924" s="430">
        <v>41414</v>
      </c>
      <c r="R924" s="433" t="s">
        <v>20879</v>
      </c>
    </row>
    <row r="925" spans="1:18">
      <c r="A925" s="422">
        <v>4599</v>
      </c>
      <c r="B925" s="440"/>
      <c r="C925" s="440"/>
      <c r="D925" s="424" t="s">
        <v>6704</v>
      </c>
      <c r="E925" s="424" t="s">
        <v>21700</v>
      </c>
      <c r="F925" s="424">
        <v>4599</v>
      </c>
      <c r="G925" s="424" t="s">
        <v>9144</v>
      </c>
      <c r="H925" s="440"/>
      <c r="I925" s="429" t="s">
        <v>21623</v>
      </c>
      <c r="J925" s="430">
        <v>41334</v>
      </c>
      <c r="K925" s="424"/>
      <c r="L925" s="431">
        <v>698587979</v>
      </c>
      <c r="M925" s="432" t="s">
        <v>20879</v>
      </c>
      <c r="N925" s="430">
        <v>41365</v>
      </c>
      <c r="O925" s="440"/>
      <c r="P925" s="440"/>
      <c r="Q925" s="430">
        <v>41414</v>
      </c>
      <c r="R925" s="433" t="s">
        <v>20879</v>
      </c>
    </row>
    <row r="926" spans="1:18">
      <c r="A926" s="422">
        <v>3726</v>
      </c>
      <c r="B926" s="440"/>
      <c r="C926" s="440"/>
      <c r="D926" s="424" t="s">
        <v>3549</v>
      </c>
      <c r="E926" s="424" t="s">
        <v>21701</v>
      </c>
      <c r="F926" s="424">
        <v>3726</v>
      </c>
      <c r="G926" s="424" t="s">
        <v>9134</v>
      </c>
      <c r="H926" s="440"/>
      <c r="I926" s="429" t="s">
        <v>21623</v>
      </c>
      <c r="J926" s="430">
        <v>41334</v>
      </c>
      <c r="K926" s="424"/>
      <c r="L926" s="431">
        <v>698699270</v>
      </c>
      <c r="M926" s="432" t="s">
        <v>20879</v>
      </c>
      <c r="N926" s="430">
        <v>41365</v>
      </c>
      <c r="O926" s="440"/>
      <c r="P926" s="440"/>
      <c r="Q926" s="430">
        <v>41414</v>
      </c>
      <c r="R926" s="433" t="s">
        <v>20879</v>
      </c>
    </row>
    <row r="927" spans="1:18">
      <c r="A927" s="422">
        <v>3727</v>
      </c>
      <c r="B927" s="440"/>
      <c r="C927" s="440"/>
      <c r="D927" s="424" t="s">
        <v>3549</v>
      </c>
      <c r="E927" s="424" t="s">
        <v>21702</v>
      </c>
      <c r="F927" s="424">
        <v>3727</v>
      </c>
      <c r="G927" s="424" t="s">
        <v>8970</v>
      </c>
      <c r="H927" s="440"/>
      <c r="I927" s="429" t="s">
        <v>21623</v>
      </c>
      <c r="J927" s="430">
        <v>41334</v>
      </c>
      <c r="K927" s="424"/>
      <c r="L927" s="431">
        <v>698699289</v>
      </c>
      <c r="M927" s="432" t="s">
        <v>20879</v>
      </c>
      <c r="N927" s="430">
        <v>41365</v>
      </c>
      <c r="O927" s="440"/>
      <c r="P927" s="440"/>
      <c r="Q927" s="430">
        <v>41414</v>
      </c>
      <c r="R927" s="433" t="s">
        <v>20879</v>
      </c>
    </row>
    <row r="928" spans="1:18">
      <c r="A928" s="422">
        <v>3723</v>
      </c>
      <c r="B928" s="440"/>
      <c r="C928" s="440"/>
      <c r="D928" s="424" t="s">
        <v>3549</v>
      </c>
      <c r="E928" s="424" t="s">
        <v>21703</v>
      </c>
      <c r="F928" s="424">
        <v>3723</v>
      </c>
      <c r="G928" s="424" t="s">
        <v>8972</v>
      </c>
      <c r="H928" s="440"/>
      <c r="I928" s="429" t="s">
        <v>21623</v>
      </c>
      <c r="J928" s="430">
        <v>41334</v>
      </c>
      <c r="K928" s="424"/>
      <c r="L928" s="431">
        <v>698692080</v>
      </c>
      <c r="M928" s="432" t="s">
        <v>20879</v>
      </c>
      <c r="N928" s="430">
        <v>41365</v>
      </c>
      <c r="O928" s="440"/>
      <c r="P928" s="440"/>
      <c r="Q928" s="430">
        <v>41414</v>
      </c>
      <c r="R928" s="433" t="s">
        <v>20879</v>
      </c>
    </row>
    <row r="929" spans="1:18">
      <c r="A929" s="422">
        <v>4613</v>
      </c>
      <c r="B929" s="440"/>
      <c r="C929" s="440"/>
      <c r="D929" s="424" t="s">
        <v>8721</v>
      </c>
      <c r="E929" s="424" t="s">
        <v>21704</v>
      </c>
      <c r="F929" s="424">
        <v>4613</v>
      </c>
      <c r="G929" s="424" t="s">
        <v>9350</v>
      </c>
      <c r="H929" s="440"/>
      <c r="I929" s="429" t="s">
        <v>21623</v>
      </c>
      <c r="J929" s="430">
        <v>41334</v>
      </c>
      <c r="K929" s="424"/>
      <c r="L929" s="431">
        <v>698587995</v>
      </c>
      <c r="M929" s="432" t="s">
        <v>20879</v>
      </c>
      <c r="N929" s="430">
        <v>41365</v>
      </c>
      <c r="O929" s="440"/>
      <c r="P929" s="440"/>
      <c r="Q929" s="430">
        <v>41414</v>
      </c>
      <c r="R929" s="433" t="s">
        <v>20879</v>
      </c>
    </row>
    <row r="930" spans="1:18">
      <c r="A930" s="422">
        <v>3967</v>
      </c>
      <c r="B930" s="440"/>
      <c r="C930" s="440"/>
      <c r="D930" s="424" t="s">
        <v>3069</v>
      </c>
      <c r="E930" s="424" t="s">
        <v>21705</v>
      </c>
      <c r="F930" s="424">
        <v>3967</v>
      </c>
      <c r="G930" s="424" t="s">
        <v>21706</v>
      </c>
      <c r="H930" s="440"/>
      <c r="I930" s="429" t="s">
        <v>21623</v>
      </c>
      <c r="J930" s="430">
        <v>41334</v>
      </c>
      <c r="K930" s="424"/>
      <c r="L930" s="431">
        <v>698624939</v>
      </c>
      <c r="M930" s="432" t="s">
        <v>20879</v>
      </c>
      <c r="N930" s="430">
        <v>41365</v>
      </c>
      <c r="O930" s="440"/>
      <c r="P930" s="440"/>
      <c r="Q930" s="430">
        <v>41414</v>
      </c>
      <c r="R930" s="433" t="s">
        <v>20879</v>
      </c>
    </row>
    <row r="931" spans="1:18">
      <c r="A931" s="422">
        <v>3884</v>
      </c>
      <c r="B931" s="440"/>
      <c r="C931" s="440"/>
      <c r="D931" s="424" t="s">
        <v>4750</v>
      </c>
      <c r="E931" s="424" t="s">
        <v>21707</v>
      </c>
      <c r="F931" s="424">
        <v>3884</v>
      </c>
      <c r="G931" s="424" t="s">
        <v>9213</v>
      </c>
      <c r="H931" s="440"/>
      <c r="I931" s="429" t="s">
        <v>21623</v>
      </c>
      <c r="J931" s="430">
        <v>41334</v>
      </c>
      <c r="K931" s="424"/>
      <c r="L931" s="431">
        <v>698588010</v>
      </c>
      <c r="M931" s="432" t="s">
        <v>20879</v>
      </c>
      <c r="N931" s="430">
        <v>41365</v>
      </c>
      <c r="O931" s="440"/>
      <c r="P931" s="440"/>
      <c r="Q931" s="430">
        <v>41414</v>
      </c>
      <c r="R931" s="433" t="s">
        <v>20879</v>
      </c>
    </row>
    <row r="932" spans="1:18">
      <c r="A932" s="422">
        <v>4125</v>
      </c>
      <c r="B932" s="440"/>
      <c r="C932" s="440"/>
      <c r="D932" s="424" t="s">
        <v>4750</v>
      </c>
      <c r="E932" s="424" t="s">
        <v>21708</v>
      </c>
      <c r="F932" s="424">
        <v>4125</v>
      </c>
      <c r="G932" s="424" t="s">
        <v>9298</v>
      </c>
      <c r="H932" s="440"/>
      <c r="I932" s="429" t="s">
        <v>21623</v>
      </c>
      <c r="J932" s="430">
        <v>41334</v>
      </c>
      <c r="K932" s="424"/>
      <c r="L932" s="431">
        <v>698588029</v>
      </c>
      <c r="M932" s="432" t="s">
        <v>20879</v>
      </c>
      <c r="N932" s="430">
        <v>41365</v>
      </c>
      <c r="O932" s="440"/>
      <c r="P932" s="440"/>
      <c r="Q932" s="430">
        <v>41414</v>
      </c>
      <c r="R932" s="433" t="s">
        <v>20879</v>
      </c>
    </row>
    <row r="933" spans="1:18">
      <c r="A933" s="422">
        <v>4119</v>
      </c>
      <c r="B933" s="440"/>
      <c r="C933" s="440"/>
      <c r="D933" s="424" t="s">
        <v>4750</v>
      </c>
      <c r="E933" s="424" t="s">
        <v>21709</v>
      </c>
      <c r="F933" s="424">
        <v>4119</v>
      </c>
      <c r="G933" s="424" t="s">
        <v>9305</v>
      </c>
      <c r="H933" s="440"/>
      <c r="I933" s="429" t="s">
        <v>21623</v>
      </c>
      <c r="J933" s="430">
        <v>41334</v>
      </c>
      <c r="K933" s="424"/>
      <c r="L933" s="431">
        <v>698588045</v>
      </c>
      <c r="M933" s="432" t="s">
        <v>20879</v>
      </c>
      <c r="N933" s="430">
        <v>41365</v>
      </c>
      <c r="O933" s="440"/>
      <c r="P933" s="440"/>
      <c r="Q933" s="430">
        <v>41414</v>
      </c>
      <c r="R933" s="433" t="s">
        <v>20879</v>
      </c>
    </row>
    <row r="934" spans="1:18">
      <c r="A934" s="422">
        <v>4118</v>
      </c>
      <c r="B934" s="440"/>
      <c r="C934" s="440"/>
      <c r="D934" s="424" t="s">
        <v>4750</v>
      </c>
      <c r="E934" s="424" t="s">
        <v>6073</v>
      </c>
      <c r="F934" s="424">
        <v>4118</v>
      </c>
      <c r="G934" s="424" t="s">
        <v>9307</v>
      </c>
      <c r="H934" s="440"/>
      <c r="I934" s="429" t="s">
        <v>21623</v>
      </c>
      <c r="J934" s="430">
        <v>41334</v>
      </c>
      <c r="K934" s="424"/>
      <c r="L934" s="431">
        <v>698588053</v>
      </c>
      <c r="M934" s="432" t="s">
        <v>20879</v>
      </c>
      <c r="N934" s="430">
        <v>41365</v>
      </c>
      <c r="O934" s="440"/>
      <c r="P934" s="440"/>
      <c r="Q934" s="430">
        <v>41414</v>
      </c>
      <c r="R934" s="433" t="s">
        <v>20879</v>
      </c>
    </row>
    <row r="935" spans="1:18">
      <c r="A935" s="422">
        <v>4117</v>
      </c>
      <c r="B935" s="440"/>
      <c r="C935" s="440"/>
      <c r="D935" s="424" t="s">
        <v>4750</v>
      </c>
      <c r="E935" s="424" t="s">
        <v>6076</v>
      </c>
      <c r="F935" s="424">
        <v>4117</v>
      </c>
      <c r="G935" s="424" t="s">
        <v>9309</v>
      </c>
      <c r="H935" s="440"/>
      <c r="I935" s="429" t="s">
        <v>21623</v>
      </c>
      <c r="J935" s="430">
        <v>41334</v>
      </c>
      <c r="K935" s="424"/>
      <c r="L935" s="431">
        <v>698588070</v>
      </c>
      <c r="M935" s="432" t="s">
        <v>20879</v>
      </c>
      <c r="N935" s="430">
        <v>41365</v>
      </c>
      <c r="O935" s="440"/>
      <c r="P935" s="440"/>
      <c r="Q935" s="430">
        <v>41414</v>
      </c>
      <c r="R935" s="433" t="s">
        <v>20879</v>
      </c>
    </row>
    <row r="936" spans="1:18">
      <c r="A936" s="422">
        <v>4116</v>
      </c>
      <c r="B936" s="440"/>
      <c r="C936" s="440"/>
      <c r="D936" s="424" t="s">
        <v>4750</v>
      </c>
      <c r="E936" s="424" t="s">
        <v>21710</v>
      </c>
      <c r="F936" s="424">
        <v>4116</v>
      </c>
      <c r="G936" s="424" t="s">
        <v>9311</v>
      </c>
      <c r="H936" s="440"/>
      <c r="I936" s="429" t="s">
        <v>21623</v>
      </c>
      <c r="J936" s="430">
        <v>41334</v>
      </c>
      <c r="K936" s="424"/>
      <c r="L936" s="431">
        <v>698588088</v>
      </c>
      <c r="M936" s="432" t="s">
        <v>20879</v>
      </c>
      <c r="N936" s="430">
        <v>41365</v>
      </c>
      <c r="O936" s="440"/>
      <c r="P936" s="440"/>
      <c r="Q936" s="430">
        <v>41414</v>
      </c>
      <c r="R936" s="433" t="s">
        <v>20879</v>
      </c>
    </row>
    <row r="937" spans="1:18">
      <c r="A937" s="422">
        <v>4115</v>
      </c>
      <c r="B937" s="440"/>
      <c r="C937" s="440"/>
      <c r="D937" s="424" t="s">
        <v>4750</v>
      </c>
      <c r="E937" s="424" t="s">
        <v>6082</v>
      </c>
      <c r="F937" s="424">
        <v>4115</v>
      </c>
      <c r="G937" s="424" t="s">
        <v>9314</v>
      </c>
      <c r="H937" s="440"/>
      <c r="I937" s="429" t="s">
        <v>21623</v>
      </c>
      <c r="J937" s="430">
        <v>41334</v>
      </c>
      <c r="K937" s="424"/>
      <c r="L937" s="431">
        <v>698588096</v>
      </c>
      <c r="M937" s="432" t="s">
        <v>20879</v>
      </c>
      <c r="N937" s="430">
        <v>41365</v>
      </c>
      <c r="O937" s="440"/>
      <c r="P937" s="440"/>
      <c r="Q937" s="430">
        <v>41414</v>
      </c>
      <c r="R937" s="433" t="s">
        <v>20879</v>
      </c>
    </row>
    <row r="938" spans="1:18">
      <c r="A938" s="422">
        <v>4114</v>
      </c>
      <c r="B938" s="440"/>
      <c r="C938" s="440"/>
      <c r="D938" s="424" t="s">
        <v>4750</v>
      </c>
      <c r="E938" s="424" t="s">
        <v>21711</v>
      </c>
      <c r="F938" s="424">
        <v>4114</v>
      </c>
      <c r="G938" s="424" t="s">
        <v>9215</v>
      </c>
      <c r="H938" s="440"/>
      <c r="I938" s="429" t="s">
        <v>21623</v>
      </c>
      <c r="J938" s="430">
        <v>41334</v>
      </c>
      <c r="K938" s="424"/>
      <c r="L938" s="431">
        <v>698588100</v>
      </c>
      <c r="M938" s="432" t="s">
        <v>20879</v>
      </c>
      <c r="N938" s="430">
        <v>41365</v>
      </c>
      <c r="O938" s="440"/>
      <c r="P938" s="440"/>
      <c r="Q938" s="430">
        <v>41414</v>
      </c>
      <c r="R938" s="433" t="s">
        <v>20879</v>
      </c>
    </row>
    <row r="939" spans="1:18">
      <c r="A939" s="422">
        <v>4614</v>
      </c>
      <c r="B939" s="440"/>
      <c r="C939" s="440"/>
      <c r="D939" s="424" t="s">
        <v>8716</v>
      </c>
      <c r="E939" s="424" t="s">
        <v>21712</v>
      </c>
      <c r="F939" s="424">
        <v>4614</v>
      </c>
      <c r="G939" s="424" t="s">
        <v>9349</v>
      </c>
      <c r="H939" s="440"/>
      <c r="I939" s="429" t="s">
        <v>21623</v>
      </c>
      <c r="J939" s="430">
        <v>41334</v>
      </c>
      <c r="K939" s="424"/>
      <c r="L939" s="431">
        <v>698588118</v>
      </c>
      <c r="M939" s="432" t="s">
        <v>20879</v>
      </c>
      <c r="N939" s="430">
        <v>41365</v>
      </c>
      <c r="O939" s="440"/>
      <c r="P939" s="440"/>
      <c r="Q939" s="430">
        <v>41414</v>
      </c>
      <c r="R939" s="433" t="s">
        <v>20879</v>
      </c>
    </row>
    <row r="940" spans="1:18">
      <c r="A940" s="422">
        <v>5528</v>
      </c>
      <c r="B940" s="440"/>
      <c r="C940" s="440"/>
      <c r="D940" s="424" t="s">
        <v>7994</v>
      </c>
      <c r="E940" s="424" t="s">
        <v>21713</v>
      </c>
      <c r="F940" s="424">
        <v>5528</v>
      </c>
      <c r="G940" s="424" t="s">
        <v>9234</v>
      </c>
      <c r="H940" s="440"/>
      <c r="I940" s="429" t="s">
        <v>21623</v>
      </c>
      <c r="J940" s="430">
        <v>41334</v>
      </c>
      <c r="K940" s="424"/>
      <c r="L940" s="431">
        <v>698588126</v>
      </c>
      <c r="M940" s="432" t="s">
        <v>20879</v>
      </c>
      <c r="N940" s="430">
        <v>41365</v>
      </c>
      <c r="O940" s="440"/>
      <c r="P940" s="440"/>
      <c r="Q940" s="430">
        <v>41414</v>
      </c>
      <c r="R940" s="433" t="s">
        <v>20879</v>
      </c>
    </row>
    <row r="941" spans="1:18">
      <c r="A941" s="422">
        <v>3043</v>
      </c>
      <c r="B941" s="440"/>
      <c r="C941" s="440"/>
      <c r="D941" s="424" t="s">
        <v>982</v>
      </c>
      <c r="E941" s="424" t="s">
        <v>21714</v>
      </c>
      <c r="F941" s="424">
        <v>838</v>
      </c>
      <c r="G941" s="424" t="s">
        <v>9260</v>
      </c>
      <c r="H941" s="440"/>
      <c r="I941" s="429" t="s">
        <v>21623</v>
      </c>
      <c r="J941" s="430">
        <v>41334</v>
      </c>
      <c r="K941" s="424"/>
      <c r="L941" s="431">
        <v>698624947</v>
      </c>
      <c r="M941" s="432" t="s">
        <v>20879</v>
      </c>
      <c r="N941" s="430">
        <v>41365</v>
      </c>
      <c r="O941" s="440"/>
      <c r="P941" s="440"/>
      <c r="Q941" s="430">
        <v>41414</v>
      </c>
      <c r="R941" s="433" t="s">
        <v>20879</v>
      </c>
    </row>
    <row r="942" spans="1:18">
      <c r="A942" s="422">
        <v>4315</v>
      </c>
      <c r="B942" s="440"/>
      <c r="C942" s="440"/>
      <c r="D942" s="424" t="s">
        <v>7005</v>
      </c>
      <c r="E942" s="424" t="s">
        <v>21715</v>
      </c>
      <c r="F942" s="424">
        <v>4315</v>
      </c>
      <c r="G942" s="424" t="s">
        <v>9326</v>
      </c>
      <c r="H942" s="440"/>
      <c r="I942" s="429" t="s">
        <v>21623</v>
      </c>
      <c r="J942" s="430">
        <v>41334</v>
      </c>
      <c r="K942" s="424"/>
      <c r="L942" s="431">
        <v>698588142</v>
      </c>
      <c r="M942" s="432" t="s">
        <v>20879</v>
      </c>
      <c r="N942" s="430">
        <v>41365</v>
      </c>
      <c r="O942" s="440"/>
      <c r="P942" s="440"/>
      <c r="Q942" s="430">
        <v>41414</v>
      </c>
      <c r="R942" s="433" t="s">
        <v>20879</v>
      </c>
    </row>
    <row r="943" spans="1:18">
      <c r="A943" s="422">
        <v>3469</v>
      </c>
      <c r="B943" s="440"/>
      <c r="C943" s="440"/>
      <c r="D943" s="424" t="s">
        <v>1670</v>
      </c>
      <c r="E943" s="424" t="s">
        <v>2779</v>
      </c>
      <c r="F943" s="424">
        <v>3469</v>
      </c>
      <c r="G943" s="424" t="s">
        <v>9268</v>
      </c>
      <c r="H943" s="440"/>
      <c r="I943" s="429" t="s">
        <v>21623</v>
      </c>
      <c r="J943" s="430">
        <v>41334</v>
      </c>
      <c r="K943" s="424"/>
      <c r="L943" s="431">
        <v>698588150</v>
      </c>
      <c r="M943" s="432" t="s">
        <v>20879</v>
      </c>
      <c r="N943" s="430">
        <v>41365</v>
      </c>
      <c r="O943" s="440"/>
      <c r="P943" s="440"/>
      <c r="Q943" s="430">
        <v>41414</v>
      </c>
      <c r="R943" s="433" t="s">
        <v>20879</v>
      </c>
    </row>
    <row r="944" spans="1:18">
      <c r="A944" s="422">
        <v>3886</v>
      </c>
      <c r="B944" s="440"/>
      <c r="C944" s="440"/>
      <c r="D944" s="424" t="s">
        <v>4749</v>
      </c>
      <c r="E944" s="424" t="s">
        <v>21716</v>
      </c>
      <c r="F944" s="424">
        <v>3886</v>
      </c>
      <c r="G944" s="424" t="s">
        <v>9467</v>
      </c>
      <c r="H944" s="440"/>
      <c r="I944" s="429" t="s">
        <v>21623</v>
      </c>
      <c r="J944" s="430">
        <v>41334</v>
      </c>
      <c r="K944" s="424"/>
      <c r="L944" s="431">
        <v>698692110</v>
      </c>
      <c r="M944" s="432" t="s">
        <v>20879</v>
      </c>
      <c r="N944" s="430">
        <v>41365</v>
      </c>
      <c r="O944" s="440"/>
      <c r="P944" s="440"/>
      <c r="Q944" s="430">
        <v>41414</v>
      </c>
      <c r="R944" s="433" t="s">
        <v>20879</v>
      </c>
    </row>
    <row r="945" spans="1:18">
      <c r="A945" s="422">
        <v>4129</v>
      </c>
      <c r="B945" s="440"/>
      <c r="C945" s="440"/>
      <c r="D945" s="424" t="s">
        <v>4749</v>
      </c>
      <c r="E945" s="424" t="s">
        <v>21717</v>
      </c>
      <c r="F945" s="424">
        <v>4129</v>
      </c>
      <c r="G945" s="424" t="s">
        <v>9137</v>
      </c>
      <c r="H945" s="440"/>
      <c r="I945" s="429" t="s">
        <v>21623</v>
      </c>
      <c r="J945" s="430">
        <v>41334</v>
      </c>
      <c r="K945" s="424"/>
      <c r="L945" s="431">
        <v>698588177</v>
      </c>
      <c r="M945" s="432" t="s">
        <v>20879</v>
      </c>
      <c r="N945" s="430">
        <v>41365</v>
      </c>
      <c r="O945" s="440"/>
      <c r="P945" s="440"/>
      <c r="Q945" s="430">
        <v>41414</v>
      </c>
      <c r="R945" s="433" t="s">
        <v>20879</v>
      </c>
    </row>
    <row r="946" spans="1:18">
      <c r="A946" s="422">
        <v>4136</v>
      </c>
      <c r="B946" s="440"/>
      <c r="C946" s="440"/>
      <c r="D946" s="424" t="s">
        <v>4749</v>
      </c>
      <c r="E946" s="424" t="s">
        <v>21718</v>
      </c>
      <c r="F946" s="424">
        <v>4136</v>
      </c>
      <c r="G946" s="424" t="s">
        <v>8983</v>
      </c>
      <c r="H946" s="440"/>
      <c r="I946" s="429" t="s">
        <v>21623</v>
      </c>
      <c r="J946" s="430">
        <v>41334</v>
      </c>
      <c r="K946" s="424"/>
      <c r="L946" s="431">
        <v>698588185</v>
      </c>
      <c r="M946" s="432" t="s">
        <v>20879</v>
      </c>
      <c r="N946" s="430">
        <v>41365</v>
      </c>
      <c r="O946" s="440"/>
      <c r="P946" s="440"/>
      <c r="Q946" s="430">
        <v>41414</v>
      </c>
      <c r="R946" s="433" t="s">
        <v>20879</v>
      </c>
    </row>
    <row r="947" spans="1:18">
      <c r="A947" s="422">
        <v>4130</v>
      </c>
      <c r="B947" s="440"/>
      <c r="C947" s="440"/>
      <c r="D947" s="424" t="s">
        <v>4749</v>
      </c>
      <c r="E947" s="424" t="s">
        <v>21719</v>
      </c>
      <c r="F947" s="424">
        <v>4130</v>
      </c>
      <c r="G947" s="424" t="s">
        <v>11042</v>
      </c>
      <c r="H947" s="440"/>
      <c r="I947" s="429" t="s">
        <v>21623</v>
      </c>
      <c r="J947" s="430">
        <v>41334</v>
      </c>
      <c r="K947" s="424"/>
      <c r="L947" s="431">
        <v>698588207</v>
      </c>
      <c r="M947" s="432" t="s">
        <v>20879</v>
      </c>
      <c r="N947" s="430">
        <v>41365</v>
      </c>
      <c r="O947" s="440"/>
      <c r="P947" s="440"/>
      <c r="Q947" s="430">
        <v>41414</v>
      </c>
      <c r="R947" s="433" t="s">
        <v>20879</v>
      </c>
    </row>
    <row r="948" spans="1:18">
      <c r="A948" s="422">
        <v>4326</v>
      </c>
      <c r="B948" s="440"/>
      <c r="C948" s="440"/>
      <c r="D948" s="424" t="s">
        <v>6978</v>
      </c>
      <c r="E948" s="424" t="s">
        <v>21720</v>
      </c>
      <c r="F948" s="424">
        <v>4326</v>
      </c>
      <c r="G948" s="424" t="s">
        <v>8994</v>
      </c>
      <c r="H948" s="440"/>
      <c r="I948" s="429" t="s">
        <v>21623</v>
      </c>
      <c r="J948" s="430">
        <v>41334</v>
      </c>
      <c r="K948" s="424"/>
      <c r="L948" s="431">
        <v>698588223</v>
      </c>
      <c r="M948" s="432" t="s">
        <v>20879</v>
      </c>
      <c r="N948" s="430">
        <v>41365</v>
      </c>
      <c r="O948" s="440"/>
      <c r="P948" s="440"/>
      <c r="Q948" s="430">
        <v>41414</v>
      </c>
      <c r="R948" s="433" t="s">
        <v>20879</v>
      </c>
    </row>
    <row r="949" spans="1:18">
      <c r="A949" s="422">
        <v>4325</v>
      </c>
      <c r="B949" s="440"/>
      <c r="C949" s="440"/>
      <c r="D949" s="424" t="s">
        <v>6978</v>
      </c>
      <c r="E949" s="424" t="s">
        <v>21721</v>
      </c>
      <c r="F949" s="424">
        <v>4325</v>
      </c>
      <c r="G949" s="424" t="s">
        <v>8996</v>
      </c>
      <c r="H949" s="440"/>
      <c r="I949" s="429" t="s">
        <v>21623</v>
      </c>
      <c r="J949" s="430">
        <v>41334</v>
      </c>
      <c r="K949" s="424"/>
      <c r="L949" s="431">
        <v>698828291</v>
      </c>
      <c r="M949" s="432" t="s">
        <v>20879</v>
      </c>
      <c r="N949" s="430">
        <v>41365</v>
      </c>
      <c r="O949" s="440"/>
      <c r="P949" s="440"/>
      <c r="Q949" s="430">
        <v>41414</v>
      </c>
      <c r="R949" s="433" t="s">
        <v>20879</v>
      </c>
    </row>
    <row r="950" spans="1:18">
      <c r="A950" s="422">
        <v>4331</v>
      </c>
      <c r="B950" s="440"/>
      <c r="C950" s="440"/>
      <c r="D950" s="424" t="s">
        <v>6978</v>
      </c>
      <c r="E950" s="424" t="s">
        <v>21722</v>
      </c>
      <c r="F950" s="424">
        <v>4331</v>
      </c>
      <c r="G950" s="424" t="s">
        <v>8939</v>
      </c>
      <c r="H950" s="440"/>
      <c r="I950" s="429" t="s">
        <v>21623</v>
      </c>
      <c r="J950" s="430">
        <v>41334</v>
      </c>
      <c r="K950" s="424"/>
      <c r="L950" s="431">
        <v>698588231</v>
      </c>
      <c r="M950" s="432" t="s">
        <v>20879</v>
      </c>
      <c r="N950" s="430">
        <v>41365</v>
      </c>
      <c r="O950" s="440"/>
      <c r="P950" s="440"/>
      <c r="Q950" s="430">
        <v>41414</v>
      </c>
      <c r="R950" s="433" t="s">
        <v>20879</v>
      </c>
    </row>
    <row r="951" spans="1:18">
      <c r="A951" s="422">
        <v>4324</v>
      </c>
      <c r="B951" s="440"/>
      <c r="C951" s="440"/>
      <c r="D951" s="424" t="s">
        <v>6978</v>
      </c>
      <c r="E951" s="424" t="s">
        <v>21723</v>
      </c>
      <c r="F951" s="424">
        <v>4324</v>
      </c>
      <c r="G951" s="424" t="s">
        <v>8998</v>
      </c>
      <c r="H951" s="440"/>
      <c r="I951" s="429" t="s">
        <v>21623</v>
      </c>
      <c r="J951" s="430">
        <v>41334</v>
      </c>
      <c r="K951" s="424"/>
      <c r="L951" s="431">
        <v>698588240</v>
      </c>
      <c r="M951" s="432" t="s">
        <v>20879</v>
      </c>
      <c r="N951" s="430">
        <v>41365</v>
      </c>
      <c r="O951" s="440"/>
      <c r="P951" s="440"/>
      <c r="Q951" s="430">
        <v>41414</v>
      </c>
      <c r="R951" s="433" t="s">
        <v>20879</v>
      </c>
    </row>
    <row r="952" spans="1:18">
      <c r="A952" s="422">
        <v>4398</v>
      </c>
      <c r="B952" s="440"/>
      <c r="C952" s="440"/>
      <c r="D952" s="424" t="s">
        <v>1786</v>
      </c>
      <c r="E952" s="424" t="s">
        <v>21724</v>
      </c>
      <c r="F952" s="424">
        <v>4398</v>
      </c>
      <c r="G952" s="424" t="s">
        <v>9474</v>
      </c>
      <c r="H952" s="440"/>
      <c r="I952" s="429" t="s">
        <v>21623</v>
      </c>
      <c r="J952" s="430">
        <v>41334</v>
      </c>
      <c r="K952" s="424"/>
      <c r="L952" s="431">
        <v>698699297</v>
      </c>
      <c r="M952" s="432" t="s">
        <v>20879</v>
      </c>
      <c r="N952" s="430">
        <v>41365</v>
      </c>
      <c r="O952" s="440"/>
      <c r="P952" s="440"/>
      <c r="Q952" s="430">
        <v>41414</v>
      </c>
      <c r="R952" s="433" t="s">
        <v>20879</v>
      </c>
    </row>
    <row r="953" spans="1:18">
      <c r="A953" s="422">
        <v>4463</v>
      </c>
      <c r="B953" s="440"/>
      <c r="C953" s="440"/>
      <c r="D953" s="424" t="s">
        <v>7490</v>
      </c>
      <c r="E953" s="424" t="s">
        <v>21725</v>
      </c>
      <c r="F953" s="424">
        <v>4463</v>
      </c>
      <c r="G953" s="424" t="s">
        <v>9480</v>
      </c>
      <c r="H953" s="440"/>
      <c r="I953" s="429" t="s">
        <v>21623</v>
      </c>
      <c r="J953" s="430">
        <v>41334</v>
      </c>
      <c r="K953" s="424"/>
      <c r="L953" s="431">
        <v>698588258</v>
      </c>
      <c r="M953" s="432" t="s">
        <v>20879</v>
      </c>
      <c r="N953" s="430">
        <v>41365</v>
      </c>
      <c r="O953" s="440"/>
      <c r="P953" s="440"/>
      <c r="Q953" s="430">
        <v>41414</v>
      </c>
      <c r="R953" s="433" t="s">
        <v>20879</v>
      </c>
    </row>
    <row r="954" spans="1:18">
      <c r="A954" s="422">
        <v>4462</v>
      </c>
      <c r="B954" s="440"/>
      <c r="C954" s="440"/>
      <c r="D954" s="424" t="s">
        <v>7490</v>
      </c>
      <c r="E954" s="424" t="s">
        <v>7496</v>
      </c>
      <c r="F954" s="424">
        <v>4462</v>
      </c>
      <c r="G954" s="424" t="s">
        <v>9482</v>
      </c>
      <c r="H954" s="440"/>
      <c r="I954" s="429" t="s">
        <v>21623</v>
      </c>
      <c r="J954" s="430">
        <v>41334</v>
      </c>
      <c r="K954" s="424"/>
      <c r="L954" s="431">
        <v>698588266</v>
      </c>
      <c r="M954" s="432" t="s">
        <v>20879</v>
      </c>
      <c r="N954" s="430">
        <v>41365</v>
      </c>
      <c r="O954" s="440"/>
      <c r="P954" s="440"/>
      <c r="Q954" s="430">
        <v>41414</v>
      </c>
      <c r="R954" s="433" t="s">
        <v>20879</v>
      </c>
    </row>
    <row r="955" spans="1:18">
      <c r="A955" s="422">
        <v>4461</v>
      </c>
      <c r="B955" s="440"/>
      <c r="C955" s="440"/>
      <c r="D955" s="424" t="s">
        <v>7490</v>
      </c>
      <c r="E955" s="424" t="s">
        <v>7498</v>
      </c>
      <c r="F955" s="424">
        <v>4461</v>
      </c>
      <c r="G955" s="424" t="s">
        <v>9484</v>
      </c>
      <c r="H955" s="440"/>
      <c r="I955" s="429" t="s">
        <v>21623</v>
      </c>
      <c r="J955" s="430">
        <v>41334</v>
      </c>
      <c r="K955" s="424"/>
      <c r="L955" s="431">
        <v>698588274</v>
      </c>
      <c r="M955" s="432" t="s">
        <v>20879</v>
      </c>
      <c r="N955" s="430">
        <v>41365</v>
      </c>
      <c r="O955" s="440"/>
      <c r="P955" s="440"/>
      <c r="Q955" s="430">
        <v>41414</v>
      </c>
      <c r="R955" s="433" t="s">
        <v>20879</v>
      </c>
    </row>
    <row r="956" spans="1:18">
      <c r="A956" s="422">
        <v>4460</v>
      </c>
      <c r="B956" s="440"/>
      <c r="C956" s="440"/>
      <c r="D956" s="424" t="s">
        <v>7490</v>
      </c>
      <c r="E956" s="424" t="s">
        <v>7499</v>
      </c>
      <c r="F956" s="424">
        <v>4460</v>
      </c>
      <c r="G956" s="424" t="s">
        <v>9487</v>
      </c>
      <c r="H956" s="440"/>
      <c r="I956" s="429" t="s">
        <v>21623</v>
      </c>
      <c r="J956" s="430">
        <v>41334</v>
      </c>
      <c r="K956" s="424"/>
      <c r="L956" s="431">
        <v>698588282</v>
      </c>
      <c r="M956" s="432" t="s">
        <v>20879</v>
      </c>
      <c r="N956" s="430">
        <v>41365</v>
      </c>
      <c r="O956" s="440"/>
      <c r="P956" s="440"/>
      <c r="Q956" s="430">
        <v>41414</v>
      </c>
      <c r="R956" s="433" t="s">
        <v>20879</v>
      </c>
    </row>
    <row r="957" spans="1:18">
      <c r="A957" s="422">
        <v>4459</v>
      </c>
      <c r="B957" s="440"/>
      <c r="C957" s="440"/>
      <c r="D957" s="424" t="s">
        <v>7490</v>
      </c>
      <c r="E957" s="424" t="s">
        <v>7500</v>
      </c>
      <c r="F957" s="424">
        <v>4459</v>
      </c>
      <c r="G957" s="424" t="s">
        <v>9489</v>
      </c>
      <c r="H957" s="440"/>
      <c r="I957" s="429" t="s">
        <v>21623</v>
      </c>
      <c r="J957" s="430">
        <v>41334</v>
      </c>
      <c r="K957" s="424"/>
      <c r="L957" s="431">
        <v>698588290</v>
      </c>
      <c r="M957" s="432" t="s">
        <v>20879</v>
      </c>
      <c r="N957" s="430">
        <v>41365</v>
      </c>
      <c r="O957" s="440"/>
      <c r="P957" s="440"/>
      <c r="Q957" s="430">
        <v>41414</v>
      </c>
      <c r="R957" s="433" t="s">
        <v>20879</v>
      </c>
    </row>
    <row r="958" spans="1:18">
      <c r="A958" s="422">
        <v>4624</v>
      </c>
      <c r="B958" s="440"/>
      <c r="C958" s="440"/>
      <c r="D958" s="424" t="s">
        <v>8683</v>
      </c>
      <c r="E958" s="424" t="s">
        <v>21726</v>
      </c>
      <c r="F958" s="424">
        <v>4624</v>
      </c>
      <c r="G958" s="424" t="s">
        <v>11726</v>
      </c>
      <c r="H958" s="440"/>
      <c r="I958" s="429" t="s">
        <v>21623</v>
      </c>
      <c r="J958" s="430">
        <v>41334</v>
      </c>
      <c r="K958" s="424"/>
      <c r="L958" s="431">
        <v>698588304</v>
      </c>
      <c r="M958" s="432" t="s">
        <v>20879</v>
      </c>
      <c r="N958" s="430">
        <v>41365</v>
      </c>
      <c r="O958" s="440"/>
      <c r="P958" s="440"/>
      <c r="Q958" s="430">
        <v>41414</v>
      </c>
      <c r="R958" s="433" t="s">
        <v>20879</v>
      </c>
    </row>
    <row r="959" spans="1:18">
      <c r="A959" s="422">
        <v>4625</v>
      </c>
      <c r="B959" s="440"/>
      <c r="C959" s="440"/>
      <c r="D959" s="424" t="s">
        <v>2955</v>
      </c>
      <c r="E959" s="424" t="s">
        <v>21727</v>
      </c>
      <c r="F959" s="424">
        <v>4625</v>
      </c>
      <c r="G959" s="424" t="s">
        <v>9346</v>
      </c>
      <c r="H959" s="440"/>
      <c r="I959" s="429" t="s">
        <v>21623</v>
      </c>
      <c r="J959" s="430">
        <v>41334</v>
      </c>
      <c r="K959" s="424"/>
      <c r="L959" s="431">
        <v>698588312</v>
      </c>
      <c r="M959" s="432" t="s">
        <v>20879</v>
      </c>
      <c r="N959" s="430">
        <v>41365</v>
      </c>
      <c r="O959" s="440"/>
      <c r="P959" s="440"/>
      <c r="Q959" s="430">
        <v>41414</v>
      </c>
      <c r="R959" s="433" t="s">
        <v>20879</v>
      </c>
    </row>
    <row r="960" spans="1:18">
      <c r="A960" s="422">
        <v>5540</v>
      </c>
      <c r="B960" s="440"/>
      <c r="C960" s="440"/>
      <c r="D960" s="424" t="s">
        <v>9058</v>
      </c>
      <c r="E960" s="424" t="s">
        <v>21728</v>
      </c>
      <c r="F960" s="424">
        <v>5540</v>
      </c>
      <c r="G960" s="424" t="s">
        <v>9367</v>
      </c>
      <c r="H960" s="440"/>
      <c r="I960" s="429" t="s">
        <v>21623</v>
      </c>
      <c r="J960" s="430">
        <v>41334</v>
      </c>
      <c r="K960" s="424"/>
      <c r="L960" s="431">
        <v>698588320</v>
      </c>
      <c r="M960" s="432" t="s">
        <v>20879</v>
      </c>
      <c r="N960" s="430">
        <v>41365</v>
      </c>
      <c r="O960" s="440"/>
      <c r="P960" s="440"/>
      <c r="Q960" s="430">
        <v>41414</v>
      </c>
      <c r="R960" s="433" t="s">
        <v>20879</v>
      </c>
    </row>
    <row r="961" spans="1:18">
      <c r="A961" s="422">
        <v>4166</v>
      </c>
      <c r="B961" s="440"/>
      <c r="C961" s="440"/>
      <c r="D961" s="424" t="s">
        <v>4747</v>
      </c>
      <c r="E961" s="424" t="s">
        <v>21729</v>
      </c>
      <c r="F961" s="424">
        <v>4166</v>
      </c>
      <c r="G961" s="424" t="s">
        <v>6833</v>
      </c>
      <c r="H961" s="440"/>
      <c r="I961" s="429" t="s">
        <v>21623</v>
      </c>
      <c r="J961" s="430">
        <v>41334</v>
      </c>
      <c r="K961" s="424"/>
      <c r="L961" s="431">
        <v>698692187</v>
      </c>
      <c r="M961" s="432" t="s">
        <v>20879</v>
      </c>
      <c r="N961" s="430">
        <v>41365</v>
      </c>
      <c r="O961" s="440"/>
      <c r="P961" s="440"/>
      <c r="Q961" s="430">
        <v>41414</v>
      </c>
      <c r="R961" s="433" t="s">
        <v>20879</v>
      </c>
    </row>
    <row r="962" spans="1:18">
      <c r="A962" s="422">
        <v>4178</v>
      </c>
      <c r="B962" s="440"/>
      <c r="C962" s="440"/>
      <c r="D962" s="424" t="s">
        <v>4747</v>
      </c>
      <c r="E962" s="424" t="s">
        <v>21730</v>
      </c>
      <c r="F962" s="424">
        <v>4178</v>
      </c>
      <c r="G962" s="424" t="s">
        <v>20792</v>
      </c>
      <c r="H962" s="440"/>
      <c r="I962" s="429" t="s">
        <v>21623</v>
      </c>
      <c r="J962" s="430">
        <v>41334</v>
      </c>
      <c r="K962" s="424"/>
      <c r="L962" s="431">
        <v>698588339</v>
      </c>
      <c r="M962" s="432" t="s">
        <v>20879</v>
      </c>
      <c r="N962" s="430">
        <v>41365</v>
      </c>
      <c r="O962" s="440"/>
      <c r="P962" s="440"/>
      <c r="Q962" s="430">
        <v>41414</v>
      </c>
      <c r="R962" s="433" t="s">
        <v>20879</v>
      </c>
    </row>
    <row r="963" spans="1:18">
      <c r="A963" s="422">
        <v>5541</v>
      </c>
      <c r="B963" s="440"/>
      <c r="C963" s="440"/>
      <c r="D963" s="424" t="s">
        <v>4747</v>
      </c>
      <c r="E963" s="424" t="s">
        <v>21731</v>
      </c>
      <c r="F963" s="424">
        <v>5541</v>
      </c>
      <c r="G963" s="424" t="s">
        <v>9239</v>
      </c>
      <c r="H963" s="440"/>
      <c r="I963" s="429" t="s">
        <v>21623</v>
      </c>
      <c r="J963" s="430">
        <v>41334</v>
      </c>
      <c r="K963" s="424"/>
      <c r="L963" s="431">
        <v>698588347</v>
      </c>
      <c r="M963" s="432" t="s">
        <v>20879</v>
      </c>
      <c r="N963" s="430">
        <v>41365</v>
      </c>
      <c r="O963" s="440"/>
      <c r="P963" s="440"/>
      <c r="Q963" s="430">
        <v>41414</v>
      </c>
      <c r="R963" s="433" t="s">
        <v>20879</v>
      </c>
    </row>
    <row r="964" spans="1:18">
      <c r="A964" s="422">
        <v>3250</v>
      </c>
      <c r="B964" s="440"/>
      <c r="C964" s="440"/>
      <c r="D964" s="424" t="s">
        <v>116</v>
      </c>
      <c r="E964" s="424" t="s">
        <v>21732</v>
      </c>
      <c r="F964" s="424">
        <v>3250</v>
      </c>
      <c r="G964" s="424" t="s">
        <v>8960</v>
      </c>
      <c r="H964" s="440"/>
      <c r="I964" s="429" t="s">
        <v>21623</v>
      </c>
      <c r="J964" s="430">
        <v>41334</v>
      </c>
      <c r="K964" s="424"/>
      <c r="L964" s="431">
        <v>698588355</v>
      </c>
      <c r="M964" s="432" t="s">
        <v>20879</v>
      </c>
      <c r="N964" s="430">
        <v>41365</v>
      </c>
      <c r="O964" s="440"/>
      <c r="P964" s="440"/>
      <c r="Q964" s="430">
        <v>41414</v>
      </c>
      <c r="R964" s="433" t="s">
        <v>20879</v>
      </c>
    </row>
    <row r="965" spans="1:18">
      <c r="A965" s="422">
        <v>5026</v>
      </c>
      <c r="B965" s="440"/>
      <c r="C965" s="440"/>
      <c r="D965" s="424" t="s">
        <v>8286</v>
      </c>
      <c r="E965" s="424" t="s">
        <v>21733</v>
      </c>
      <c r="F965" s="424">
        <v>5026</v>
      </c>
      <c r="G965" s="424" t="s">
        <v>9342</v>
      </c>
      <c r="H965" s="440"/>
      <c r="I965" s="429" t="s">
        <v>21623</v>
      </c>
      <c r="J965" s="430">
        <v>41334</v>
      </c>
      <c r="K965" s="424"/>
      <c r="L965" s="431">
        <v>698588363</v>
      </c>
      <c r="M965" s="432" t="s">
        <v>20879</v>
      </c>
      <c r="N965" s="430">
        <v>41365</v>
      </c>
      <c r="O965" s="440"/>
      <c r="P965" s="440"/>
      <c r="Q965" s="430">
        <v>41414</v>
      </c>
      <c r="R965" s="433" t="s">
        <v>20879</v>
      </c>
    </row>
    <row r="966" spans="1:18">
      <c r="A966" s="422">
        <v>5510</v>
      </c>
      <c r="B966" s="440"/>
      <c r="C966" s="440"/>
      <c r="D966" s="424" t="s">
        <v>1709</v>
      </c>
      <c r="E966" s="424" t="s">
        <v>9018</v>
      </c>
      <c r="F966" s="424">
        <v>5510</v>
      </c>
      <c r="G966" s="424" t="s">
        <v>9358</v>
      </c>
      <c r="H966" s="440"/>
      <c r="I966" s="429" t="s">
        <v>21623</v>
      </c>
      <c r="J966" s="430">
        <v>41334</v>
      </c>
      <c r="K966" s="424"/>
      <c r="L966" s="431">
        <v>698588371</v>
      </c>
      <c r="M966" s="432" t="s">
        <v>20879</v>
      </c>
      <c r="N966" s="430">
        <v>41365</v>
      </c>
      <c r="O966" s="440"/>
      <c r="P966" s="440"/>
      <c r="Q966" s="430">
        <v>41414</v>
      </c>
      <c r="R966" s="433" t="s">
        <v>20879</v>
      </c>
    </row>
    <row r="967" spans="1:18">
      <c r="A967" s="422">
        <v>4484</v>
      </c>
      <c r="B967" s="440"/>
      <c r="C967" s="440"/>
      <c r="D967" s="424" t="s">
        <v>7620</v>
      </c>
      <c r="E967" s="424" t="s">
        <v>21734</v>
      </c>
      <c r="F967" s="424">
        <v>4484</v>
      </c>
      <c r="G967" s="424" t="s">
        <v>11511</v>
      </c>
      <c r="H967" s="440"/>
      <c r="I967" s="429" t="s">
        <v>21623</v>
      </c>
      <c r="J967" s="430">
        <v>41334</v>
      </c>
      <c r="K967" s="424"/>
      <c r="L967" s="431">
        <v>698588380</v>
      </c>
      <c r="M967" s="432" t="s">
        <v>20879</v>
      </c>
      <c r="N967" s="430">
        <v>41365</v>
      </c>
      <c r="O967" s="440"/>
      <c r="P967" s="440"/>
      <c r="Q967" s="430">
        <v>41414</v>
      </c>
      <c r="R967" s="433" t="s">
        <v>20879</v>
      </c>
    </row>
    <row r="968" spans="1:18">
      <c r="A968" s="422">
        <v>4485</v>
      </c>
      <c r="B968" s="440"/>
      <c r="C968" s="440"/>
      <c r="D968" s="424" t="s">
        <v>7620</v>
      </c>
      <c r="E968" s="424" t="s">
        <v>21735</v>
      </c>
      <c r="F968" s="424">
        <v>4485</v>
      </c>
      <c r="G968" s="424" t="s">
        <v>11515</v>
      </c>
      <c r="H968" s="440"/>
      <c r="I968" s="429" t="s">
        <v>21623</v>
      </c>
      <c r="J968" s="430">
        <v>41334</v>
      </c>
      <c r="K968" s="424"/>
      <c r="L968" s="431">
        <v>698588398</v>
      </c>
      <c r="M968" s="432" t="s">
        <v>20879</v>
      </c>
      <c r="N968" s="430">
        <v>41365</v>
      </c>
      <c r="O968" s="440"/>
      <c r="P968" s="440"/>
      <c r="Q968" s="430">
        <v>41414</v>
      </c>
      <c r="R968" s="433" t="s">
        <v>20879</v>
      </c>
    </row>
    <row r="969" spans="1:18">
      <c r="A969" s="422">
        <v>3594</v>
      </c>
      <c r="B969" s="440"/>
      <c r="C969" s="440"/>
      <c r="D969" s="424" t="s">
        <v>3247</v>
      </c>
      <c r="E969" s="424" t="s">
        <v>3249</v>
      </c>
      <c r="F969" s="424">
        <v>3594</v>
      </c>
      <c r="G969" s="424" t="s">
        <v>9271</v>
      </c>
      <c r="H969" s="440"/>
      <c r="I969" s="429" t="s">
        <v>21623</v>
      </c>
      <c r="J969" s="430">
        <v>41334</v>
      </c>
      <c r="K969" s="424"/>
      <c r="L969" s="431">
        <v>698588401</v>
      </c>
      <c r="M969" s="432" t="s">
        <v>20879</v>
      </c>
      <c r="N969" s="430">
        <v>41365</v>
      </c>
      <c r="O969" s="440"/>
      <c r="P969" s="440"/>
      <c r="Q969" s="430">
        <v>41414</v>
      </c>
      <c r="R969" s="433" t="s">
        <v>20879</v>
      </c>
    </row>
    <row r="970" spans="1:18">
      <c r="A970" s="422">
        <v>4358</v>
      </c>
      <c r="B970" s="440"/>
      <c r="C970" s="440"/>
      <c r="D970" s="424" t="s">
        <v>3254</v>
      </c>
      <c r="E970" s="424" t="s">
        <v>21736</v>
      </c>
      <c r="F970" s="424">
        <v>4358</v>
      </c>
      <c r="G970" s="424" t="s">
        <v>9324</v>
      </c>
      <c r="H970" s="440"/>
      <c r="I970" s="429" t="s">
        <v>21623</v>
      </c>
      <c r="J970" s="430">
        <v>41334</v>
      </c>
      <c r="K970" s="424"/>
      <c r="L970" s="431">
        <v>698588410</v>
      </c>
      <c r="M970" s="432" t="s">
        <v>20879</v>
      </c>
      <c r="N970" s="430">
        <v>41365</v>
      </c>
      <c r="O970" s="440"/>
      <c r="P970" s="440"/>
      <c r="Q970" s="430">
        <v>41414</v>
      </c>
      <c r="R970" s="433" t="s">
        <v>20879</v>
      </c>
    </row>
    <row r="971" spans="1:18">
      <c r="A971" s="422">
        <v>4640</v>
      </c>
      <c r="B971" s="440"/>
      <c r="C971" s="440"/>
      <c r="D971" s="424" t="s">
        <v>8751</v>
      </c>
      <c r="E971" s="424" t="s">
        <v>21737</v>
      </c>
      <c r="F971" s="424">
        <v>4640</v>
      </c>
      <c r="G971" s="424" t="s">
        <v>9353</v>
      </c>
      <c r="H971" s="440"/>
      <c r="I971" s="429" t="s">
        <v>21623</v>
      </c>
      <c r="J971" s="430">
        <v>41334</v>
      </c>
      <c r="K971" s="424"/>
      <c r="L971" s="431">
        <v>698692209</v>
      </c>
      <c r="M971" s="432" t="s">
        <v>20879</v>
      </c>
      <c r="N971" s="430">
        <v>41365</v>
      </c>
      <c r="O971" s="440"/>
      <c r="P971" s="440"/>
      <c r="Q971" s="430">
        <v>41414</v>
      </c>
      <c r="R971" s="433" t="s">
        <v>20879</v>
      </c>
    </row>
    <row r="972" spans="1:18">
      <c r="A972" s="422">
        <v>4237</v>
      </c>
      <c r="B972" s="440"/>
      <c r="C972" s="440"/>
      <c r="D972" s="424" t="s">
        <v>3261</v>
      </c>
      <c r="E972" s="424" t="s">
        <v>21738</v>
      </c>
      <c r="F972" s="424">
        <v>4237</v>
      </c>
      <c r="G972" s="424" t="s">
        <v>9318</v>
      </c>
      <c r="H972" s="440"/>
      <c r="I972" s="429" t="s">
        <v>21623</v>
      </c>
      <c r="J972" s="430">
        <v>41334</v>
      </c>
      <c r="K972" s="424"/>
      <c r="L972" s="431">
        <v>698692217</v>
      </c>
      <c r="M972" s="432" t="s">
        <v>20879</v>
      </c>
      <c r="N972" s="430">
        <v>41365</v>
      </c>
      <c r="O972" s="440"/>
      <c r="P972" s="440"/>
      <c r="Q972" s="430">
        <v>41414</v>
      </c>
      <c r="R972" s="433" t="s">
        <v>20879</v>
      </c>
    </row>
    <row r="973" spans="1:18">
      <c r="A973" s="422">
        <v>4239</v>
      </c>
      <c r="B973" s="440"/>
      <c r="C973" s="440"/>
      <c r="D973" s="424" t="s">
        <v>3261</v>
      </c>
      <c r="E973" s="424" t="s">
        <v>21739</v>
      </c>
      <c r="F973" s="424">
        <v>4239</v>
      </c>
      <c r="G973" s="424" t="s">
        <v>8990</v>
      </c>
      <c r="H973" s="440"/>
      <c r="I973" s="429" t="s">
        <v>21623</v>
      </c>
      <c r="J973" s="430">
        <v>41334</v>
      </c>
      <c r="K973" s="424"/>
      <c r="L973" s="431">
        <v>698590260</v>
      </c>
      <c r="M973" s="432" t="s">
        <v>20879</v>
      </c>
      <c r="N973" s="430">
        <v>41365</v>
      </c>
      <c r="O973" s="440"/>
      <c r="P973" s="440"/>
      <c r="Q973" s="430">
        <v>41414</v>
      </c>
      <c r="R973" s="433" t="s">
        <v>20879</v>
      </c>
    </row>
    <row r="974" spans="1:18">
      <c r="A974" s="422">
        <v>4235</v>
      </c>
      <c r="B974" s="440"/>
      <c r="C974" s="440"/>
      <c r="D974" s="424" t="s">
        <v>3261</v>
      </c>
      <c r="E974" s="424" t="s">
        <v>21740</v>
      </c>
      <c r="F974" s="424">
        <v>4235</v>
      </c>
      <c r="G974" s="424" t="s">
        <v>9320</v>
      </c>
      <c r="H974" s="440"/>
      <c r="I974" s="429" t="s">
        <v>21623</v>
      </c>
      <c r="J974" s="430">
        <v>41334</v>
      </c>
      <c r="K974" s="424"/>
      <c r="L974" s="431">
        <v>698590287</v>
      </c>
      <c r="M974" s="432" t="s">
        <v>20879</v>
      </c>
      <c r="N974" s="430">
        <v>41365</v>
      </c>
      <c r="O974" s="440"/>
      <c r="P974" s="440"/>
      <c r="Q974" s="430">
        <v>41414</v>
      </c>
      <c r="R974" s="433" t="s">
        <v>20879</v>
      </c>
    </row>
    <row r="975" spans="1:18">
      <c r="A975" s="422">
        <v>4241</v>
      </c>
      <c r="B975" s="440"/>
      <c r="C975" s="440"/>
      <c r="D975" s="424" t="s">
        <v>3261</v>
      </c>
      <c r="E975" s="424" t="s">
        <v>21741</v>
      </c>
      <c r="F975" s="424">
        <v>4241</v>
      </c>
      <c r="G975" s="424" t="s">
        <v>9322</v>
      </c>
      <c r="H975" s="440"/>
      <c r="I975" s="429" t="s">
        <v>21623</v>
      </c>
      <c r="J975" s="430">
        <v>41334</v>
      </c>
      <c r="K975" s="424"/>
      <c r="L975" s="431">
        <v>698590309</v>
      </c>
      <c r="M975" s="432" t="s">
        <v>20879</v>
      </c>
      <c r="N975" s="430">
        <v>41365</v>
      </c>
      <c r="O975" s="440"/>
      <c r="P975" s="440"/>
      <c r="Q975" s="430">
        <v>41414</v>
      </c>
      <c r="R975" s="433" t="s">
        <v>20879</v>
      </c>
    </row>
    <row r="976" spans="1:18">
      <c r="A976" s="422">
        <v>4364</v>
      </c>
      <c r="B976" s="440"/>
      <c r="C976" s="440"/>
      <c r="D976" s="424" t="s">
        <v>6948</v>
      </c>
      <c r="E976" s="424" t="s">
        <v>21742</v>
      </c>
      <c r="F976" s="424">
        <v>4364</v>
      </c>
      <c r="G976" s="424" t="s">
        <v>9470</v>
      </c>
      <c r="H976" s="440"/>
      <c r="I976" s="429" t="s">
        <v>21623</v>
      </c>
      <c r="J976" s="430">
        <v>41334</v>
      </c>
      <c r="K976" s="424"/>
      <c r="L976" s="431">
        <v>698590325</v>
      </c>
      <c r="M976" s="432" t="s">
        <v>20879</v>
      </c>
      <c r="N976" s="430">
        <v>41365</v>
      </c>
      <c r="O976" s="440"/>
      <c r="P976" s="440"/>
      <c r="Q976" s="430">
        <v>41414</v>
      </c>
      <c r="R976" s="433" t="s">
        <v>20879</v>
      </c>
    </row>
    <row r="977" spans="1:18">
      <c r="A977" s="422">
        <v>4363</v>
      </c>
      <c r="B977" s="440"/>
      <c r="C977" s="440"/>
      <c r="D977" s="424" t="s">
        <v>6948</v>
      </c>
      <c r="E977" s="424" t="s">
        <v>21743</v>
      </c>
      <c r="F977" s="424">
        <v>4363</v>
      </c>
      <c r="G977" s="424" t="s">
        <v>9472</v>
      </c>
      <c r="H977" s="440"/>
      <c r="I977" s="429" t="s">
        <v>21623</v>
      </c>
      <c r="J977" s="430">
        <v>41334</v>
      </c>
      <c r="K977" s="424"/>
      <c r="L977" s="431">
        <v>698590333</v>
      </c>
      <c r="M977" s="432" t="s">
        <v>20879</v>
      </c>
      <c r="N977" s="430">
        <v>41365</v>
      </c>
      <c r="O977" s="440"/>
      <c r="P977" s="440"/>
      <c r="Q977" s="430">
        <v>41414</v>
      </c>
      <c r="R977" s="433" t="s">
        <v>20879</v>
      </c>
    </row>
    <row r="978" spans="1:18">
      <c r="A978" s="422">
        <v>4645</v>
      </c>
      <c r="B978" s="440"/>
      <c r="C978" s="440"/>
      <c r="D978" s="424" t="s">
        <v>8771</v>
      </c>
      <c r="E978" s="424" t="s">
        <v>21744</v>
      </c>
      <c r="F978" s="424">
        <v>4645</v>
      </c>
      <c r="G978" s="424" t="s">
        <v>9355</v>
      </c>
      <c r="H978" s="440"/>
      <c r="I978" s="429" t="s">
        <v>21623</v>
      </c>
      <c r="J978" s="430">
        <v>41334</v>
      </c>
      <c r="K978" s="424"/>
      <c r="L978" s="431">
        <v>698590341</v>
      </c>
      <c r="M978" s="432" t="s">
        <v>20879</v>
      </c>
      <c r="N978" s="430">
        <v>41365</v>
      </c>
      <c r="O978" s="440"/>
      <c r="P978" s="440"/>
      <c r="Q978" s="430">
        <v>41414</v>
      </c>
      <c r="R978" s="433" t="s">
        <v>20879</v>
      </c>
    </row>
    <row r="979" spans="1:18">
      <c r="A979" s="422">
        <v>4646</v>
      </c>
      <c r="B979" s="440"/>
      <c r="C979" s="440"/>
      <c r="D979" s="424" t="s">
        <v>8776</v>
      </c>
      <c r="E979" s="424" t="s">
        <v>21745</v>
      </c>
      <c r="F979" s="424">
        <v>4646</v>
      </c>
      <c r="G979" s="424" t="s">
        <v>11756</v>
      </c>
      <c r="H979" s="440"/>
      <c r="I979" s="429" t="s">
        <v>21623</v>
      </c>
      <c r="J979" s="430">
        <v>41334</v>
      </c>
      <c r="K979" s="424"/>
      <c r="L979" s="431">
        <v>698590350</v>
      </c>
      <c r="M979" s="432" t="s">
        <v>20879</v>
      </c>
      <c r="N979" s="430">
        <v>41365</v>
      </c>
      <c r="O979" s="440"/>
      <c r="P979" s="440"/>
      <c r="Q979" s="430">
        <v>41414</v>
      </c>
      <c r="R979" s="433" t="s">
        <v>20879</v>
      </c>
    </row>
    <row r="980" spans="1:18">
      <c r="A980" s="422">
        <v>3675</v>
      </c>
      <c r="B980" s="440"/>
      <c r="C980" s="440"/>
      <c r="D980" s="424" t="s">
        <v>171</v>
      </c>
      <c r="E980" s="424" t="s">
        <v>21746</v>
      </c>
      <c r="F980" s="424">
        <v>3675</v>
      </c>
      <c r="G980" s="424" t="s">
        <v>8603</v>
      </c>
      <c r="H980" s="440"/>
      <c r="I980" s="429" t="s">
        <v>21623</v>
      </c>
      <c r="J980" s="430">
        <v>41334</v>
      </c>
      <c r="K980" s="424"/>
      <c r="L980" s="431">
        <v>698692225</v>
      </c>
      <c r="M980" s="432" t="s">
        <v>20879</v>
      </c>
      <c r="N980" s="430">
        <v>41365</v>
      </c>
      <c r="O980" s="440"/>
      <c r="P980" s="440"/>
      <c r="Q980" s="430">
        <v>41414</v>
      </c>
      <c r="R980" s="433" t="s">
        <v>20879</v>
      </c>
    </row>
    <row r="981" spans="1:18">
      <c r="A981" s="422">
        <v>4647</v>
      </c>
      <c r="B981" s="440"/>
      <c r="C981" s="440"/>
      <c r="D981" s="424" t="s">
        <v>8781</v>
      </c>
      <c r="E981" s="424" t="s">
        <v>21747</v>
      </c>
      <c r="F981" s="424">
        <v>4647</v>
      </c>
      <c r="G981" s="424" t="s">
        <v>9356</v>
      </c>
      <c r="H981" s="440"/>
      <c r="I981" s="429" t="s">
        <v>21623</v>
      </c>
      <c r="J981" s="430">
        <v>41334</v>
      </c>
      <c r="K981" s="424"/>
      <c r="L981" s="431">
        <v>698590376</v>
      </c>
      <c r="M981" s="432" t="s">
        <v>20879</v>
      </c>
      <c r="N981" s="430">
        <v>41365</v>
      </c>
      <c r="O981" s="440"/>
      <c r="P981" s="440"/>
      <c r="Q981" s="430">
        <v>41414</v>
      </c>
      <c r="R981" s="433" t="s">
        <v>20879</v>
      </c>
    </row>
    <row r="982" spans="1:18">
      <c r="A982" s="422">
        <v>4370</v>
      </c>
      <c r="B982" s="440"/>
      <c r="C982" s="440"/>
      <c r="D982" s="424" t="s">
        <v>6895</v>
      </c>
      <c r="E982" s="424" t="s">
        <v>21748</v>
      </c>
      <c r="F982" s="424">
        <v>4370</v>
      </c>
      <c r="G982" s="424" t="s">
        <v>8610</v>
      </c>
      <c r="H982" s="440"/>
      <c r="I982" s="429" t="s">
        <v>21623</v>
      </c>
      <c r="J982" s="430">
        <v>41334</v>
      </c>
      <c r="K982" s="424"/>
      <c r="L982" s="431">
        <v>698590384</v>
      </c>
      <c r="M982" s="432" t="s">
        <v>20879</v>
      </c>
      <c r="N982" s="430">
        <v>41365</v>
      </c>
      <c r="O982" s="440"/>
      <c r="P982" s="440"/>
      <c r="Q982" s="430">
        <v>41414</v>
      </c>
      <c r="R982" s="433" t="s">
        <v>20879</v>
      </c>
    </row>
    <row r="983" spans="1:18">
      <c r="A983" s="422">
        <v>4368</v>
      </c>
      <c r="B983" s="440"/>
      <c r="C983" s="440"/>
      <c r="D983" s="424" t="s">
        <v>6895</v>
      </c>
      <c r="E983" s="424" t="s">
        <v>21749</v>
      </c>
      <c r="F983" s="424">
        <v>4368</v>
      </c>
      <c r="G983" s="424" t="s">
        <v>8887</v>
      </c>
      <c r="H983" s="440"/>
      <c r="I983" s="429" t="s">
        <v>21623</v>
      </c>
      <c r="J983" s="430">
        <v>41334</v>
      </c>
      <c r="K983" s="424"/>
      <c r="L983" s="431">
        <v>698590414</v>
      </c>
      <c r="M983" s="432" t="s">
        <v>20879</v>
      </c>
      <c r="N983" s="430">
        <v>41365</v>
      </c>
      <c r="O983" s="440"/>
      <c r="P983" s="440"/>
      <c r="Q983" s="430">
        <v>41414</v>
      </c>
      <c r="R983" s="433" t="s">
        <v>20879</v>
      </c>
    </row>
    <row r="984" spans="1:18">
      <c r="A984" s="422">
        <v>4491</v>
      </c>
      <c r="B984" s="440"/>
      <c r="C984" s="440"/>
      <c r="D984" s="424" t="s">
        <v>7807</v>
      </c>
      <c r="E984" s="424" t="s">
        <v>21750</v>
      </c>
      <c r="F984" s="424">
        <v>4491</v>
      </c>
      <c r="G984" s="424" t="s">
        <v>12138</v>
      </c>
      <c r="H984" s="440"/>
      <c r="I984" s="429" t="s">
        <v>21623</v>
      </c>
      <c r="J984" s="430">
        <v>41334</v>
      </c>
      <c r="K984" s="424"/>
      <c r="L984" s="431">
        <v>698624955</v>
      </c>
      <c r="M984" s="432" t="s">
        <v>20879</v>
      </c>
      <c r="N984" s="430">
        <v>41365</v>
      </c>
      <c r="O984" s="440"/>
      <c r="P984" s="440"/>
      <c r="Q984" s="430">
        <v>41414</v>
      </c>
      <c r="R984" s="433" t="s">
        <v>20879</v>
      </c>
    </row>
    <row r="985" spans="1:18">
      <c r="A985" s="422">
        <v>3189</v>
      </c>
      <c r="B985" s="440"/>
      <c r="C985" s="440"/>
      <c r="D985" s="424" t="s">
        <v>2039</v>
      </c>
      <c r="E985" s="424" t="s">
        <v>21751</v>
      </c>
      <c r="F985" s="424" t="s">
        <v>2025</v>
      </c>
      <c r="G985" s="424" t="s">
        <v>5143</v>
      </c>
      <c r="H985" s="440"/>
      <c r="I985" s="429" t="s">
        <v>21623</v>
      </c>
      <c r="J985" s="430">
        <v>41334</v>
      </c>
      <c r="K985" s="424"/>
      <c r="L985" s="431">
        <v>698624963</v>
      </c>
      <c r="M985" s="432" t="s">
        <v>20879</v>
      </c>
      <c r="N985" s="430">
        <v>41365</v>
      </c>
      <c r="O985" s="440"/>
      <c r="P985" s="440"/>
      <c r="Q985" s="430">
        <v>41414</v>
      </c>
      <c r="R985" s="433" t="s">
        <v>20879</v>
      </c>
    </row>
    <row r="986" spans="1:18">
      <c r="A986" s="422">
        <v>4413</v>
      </c>
      <c r="B986" s="440"/>
      <c r="C986" s="440"/>
      <c r="D986" s="424" t="s">
        <v>7266</v>
      </c>
      <c r="E986" s="424" t="s">
        <v>21752</v>
      </c>
      <c r="F986" s="424">
        <v>4413</v>
      </c>
      <c r="G986" s="424" t="s">
        <v>12113</v>
      </c>
      <c r="H986" s="440"/>
      <c r="I986" s="429" t="s">
        <v>21623</v>
      </c>
      <c r="J986" s="430">
        <v>41334</v>
      </c>
      <c r="K986" s="424"/>
      <c r="L986" s="431">
        <v>698586751</v>
      </c>
      <c r="M986" s="432" t="s">
        <v>20879</v>
      </c>
      <c r="N986" s="430">
        <v>41365</v>
      </c>
      <c r="O986" s="440"/>
      <c r="P986" s="440"/>
      <c r="Q986" s="430">
        <v>41414</v>
      </c>
      <c r="R986" s="433" t="s">
        <v>20879</v>
      </c>
    </row>
    <row r="987" spans="1:18">
      <c r="A987" s="422">
        <v>4530</v>
      </c>
      <c r="B987" s="440"/>
      <c r="C987" s="440"/>
      <c r="D987" s="424" t="s">
        <v>1857</v>
      </c>
      <c r="E987" s="424" t="s">
        <v>21753</v>
      </c>
      <c r="F987" s="424">
        <v>4530</v>
      </c>
      <c r="G987" s="424" t="s">
        <v>13190</v>
      </c>
      <c r="H987" s="440"/>
      <c r="I987" s="429" t="s">
        <v>21623</v>
      </c>
      <c r="J987" s="430">
        <v>41334</v>
      </c>
      <c r="K987" s="424"/>
      <c r="L987" s="431">
        <v>698586786</v>
      </c>
      <c r="M987" s="432" t="s">
        <v>20879</v>
      </c>
      <c r="N987" s="430">
        <v>41365</v>
      </c>
      <c r="O987" s="440"/>
      <c r="P987" s="440"/>
      <c r="Q987" s="430">
        <v>41414</v>
      </c>
      <c r="R987" s="433" t="s">
        <v>20879</v>
      </c>
    </row>
    <row r="988" spans="1:18">
      <c r="A988" s="422">
        <v>4495</v>
      </c>
      <c r="B988" s="440"/>
      <c r="C988" s="440"/>
      <c r="D988" s="424" t="s">
        <v>7669</v>
      </c>
      <c r="E988" s="424" t="s">
        <v>21754</v>
      </c>
      <c r="F988" s="424">
        <v>4495</v>
      </c>
      <c r="G988" s="424" t="s">
        <v>9335</v>
      </c>
      <c r="H988" s="440"/>
      <c r="I988" s="429" t="s">
        <v>21623</v>
      </c>
      <c r="J988" s="430">
        <v>41334</v>
      </c>
      <c r="K988" s="424"/>
      <c r="L988" s="431">
        <v>698586794</v>
      </c>
      <c r="M988" s="432" t="s">
        <v>20879</v>
      </c>
      <c r="N988" s="430">
        <v>41365</v>
      </c>
      <c r="O988" s="440"/>
      <c r="P988" s="440"/>
      <c r="Q988" s="430">
        <v>41414</v>
      </c>
      <c r="R988" s="433" t="s">
        <v>20879</v>
      </c>
    </row>
    <row r="989" spans="1:18">
      <c r="A989" s="422">
        <v>4417</v>
      </c>
      <c r="B989" s="440"/>
      <c r="C989" s="440"/>
      <c r="D989" s="424" t="s">
        <v>7271</v>
      </c>
      <c r="E989" s="424" t="s">
        <v>21755</v>
      </c>
      <c r="F989" s="424">
        <v>4417</v>
      </c>
      <c r="G989" s="424" t="s">
        <v>12116</v>
      </c>
      <c r="H989" s="440"/>
      <c r="I989" s="429" t="s">
        <v>21623</v>
      </c>
      <c r="J989" s="430">
        <v>41334</v>
      </c>
      <c r="K989" s="424"/>
      <c r="L989" s="431">
        <v>698590465</v>
      </c>
      <c r="M989" s="432" t="s">
        <v>20879</v>
      </c>
      <c r="N989" s="430">
        <v>41365</v>
      </c>
      <c r="O989" s="440"/>
      <c r="P989" s="440"/>
      <c r="Q989" s="430">
        <v>41414</v>
      </c>
      <c r="R989" s="433" t="s">
        <v>20879</v>
      </c>
    </row>
    <row r="990" spans="1:18">
      <c r="A990" s="422">
        <v>4426</v>
      </c>
      <c r="B990" s="440"/>
      <c r="C990" s="440"/>
      <c r="D990" s="424" t="s">
        <v>7271</v>
      </c>
      <c r="E990" s="424" t="s">
        <v>21756</v>
      </c>
      <c r="F990" s="424">
        <v>4426</v>
      </c>
      <c r="G990" s="424" t="s">
        <v>12758</v>
      </c>
      <c r="H990" s="440"/>
      <c r="I990" s="429" t="s">
        <v>21623</v>
      </c>
      <c r="J990" s="430">
        <v>41334</v>
      </c>
      <c r="K990" s="424"/>
      <c r="L990" s="431">
        <v>698626265</v>
      </c>
      <c r="M990" s="432" t="s">
        <v>20879</v>
      </c>
      <c r="N990" s="430">
        <v>41365</v>
      </c>
      <c r="O990" s="440"/>
      <c r="P990" s="440"/>
      <c r="Q990" s="430">
        <v>41414</v>
      </c>
      <c r="R990" s="433" t="s">
        <v>20879</v>
      </c>
    </row>
    <row r="991" spans="1:18">
      <c r="A991" s="422">
        <v>4416</v>
      </c>
      <c r="B991" s="440"/>
      <c r="C991" s="440"/>
      <c r="D991" s="424" t="s">
        <v>7271</v>
      </c>
      <c r="E991" s="424" t="s">
        <v>21757</v>
      </c>
      <c r="F991" s="424">
        <v>4416</v>
      </c>
      <c r="G991" s="424" t="s">
        <v>11955</v>
      </c>
      <c r="H991" s="440"/>
      <c r="I991" s="429" t="s">
        <v>21623</v>
      </c>
      <c r="J991" s="430">
        <v>41334</v>
      </c>
      <c r="K991" s="424"/>
      <c r="L991" s="431">
        <v>698626273</v>
      </c>
      <c r="M991" s="432" t="s">
        <v>20879</v>
      </c>
      <c r="N991" s="430">
        <v>41365</v>
      </c>
      <c r="O991" s="440"/>
      <c r="P991" s="440"/>
      <c r="Q991" s="430">
        <v>41414</v>
      </c>
      <c r="R991" s="433" t="s">
        <v>20879</v>
      </c>
    </row>
    <row r="992" spans="1:18">
      <c r="A992" s="422">
        <v>4419</v>
      </c>
      <c r="B992" s="440"/>
      <c r="C992" s="440"/>
      <c r="D992" s="424" t="s">
        <v>7271</v>
      </c>
      <c r="E992" s="424" t="s">
        <v>21758</v>
      </c>
      <c r="F992" s="424">
        <v>4419</v>
      </c>
      <c r="G992" s="424" t="s">
        <v>12630</v>
      </c>
      <c r="H992" s="440"/>
      <c r="I992" s="429" t="s">
        <v>21623</v>
      </c>
      <c r="J992" s="430">
        <v>41334</v>
      </c>
      <c r="K992" s="424"/>
      <c r="L992" s="431">
        <v>698590481</v>
      </c>
      <c r="M992" s="432" t="s">
        <v>20879</v>
      </c>
      <c r="N992" s="430">
        <v>41365</v>
      </c>
      <c r="O992" s="440"/>
      <c r="P992" s="440"/>
      <c r="Q992" s="430">
        <v>41414</v>
      </c>
      <c r="R992" s="433" t="s">
        <v>20879</v>
      </c>
    </row>
    <row r="993" spans="1:18">
      <c r="A993" s="422">
        <v>4415</v>
      </c>
      <c r="B993" s="440"/>
      <c r="C993" s="440"/>
      <c r="D993" s="424" t="s">
        <v>7271</v>
      </c>
      <c r="E993" s="424" t="s">
        <v>21759</v>
      </c>
      <c r="F993" s="424">
        <v>4415</v>
      </c>
      <c r="G993" s="424" t="s">
        <v>12118</v>
      </c>
      <c r="H993" s="440"/>
      <c r="I993" s="429" t="s">
        <v>21623</v>
      </c>
      <c r="J993" s="430">
        <v>41334</v>
      </c>
      <c r="K993" s="424"/>
      <c r="L993" s="431">
        <v>698590503</v>
      </c>
      <c r="M993" s="432" t="s">
        <v>20879</v>
      </c>
      <c r="N993" s="430">
        <v>41365</v>
      </c>
      <c r="O993" s="440"/>
      <c r="P993" s="440"/>
      <c r="Q993" s="430">
        <v>41414</v>
      </c>
      <c r="R993" s="433" t="s">
        <v>20879</v>
      </c>
    </row>
    <row r="994" spans="1:18">
      <c r="A994" s="422">
        <v>4431</v>
      </c>
      <c r="B994" s="440"/>
      <c r="C994" s="440"/>
      <c r="D994" s="424" t="s">
        <v>7271</v>
      </c>
      <c r="E994" s="424" t="s">
        <v>21760</v>
      </c>
      <c r="F994" s="424">
        <v>4431</v>
      </c>
      <c r="G994" s="424" t="s">
        <v>12761</v>
      </c>
      <c r="H994" s="440"/>
      <c r="I994" s="429" t="s">
        <v>21623</v>
      </c>
      <c r="J994" s="430">
        <v>41334</v>
      </c>
      <c r="K994" s="424"/>
      <c r="L994" s="431">
        <v>698626281</v>
      </c>
      <c r="M994" s="432" t="s">
        <v>20879</v>
      </c>
      <c r="N994" s="430">
        <v>41365</v>
      </c>
      <c r="O994" s="440"/>
      <c r="P994" s="440"/>
      <c r="Q994" s="430">
        <v>41414</v>
      </c>
      <c r="R994" s="433" t="s">
        <v>20879</v>
      </c>
    </row>
    <row r="995" spans="1:18">
      <c r="A995" s="422">
        <v>4430</v>
      </c>
      <c r="B995" s="440"/>
      <c r="C995" s="440"/>
      <c r="D995" s="424" t="s">
        <v>7271</v>
      </c>
      <c r="E995" s="424" t="s">
        <v>21761</v>
      </c>
      <c r="F995" s="424">
        <v>4430</v>
      </c>
      <c r="G995" s="424" t="s">
        <v>12633</v>
      </c>
      <c r="H995" s="440"/>
      <c r="I995" s="429" t="s">
        <v>21623</v>
      </c>
      <c r="J995" s="430">
        <v>41334</v>
      </c>
      <c r="K995" s="424"/>
      <c r="L995" s="431">
        <v>698624980</v>
      </c>
      <c r="M995" s="432" t="s">
        <v>20879</v>
      </c>
      <c r="N995" s="430">
        <v>41365</v>
      </c>
      <c r="O995" s="440"/>
      <c r="P995" s="440"/>
      <c r="Q995" s="430">
        <v>41414</v>
      </c>
      <c r="R995" s="433" t="s">
        <v>20879</v>
      </c>
    </row>
    <row r="996" spans="1:18">
      <c r="A996" s="422">
        <v>4428</v>
      </c>
      <c r="B996" s="440"/>
      <c r="C996" s="440"/>
      <c r="D996" s="424" t="s">
        <v>7271</v>
      </c>
      <c r="E996" s="424" t="s">
        <v>21762</v>
      </c>
      <c r="F996" s="424">
        <v>4428</v>
      </c>
      <c r="G996" s="424" t="s">
        <v>12121</v>
      </c>
      <c r="H996" s="440"/>
      <c r="I996" s="429" t="s">
        <v>21623</v>
      </c>
      <c r="J996" s="430">
        <v>41334</v>
      </c>
      <c r="K996" s="424"/>
      <c r="L996" s="431">
        <v>698626290</v>
      </c>
      <c r="M996" s="432" t="s">
        <v>20879</v>
      </c>
      <c r="N996" s="430">
        <v>41365</v>
      </c>
      <c r="O996" s="440"/>
      <c r="P996" s="440"/>
      <c r="Q996" s="430">
        <v>41414</v>
      </c>
      <c r="R996" s="433" t="s">
        <v>20879</v>
      </c>
    </row>
    <row r="997" spans="1:18">
      <c r="A997" s="422">
        <v>4418</v>
      </c>
      <c r="B997" s="440"/>
      <c r="C997" s="440"/>
      <c r="D997" s="424" t="s">
        <v>7271</v>
      </c>
      <c r="E997" s="424" t="s">
        <v>21763</v>
      </c>
      <c r="F997" s="424">
        <v>4418</v>
      </c>
      <c r="G997" s="424" t="s">
        <v>12124</v>
      </c>
      <c r="H997" s="440"/>
      <c r="I997" s="429" t="s">
        <v>21623</v>
      </c>
      <c r="J997" s="430">
        <v>41334</v>
      </c>
      <c r="K997" s="424"/>
      <c r="L997" s="431">
        <v>698590546</v>
      </c>
      <c r="M997" s="432" t="s">
        <v>20879</v>
      </c>
      <c r="N997" s="430">
        <v>41365</v>
      </c>
      <c r="O997" s="440"/>
      <c r="P997" s="440"/>
      <c r="Q997" s="430">
        <v>41414</v>
      </c>
      <c r="R997" s="433" t="s">
        <v>20879</v>
      </c>
    </row>
    <row r="998" spans="1:18">
      <c r="A998" s="422">
        <v>4425</v>
      </c>
      <c r="B998" s="440"/>
      <c r="C998" s="440"/>
      <c r="D998" s="424" t="s">
        <v>7271</v>
      </c>
      <c r="E998" s="424" t="s">
        <v>21764</v>
      </c>
      <c r="F998" s="424">
        <v>4425</v>
      </c>
      <c r="G998" s="424" t="s">
        <v>12127</v>
      </c>
      <c r="H998" s="440"/>
      <c r="I998" s="429" t="s">
        <v>21623</v>
      </c>
      <c r="J998" s="430">
        <v>41334</v>
      </c>
      <c r="K998" s="424"/>
      <c r="L998" s="431">
        <v>698590597</v>
      </c>
      <c r="M998" s="432" t="s">
        <v>20879</v>
      </c>
      <c r="N998" s="430">
        <v>41365</v>
      </c>
      <c r="O998" s="440"/>
      <c r="P998" s="440"/>
      <c r="Q998" s="430">
        <v>41414</v>
      </c>
      <c r="R998" s="433" t="s">
        <v>20879</v>
      </c>
    </row>
    <row r="999" spans="1:18">
      <c r="A999" s="422">
        <v>4424</v>
      </c>
      <c r="B999" s="440"/>
      <c r="C999" s="440"/>
      <c r="D999" s="424" t="s">
        <v>7271</v>
      </c>
      <c r="E999" s="424" t="s">
        <v>21765</v>
      </c>
      <c r="F999" s="424">
        <v>4424</v>
      </c>
      <c r="G999" s="424" t="s">
        <v>11958</v>
      </c>
      <c r="H999" s="440"/>
      <c r="I999" s="429" t="s">
        <v>21623</v>
      </c>
      <c r="J999" s="430">
        <v>41334</v>
      </c>
      <c r="K999" s="424"/>
      <c r="L999" s="431">
        <v>698590619</v>
      </c>
      <c r="M999" s="432" t="s">
        <v>20879</v>
      </c>
      <c r="N999" s="430">
        <v>41365</v>
      </c>
      <c r="O999" s="440"/>
      <c r="P999" s="440"/>
      <c r="Q999" s="430">
        <v>41414</v>
      </c>
      <c r="R999" s="433" t="s">
        <v>20879</v>
      </c>
    </row>
    <row r="1000" spans="1:18">
      <c r="A1000" s="422">
        <v>4422</v>
      </c>
      <c r="B1000" s="440"/>
      <c r="C1000" s="440"/>
      <c r="D1000" s="424" t="s">
        <v>7271</v>
      </c>
      <c r="E1000" s="424" t="s">
        <v>21766</v>
      </c>
      <c r="F1000" s="424">
        <v>4422</v>
      </c>
      <c r="G1000" s="424" t="s">
        <v>11401</v>
      </c>
      <c r="H1000" s="440"/>
      <c r="I1000" s="429" t="s">
        <v>21623</v>
      </c>
      <c r="J1000" s="430">
        <v>41334</v>
      </c>
      <c r="K1000" s="424"/>
      <c r="L1000" s="431">
        <v>698590627</v>
      </c>
      <c r="M1000" s="432" t="s">
        <v>20879</v>
      </c>
      <c r="N1000" s="430">
        <v>41365</v>
      </c>
      <c r="O1000" s="440"/>
      <c r="P1000" s="440"/>
      <c r="Q1000" s="430">
        <v>41414</v>
      </c>
      <c r="R1000" s="433" t="s">
        <v>20879</v>
      </c>
    </row>
    <row r="1001" spans="1:18">
      <c r="A1001" s="422">
        <v>4421</v>
      </c>
      <c r="B1001" s="440"/>
      <c r="C1001" s="440"/>
      <c r="D1001" s="424" t="s">
        <v>7271</v>
      </c>
      <c r="E1001" s="424" t="s">
        <v>21767</v>
      </c>
      <c r="F1001" s="424">
        <v>4421</v>
      </c>
      <c r="G1001" s="424" t="s">
        <v>12636</v>
      </c>
      <c r="H1001" s="440"/>
      <c r="I1001" s="429" t="s">
        <v>21623</v>
      </c>
      <c r="J1001" s="430">
        <v>41334</v>
      </c>
      <c r="K1001" s="424"/>
      <c r="L1001" s="431">
        <v>698590635</v>
      </c>
      <c r="M1001" s="432" t="s">
        <v>20879</v>
      </c>
      <c r="N1001" s="430">
        <v>41365</v>
      </c>
      <c r="O1001" s="440"/>
      <c r="P1001" s="440"/>
      <c r="Q1001" s="430">
        <v>41414</v>
      </c>
      <c r="R1001" s="433" t="s">
        <v>20879</v>
      </c>
    </row>
    <row r="1002" spans="1:18">
      <c r="A1002" s="422">
        <v>4420</v>
      </c>
      <c r="B1002" s="440"/>
      <c r="C1002" s="440"/>
      <c r="D1002" s="424" t="s">
        <v>7271</v>
      </c>
      <c r="E1002" s="424" t="s">
        <v>21768</v>
      </c>
      <c r="F1002" s="424">
        <v>4420</v>
      </c>
      <c r="G1002" s="424" t="s">
        <v>11858</v>
      </c>
      <c r="H1002" s="440"/>
      <c r="I1002" s="429" t="s">
        <v>21623</v>
      </c>
      <c r="J1002" s="430">
        <v>41334</v>
      </c>
      <c r="K1002" s="424"/>
      <c r="L1002" s="431">
        <v>698590643</v>
      </c>
      <c r="M1002" s="432" t="s">
        <v>20879</v>
      </c>
      <c r="N1002" s="430">
        <v>41365</v>
      </c>
      <c r="O1002" s="440"/>
      <c r="P1002" s="440"/>
      <c r="Q1002" s="430">
        <v>41414</v>
      </c>
      <c r="R1002" s="433" t="s">
        <v>20879</v>
      </c>
    </row>
    <row r="1003" spans="1:18">
      <c r="A1003" s="422">
        <v>4496</v>
      </c>
      <c r="B1003" s="440"/>
      <c r="C1003" s="440"/>
      <c r="D1003" s="424" t="s">
        <v>7684</v>
      </c>
      <c r="E1003" s="424" t="s">
        <v>21769</v>
      </c>
      <c r="F1003" s="424">
        <v>4496</v>
      </c>
      <c r="G1003" s="424" t="s">
        <v>13484</v>
      </c>
      <c r="H1003" s="440"/>
      <c r="I1003" s="429" t="s">
        <v>21623</v>
      </c>
      <c r="J1003" s="430">
        <v>41334</v>
      </c>
      <c r="K1003" s="424"/>
      <c r="L1003" s="431">
        <v>698625005</v>
      </c>
      <c r="M1003" s="432" t="s">
        <v>20879</v>
      </c>
      <c r="N1003" s="430">
        <v>41365</v>
      </c>
      <c r="O1003" s="440"/>
      <c r="P1003" s="440"/>
      <c r="Q1003" s="430">
        <v>41414</v>
      </c>
      <c r="R1003" s="433" t="s">
        <v>20879</v>
      </c>
    </row>
    <row r="1004" spans="1:18">
      <c r="A1004" s="422">
        <v>4532</v>
      </c>
      <c r="B1004" s="440"/>
      <c r="C1004" s="440"/>
      <c r="D1004" s="424" t="s">
        <v>7874</v>
      </c>
      <c r="E1004" s="424" t="s">
        <v>21770</v>
      </c>
      <c r="F1004" s="424">
        <v>4532</v>
      </c>
      <c r="G1004" s="424" t="s">
        <v>12785</v>
      </c>
      <c r="H1004" s="440"/>
      <c r="I1004" s="429" t="s">
        <v>21623</v>
      </c>
      <c r="J1004" s="430">
        <v>41334</v>
      </c>
      <c r="K1004" s="424"/>
      <c r="L1004" s="431">
        <v>698625021</v>
      </c>
      <c r="M1004" s="432" t="s">
        <v>20879</v>
      </c>
      <c r="N1004" s="430">
        <v>41365</v>
      </c>
      <c r="O1004" s="440"/>
      <c r="P1004" s="440"/>
      <c r="Q1004" s="430">
        <v>41414</v>
      </c>
      <c r="R1004" s="433" t="s">
        <v>20879</v>
      </c>
    </row>
    <row r="1005" spans="1:18">
      <c r="A1005" s="422">
        <v>4297</v>
      </c>
      <c r="B1005" s="440"/>
      <c r="C1005" s="440"/>
      <c r="D1005" s="424" t="s">
        <v>175</v>
      </c>
      <c r="E1005" s="424" t="s">
        <v>21771</v>
      </c>
      <c r="F1005" s="424">
        <v>4297</v>
      </c>
      <c r="G1005" s="424" t="s">
        <v>12108</v>
      </c>
      <c r="H1005" s="440"/>
      <c r="I1005" s="429" t="s">
        <v>21623</v>
      </c>
      <c r="J1005" s="430">
        <v>41334</v>
      </c>
      <c r="K1005" s="424"/>
      <c r="L1005" s="431">
        <v>698590660</v>
      </c>
      <c r="M1005" s="432" t="s">
        <v>20879</v>
      </c>
      <c r="N1005" s="430">
        <v>41365</v>
      </c>
      <c r="O1005" s="440"/>
      <c r="P1005" s="440"/>
      <c r="Q1005" s="430">
        <v>41414</v>
      </c>
      <c r="R1005" s="433" t="s">
        <v>20879</v>
      </c>
    </row>
    <row r="1006" spans="1:18">
      <c r="A1006" s="422">
        <v>4298</v>
      </c>
      <c r="B1006" s="440"/>
      <c r="C1006" s="440"/>
      <c r="D1006" s="424" t="s">
        <v>175</v>
      </c>
      <c r="E1006" s="424" t="s">
        <v>21772</v>
      </c>
      <c r="F1006" s="424">
        <v>4298</v>
      </c>
      <c r="G1006" s="424" t="s">
        <v>12110</v>
      </c>
      <c r="H1006" s="440"/>
      <c r="I1006" s="429" t="s">
        <v>21623</v>
      </c>
      <c r="J1006" s="430">
        <v>41334</v>
      </c>
      <c r="K1006" s="424"/>
      <c r="L1006" s="431">
        <v>698590678</v>
      </c>
      <c r="M1006" s="432" t="s">
        <v>20879</v>
      </c>
      <c r="N1006" s="430">
        <v>41365</v>
      </c>
      <c r="O1006" s="440"/>
      <c r="P1006" s="440"/>
      <c r="Q1006" s="430">
        <v>41414</v>
      </c>
      <c r="R1006" s="433" t="s">
        <v>20879</v>
      </c>
    </row>
    <row r="1007" spans="1:18">
      <c r="A1007" s="422">
        <v>4299</v>
      </c>
      <c r="B1007" s="440"/>
      <c r="C1007" s="440"/>
      <c r="D1007" s="424" t="s">
        <v>175</v>
      </c>
      <c r="E1007" s="424" t="s">
        <v>21773</v>
      </c>
      <c r="F1007" s="424">
        <v>4299</v>
      </c>
      <c r="G1007" s="424" t="s">
        <v>12623</v>
      </c>
      <c r="H1007" s="440"/>
      <c r="I1007" s="429" t="s">
        <v>21623</v>
      </c>
      <c r="J1007" s="430">
        <v>41334</v>
      </c>
      <c r="K1007" s="424"/>
      <c r="L1007" s="431">
        <v>698590694</v>
      </c>
      <c r="M1007" s="432" t="s">
        <v>20879</v>
      </c>
      <c r="N1007" s="430">
        <v>41365</v>
      </c>
      <c r="O1007" s="440"/>
      <c r="P1007" s="440"/>
      <c r="Q1007" s="430">
        <v>41414</v>
      </c>
      <c r="R1007" s="433" t="s">
        <v>20879</v>
      </c>
    </row>
    <row r="1008" spans="1:18">
      <c r="A1008" s="422">
        <v>4300</v>
      </c>
      <c r="B1008" s="440"/>
      <c r="C1008" s="440"/>
      <c r="D1008" s="424" t="s">
        <v>175</v>
      </c>
      <c r="E1008" s="424" t="s">
        <v>21774</v>
      </c>
      <c r="F1008" s="424">
        <v>4300</v>
      </c>
      <c r="G1008" s="424" t="s">
        <v>12626</v>
      </c>
      <c r="H1008" s="440"/>
      <c r="I1008" s="429" t="s">
        <v>21623</v>
      </c>
      <c r="J1008" s="430">
        <v>41334</v>
      </c>
      <c r="K1008" s="424"/>
      <c r="L1008" s="431">
        <v>698625030</v>
      </c>
      <c r="M1008" s="432" t="s">
        <v>20879</v>
      </c>
      <c r="N1008" s="430">
        <v>41365</v>
      </c>
      <c r="O1008" s="440"/>
      <c r="P1008" s="440"/>
      <c r="Q1008" s="430">
        <v>41414</v>
      </c>
      <c r="R1008" s="433" t="s">
        <v>20879</v>
      </c>
    </row>
    <row r="1009" spans="1:18">
      <c r="A1009" s="422">
        <v>4498</v>
      </c>
      <c r="B1009" s="440"/>
      <c r="C1009" s="440"/>
      <c r="D1009" s="424" t="s">
        <v>7694</v>
      </c>
      <c r="E1009" s="424" t="s">
        <v>21775</v>
      </c>
      <c r="F1009" s="424">
        <v>4498</v>
      </c>
      <c r="G1009" s="424" t="s">
        <v>13181</v>
      </c>
      <c r="H1009" s="440"/>
      <c r="I1009" s="429" t="s">
        <v>21623</v>
      </c>
      <c r="J1009" s="430">
        <v>41334</v>
      </c>
      <c r="K1009" s="424"/>
      <c r="L1009" s="431">
        <v>698590716</v>
      </c>
      <c r="M1009" s="432" t="s">
        <v>20879</v>
      </c>
      <c r="N1009" s="430">
        <v>41365</v>
      </c>
      <c r="O1009" s="440"/>
      <c r="P1009" s="440"/>
      <c r="Q1009" s="430">
        <v>41414</v>
      </c>
      <c r="R1009" s="433" t="s">
        <v>20879</v>
      </c>
    </row>
    <row r="1010" spans="1:18">
      <c r="A1010" s="422">
        <v>3734</v>
      </c>
      <c r="B1010" s="440"/>
      <c r="C1010" s="440"/>
      <c r="D1010" s="424" t="s">
        <v>2111</v>
      </c>
      <c r="E1010" s="424" t="s">
        <v>21776</v>
      </c>
      <c r="F1010" s="424">
        <v>3734</v>
      </c>
      <c r="G1010" s="424" t="s">
        <v>12592</v>
      </c>
      <c r="H1010" s="440"/>
      <c r="I1010" s="429" t="s">
        <v>21623</v>
      </c>
      <c r="J1010" s="430">
        <v>41334</v>
      </c>
      <c r="K1010" s="424"/>
      <c r="L1010" s="431">
        <v>698625056</v>
      </c>
      <c r="M1010" s="432" t="s">
        <v>20879</v>
      </c>
      <c r="N1010" s="430">
        <v>41365</v>
      </c>
      <c r="O1010" s="440"/>
      <c r="P1010" s="440"/>
      <c r="Q1010" s="430">
        <v>41414</v>
      </c>
      <c r="R1010" s="433" t="s">
        <v>20879</v>
      </c>
    </row>
    <row r="1011" spans="1:18">
      <c r="A1011" s="422">
        <v>3629</v>
      </c>
      <c r="B1011" s="440"/>
      <c r="C1011" s="440"/>
      <c r="D1011" s="424" t="s">
        <v>3199</v>
      </c>
      <c r="E1011" s="424" t="s">
        <v>21777</v>
      </c>
      <c r="F1011" s="424">
        <v>3629</v>
      </c>
      <c r="G1011" s="424" t="s">
        <v>9270</v>
      </c>
      <c r="H1011" s="440"/>
      <c r="I1011" s="429" t="s">
        <v>21623</v>
      </c>
      <c r="J1011" s="430">
        <v>41334</v>
      </c>
      <c r="K1011" s="424"/>
      <c r="L1011" s="431">
        <v>698626311</v>
      </c>
      <c r="M1011" s="432" t="s">
        <v>20879</v>
      </c>
      <c r="N1011" s="430">
        <v>41365</v>
      </c>
      <c r="O1011" s="440"/>
      <c r="P1011" s="440"/>
      <c r="Q1011" s="430">
        <v>41414</v>
      </c>
      <c r="R1011" s="433" t="s">
        <v>20879</v>
      </c>
    </row>
    <row r="1012" spans="1:18">
      <c r="A1012" s="422">
        <v>3491</v>
      </c>
      <c r="B1012" s="440"/>
      <c r="C1012" s="440"/>
      <c r="D1012" s="424" t="s">
        <v>2849</v>
      </c>
      <c r="E1012" s="424" t="s">
        <v>2851</v>
      </c>
      <c r="F1012" s="424">
        <v>3491</v>
      </c>
      <c r="G1012" s="424" t="s">
        <v>20783</v>
      </c>
      <c r="H1012" s="440"/>
      <c r="I1012" s="429" t="s">
        <v>21623</v>
      </c>
      <c r="J1012" s="430">
        <v>41334</v>
      </c>
      <c r="K1012" s="424"/>
      <c r="L1012" s="431">
        <v>698692233</v>
      </c>
      <c r="M1012" s="432" t="s">
        <v>20879</v>
      </c>
      <c r="N1012" s="430">
        <v>41365</v>
      </c>
      <c r="O1012" s="440"/>
      <c r="P1012" s="440"/>
      <c r="Q1012" s="430">
        <v>41414</v>
      </c>
      <c r="R1012" s="433" t="s">
        <v>20879</v>
      </c>
    </row>
    <row r="1013" spans="1:18">
      <c r="A1013" s="422">
        <v>3493</v>
      </c>
      <c r="B1013" s="440"/>
      <c r="C1013" s="440"/>
      <c r="D1013" s="424" t="s">
        <v>2849</v>
      </c>
      <c r="E1013" s="424" t="s">
        <v>21778</v>
      </c>
      <c r="F1013" s="424">
        <v>3493</v>
      </c>
      <c r="G1013" s="424" t="s">
        <v>12586</v>
      </c>
      <c r="H1013" s="440"/>
      <c r="I1013" s="429" t="s">
        <v>21623</v>
      </c>
      <c r="J1013" s="430">
        <v>41334</v>
      </c>
      <c r="K1013" s="424"/>
      <c r="L1013" s="431">
        <v>698692250</v>
      </c>
      <c r="M1013" s="432" t="s">
        <v>20879</v>
      </c>
      <c r="N1013" s="430">
        <v>41365</v>
      </c>
      <c r="O1013" s="440"/>
      <c r="P1013" s="440"/>
      <c r="Q1013" s="430">
        <v>41414</v>
      </c>
      <c r="R1013" s="433" t="s">
        <v>20879</v>
      </c>
    </row>
    <row r="1014" spans="1:18">
      <c r="A1014" s="422">
        <v>5557</v>
      </c>
      <c r="B1014" s="440"/>
      <c r="C1014" s="440"/>
      <c r="D1014" s="424" t="s">
        <v>1531</v>
      </c>
      <c r="E1014" s="424" t="s">
        <v>21779</v>
      </c>
      <c r="F1014" s="424">
        <v>5557</v>
      </c>
      <c r="G1014" s="424" t="s">
        <v>12824</v>
      </c>
      <c r="H1014" s="440"/>
      <c r="I1014" s="429" t="s">
        <v>21623</v>
      </c>
      <c r="J1014" s="430">
        <v>41334</v>
      </c>
      <c r="K1014" s="424"/>
      <c r="L1014" s="431">
        <v>698625137</v>
      </c>
      <c r="M1014" s="432" t="s">
        <v>20879</v>
      </c>
      <c r="N1014" s="430">
        <v>41365</v>
      </c>
      <c r="O1014" s="440"/>
      <c r="P1014" s="440"/>
      <c r="Q1014" s="430">
        <v>41414</v>
      </c>
      <c r="R1014" s="433" t="s">
        <v>20879</v>
      </c>
    </row>
    <row r="1015" spans="1:18">
      <c r="A1015" s="422">
        <v>4500</v>
      </c>
      <c r="B1015" s="440"/>
      <c r="C1015" s="440"/>
      <c r="D1015" s="424" t="s">
        <v>7703</v>
      </c>
      <c r="E1015" s="424" t="s">
        <v>21780</v>
      </c>
      <c r="F1015" s="424">
        <v>4500</v>
      </c>
      <c r="G1015" s="424" t="s">
        <v>11866</v>
      </c>
      <c r="H1015" s="440"/>
      <c r="I1015" s="429" t="s">
        <v>21623</v>
      </c>
      <c r="J1015" s="430">
        <v>41334</v>
      </c>
      <c r="K1015" s="424"/>
      <c r="L1015" s="431">
        <v>698692268</v>
      </c>
      <c r="M1015" s="432" t="s">
        <v>20879</v>
      </c>
      <c r="N1015" s="430">
        <v>41365</v>
      </c>
      <c r="O1015" s="440"/>
      <c r="P1015" s="440"/>
      <c r="Q1015" s="430">
        <v>41414</v>
      </c>
      <c r="R1015" s="433" t="s">
        <v>20879</v>
      </c>
    </row>
    <row r="1016" spans="1:18">
      <c r="A1016" s="422">
        <v>4501</v>
      </c>
      <c r="B1016" s="440"/>
      <c r="C1016" s="440"/>
      <c r="D1016" s="424" t="s">
        <v>7706</v>
      </c>
      <c r="E1016" s="424" t="s">
        <v>21781</v>
      </c>
      <c r="F1016" s="424">
        <v>4501</v>
      </c>
      <c r="G1016" s="424" t="s">
        <v>13184</v>
      </c>
      <c r="H1016" s="440"/>
      <c r="I1016" s="429" t="s">
        <v>21623</v>
      </c>
      <c r="J1016" s="430">
        <v>41334</v>
      </c>
      <c r="K1016" s="424"/>
      <c r="L1016" s="431">
        <v>698590767</v>
      </c>
      <c r="M1016" s="432" t="s">
        <v>20879</v>
      </c>
      <c r="N1016" s="430">
        <v>41365</v>
      </c>
      <c r="O1016" s="440"/>
      <c r="P1016" s="440"/>
      <c r="Q1016" s="430">
        <v>41414</v>
      </c>
      <c r="R1016" s="433" t="s">
        <v>20879</v>
      </c>
    </row>
    <row r="1017" spans="1:18">
      <c r="A1017" s="422">
        <v>3985</v>
      </c>
      <c r="B1017" s="440"/>
      <c r="C1017" s="440"/>
      <c r="D1017" s="424" t="s">
        <v>162</v>
      </c>
      <c r="E1017" s="424" t="s">
        <v>21782</v>
      </c>
      <c r="F1017" s="424">
        <v>3985</v>
      </c>
      <c r="G1017" s="424" t="s">
        <v>9280</v>
      </c>
      <c r="H1017" s="440"/>
      <c r="I1017" s="429" t="s">
        <v>21623</v>
      </c>
      <c r="J1017" s="430">
        <v>41334</v>
      </c>
      <c r="K1017" s="424"/>
      <c r="L1017" s="431">
        <v>698590783</v>
      </c>
      <c r="M1017" s="432" t="s">
        <v>20879</v>
      </c>
      <c r="N1017" s="430">
        <v>41365</v>
      </c>
      <c r="O1017" s="440"/>
      <c r="P1017" s="440"/>
      <c r="Q1017" s="430">
        <v>41414</v>
      </c>
      <c r="R1017" s="433" t="s">
        <v>20879</v>
      </c>
    </row>
    <row r="1018" spans="1:18">
      <c r="A1018" s="422">
        <v>3978</v>
      </c>
      <c r="B1018" s="440"/>
      <c r="C1018" s="440"/>
      <c r="D1018" s="424" t="s">
        <v>162</v>
      </c>
      <c r="E1018" s="424" t="s">
        <v>21783</v>
      </c>
      <c r="F1018" s="424">
        <v>3978</v>
      </c>
      <c r="G1018" s="424" t="s">
        <v>13124</v>
      </c>
      <c r="H1018" s="440"/>
      <c r="I1018" s="429" t="s">
        <v>21623</v>
      </c>
      <c r="J1018" s="430">
        <v>41334</v>
      </c>
      <c r="K1018" s="424"/>
      <c r="L1018" s="431">
        <v>698590791</v>
      </c>
      <c r="M1018" s="432" t="s">
        <v>20879</v>
      </c>
      <c r="N1018" s="430">
        <v>41365</v>
      </c>
      <c r="O1018" s="440"/>
      <c r="P1018" s="440"/>
      <c r="Q1018" s="430">
        <v>41414</v>
      </c>
      <c r="R1018" s="433" t="s">
        <v>20879</v>
      </c>
    </row>
    <row r="1019" spans="1:18">
      <c r="A1019" s="422">
        <v>3979</v>
      </c>
      <c r="B1019" s="440"/>
      <c r="C1019" s="440"/>
      <c r="D1019" s="424" t="s">
        <v>162</v>
      </c>
      <c r="E1019" s="424" t="s">
        <v>21784</v>
      </c>
      <c r="F1019" s="424">
        <v>3979</v>
      </c>
      <c r="G1019" s="424" t="s">
        <v>6184</v>
      </c>
      <c r="H1019" s="440"/>
      <c r="I1019" s="429" t="s">
        <v>21623</v>
      </c>
      <c r="J1019" s="430">
        <v>41334</v>
      </c>
      <c r="K1019" s="424"/>
      <c r="L1019" s="431">
        <v>698590813</v>
      </c>
      <c r="M1019" s="432" t="s">
        <v>20879</v>
      </c>
      <c r="N1019" s="430">
        <v>41365</v>
      </c>
      <c r="O1019" s="440"/>
      <c r="P1019" s="440"/>
      <c r="Q1019" s="430">
        <v>41414</v>
      </c>
      <c r="R1019" s="433" t="s">
        <v>20879</v>
      </c>
    </row>
    <row r="1020" spans="1:18">
      <c r="A1020" s="422">
        <v>3981</v>
      </c>
      <c r="B1020" s="440"/>
      <c r="C1020" s="440"/>
      <c r="D1020" s="424" t="s">
        <v>162</v>
      </c>
      <c r="E1020" s="424" t="s">
        <v>21785</v>
      </c>
      <c r="F1020" s="424">
        <v>3981</v>
      </c>
      <c r="G1020" s="424" t="s">
        <v>12739</v>
      </c>
      <c r="H1020" s="440"/>
      <c r="I1020" s="429" t="s">
        <v>21623</v>
      </c>
      <c r="J1020" s="430">
        <v>41334</v>
      </c>
      <c r="K1020" s="424"/>
      <c r="L1020" s="431">
        <v>698590821</v>
      </c>
      <c r="M1020" s="432" t="s">
        <v>20879</v>
      </c>
      <c r="N1020" s="430">
        <v>41365</v>
      </c>
      <c r="O1020" s="440"/>
      <c r="P1020" s="440"/>
      <c r="Q1020" s="430">
        <v>41414</v>
      </c>
      <c r="R1020" s="433" t="s">
        <v>20879</v>
      </c>
    </row>
    <row r="1021" spans="1:18">
      <c r="A1021" s="422">
        <v>4275</v>
      </c>
      <c r="B1021" s="440"/>
      <c r="C1021" s="440"/>
      <c r="D1021" s="424" t="s">
        <v>2609</v>
      </c>
      <c r="E1021" s="424" t="s">
        <v>21786</v>
      </c>
      <c r="F1021" s="424">
        <v>4275</v>
      </c>
      <c r="G1021" s="424" t="s">
        <v>8637</v>
      </c>
      <c r="H1021" s="440"/>
      <c r="I1021" s="429" t="s">
        <v>21623</v>
      </c>
      <c r="J1021" s="430">
        <v>41334</v>
      </c>
      <c r="K1021" s="424"/>
      <c r="L1021" s="431">
        <v>698590848</v>
      </c>
      <c r="M1021" s="432" t="s">
        <v>20879</v>
      </c>
      <c r="N1021" s="430">
        <v>41365</v>
      </c>
      <c r="O1021" s="440"/>
      <c r="P1021" s="440"/>
      <c r="Q1021" s="430">
        <v>41414</v>
      </c>
      <c r="R1021" s="433" t="s">
        <v>20879</v>
      </c>
    </row>
    <row r="1022" spans="1:18">
      <c r="A1022" s="422">
        <v>4388</v>
      </c>
      <c r="B1022" s="440"/>
      <c r="C1022" s="440"/>
      <c r="D1022" s="424" t="s">
        <v>7361</v>
      </c>
      <c r="E1022" s="424" t="s">
        <v>21787</v>
      </c>
      <c r="F1022" s="424">
        <v>4388</v>
      </c>
      <c r="G1022" s="424" t="s">
        <v>11437</v>
      </c>
      <c r="H1022" s="440"/>
      <c r="I1022" s="429" t="s">
        <v>21623</v>
      </c>
      <c r="J1022" s="430">
        <v>41334</v>
      </c>
      <c r="K1022" s="424"/>
      <c r="L1022" s="431">
        <v>698692276</v>
      </c>
      <c r="M1022" s="432" t="s">
        <v>20879</v>
      </c>
      <c r="N1022" s="430">
        <v>41365</v>
      </c>
      <c r="O1022" s="440"/>
      <c r="P1022" s="440"/>
      <c r="Q1022" s="430">
        <v>41414</v>
      </c>
      <c r="R1022" s="433" t="s">
        <v>20879</v>
      </c>
    </row>
    <row r="1023" spans="1:18">
      <c r="A1023" s="422">
        <v>4508</v>
      </c>
      <c r="B1023" s="440"/>
      <c r="C1023" s="440"/>
      <c r="D1023" s="424" t="s">
        <v>7732</v>
      </c>
      <c r="E1023" s="424" t="s">
        <v>21788</v>
      </c>
      <c r="F1023" s="424">
        <v>4508</v>
      </c>
      <c r="G1023" s="424" t="s">
        <v>11968</v>
      </c>
      <c r="H1023" s="440"/>
      <c r="I1023" s="429" t="s">
        <v>21623</v>
      </c>
      <c r="J1023" s="430">
        <v>41334</v>
      </c>
      <c r="K1023" s="424"/>
      <c r="L1023" s="431">
        <v>698590880</v>
      </c>
      <c r="M1023" s="432" t="s">
        <v>20879</v>
      </c>
      <c r="N1023" s="430">
        <v>41365</v>
      </c>
      <c r="O1023" s="440"/>
      <c r="P1023" s="440"/>
      <c r="Q1023" s="430">
        <v>41414</v>
      </c>
      <c r="R1023" s="433" t="s">
        <v>20879</v>
      </c>
    </row>
    <row r="1024" spans="1:18">
      <c r="A1024" s="422">
        <v>3953</v>
      </c>
      <c r="B1024" s="440"/>
      <c r="C1024" s="440"/>
      <c r="D1024" s="424" t="s">
        <v>5196</v>
      </c>
      <c r="E1024" s="424" t="s">
        <v>21789</v>
      </c>
      <c r="F1024" s="424">
        <v>3953</v>
      </c>
      <c r="G1024" s="424" t="s">
        <v>13470</v>
      </c>
      <c r="H1024" s="440"/>
      <c r="I1024" s="429" t="s">
        <v>21623</v>
      </c>
      <c r="J1024" s="430">
        <v>41334</v>
      </c>
      <c r="K1024" s="424"/>
      <c r="L1024" s="431">
        <v>698625161</v>
      </c>
      <c r="M1024" s="432" t="s">
        <v>20879</v>
      </c>
      <c r="N1024" s="430">
        <v>41365</v>
      </c>
      <c r="O1024" s="440"/>
      <c r="P1024" s="440"/>
      <c r="Q1024" s="430">
        <v>41414</v>
      </c>
      <c r="R1024" s="433" t="s">
        <v>20879</v>
      </c>
    </row>
    <row r="1025" spans="1:18">
      <c r="A1025" s="422">
        <v>4541</v>
      </c>
      <c r="B1025" s="440"/>
      <c r="C1025" s="440"/>
      <c r="D1025" s="424" t="s">
        <v>188</v>
      </c>
      <c r="E1025" s="424" t="s">
        <v>7900</v>
      </c>
      <c r="F1025" s="424">
        <v>4541</v>
      </c>
      <c r="G1025" s="424" t="s">
        <v>13193</v>
      </c>
      <c r="H1025" s="440"/>
      <c r="I1025" s="429" t="s">
        <v>21623</v>
      </c>
      <c r="J1025" s="430">
        <v>41334</v>
      </c>
      <c r="K1025" s="424"/>
      <c r="L1025" s="431">
        <v>698590902</v>
      </c>
      <c r="M1025" s="432" t="s">
        <v>20879</v>
      </c>
      <c r="N1025" s="430">
        <v>41365</v>
      </c>
      <c r="O1025" s="440"/>
      <c r="P1025" s="440"/>
      <c r="Q1025" s="430">
        <v>41414</v>
      </c>
      <c r="R1025" s="433" t="s">
        <v>20879</v>
      </c>
    </row>
    <row r="1026" spans="1:18">
      <c r="A1026" s="422">
        <v>4544</v>
      </c>
      <c r="B1026" s="440"/>
      <c r="C1026" s="440"/>
      <c r="D1026" s="424" t="s">
        <v>188</v>
      </c>
      <c r="E1026" s="424" t="s">
        <v>7908</v>
      </c>
      <c r="F1026" s="424">
        <v>4544</v>
      </c>
      <c r="G1026" s="424" t="s">
        <v>9231</v>
      </c>
      <c r="H1026" s="440"/>
      <c r="I1026" s="429" t="s">
        <v>21623</v>
      </c>
      <c r="J1026" s="430">
        <v>41334</v>
      </c>
      <c r="K1026" s="424"/>
      <c r="L1026" s="431">
        <v>698590929</v>
      </c>
      <c r="M1026" s="432" t="s">
        <v>20879</v>
      </c>
      <c r="N1026" s="430">
        <v>41365</v>
      </c>
      <c r="O1026" s="440"/>
      <c r="P1026" s="440"/>
      <c r="Q1026" s="430">
        <v>41414</v>
      </c>
      <c r="R1026" s="433" t="s">
        <v>20879</v>
      </c>
    </row>
    <row r="1027" spans="1:18">
      <c r="A1027" s="422">
        <v>4545</v>
      </c>
      <c r="B1027" s="440"/>
      <c r="C1027" s="440"/>
      <c r="D1027" s="424" t="s">
        <v>188</v>
      </c>
      <c r="E1027" s="424" t="s">
        <v>21790</v>
      </c>
      <c r="F1027" s="424">
        <v>4545</v>
      </c>
      <c r="G1027" s="424" t="s">
        <v>13197</v>
      </c>
      <c r="H1027" s="440"/>
      <c r="I1027" s="429" t="s">
        <v>21623</v>
      </c>
      <c r="J1027" s="430">
        <v>41334</v>
      </c>
      <c r="K1027" s="424"/>
      <c r="L1027" s="431">
        <v>698590953</v>
      </c>
      <c r="M1027" s="432" t="s">
        <v>20879</v>
      </c>
      <c r="N1027" s="430">
        <v>41365</v>
      </c>
      <c r="O1027" s="440"/>
      <c r="P1027" s="440"/>
      <c r="Q1027" s="430">
        <v>41414</v>
      </c>
      <c r="R1027" s="433" t="s">
        <v>20879</v>
      </c>
    </row>
    <row r="1028" spans="1:18">
      <c r="A1028" s="422">
        <v>4510</v>
      </c>
      <c r="B1028" s="440"/>
      <c r="C1028" s="440"/>
      <c r="D1028" s="424" t="s">
        <v>7739</v>
      </c>
      <c r="E1028" s="424" t="s">
        <v>21791</v>
      </c>
      <c r="F1028" s="424">
        <v>4510</v>
      </c>
      <c r="G1028" s="424" t="s">
        <v>12642</v>
      </c>
      <c r="H1028" s="440"/>
      <c r="I1028" s="429" t="s">
        <v>21623</v>
      </c>
      <c r="J1028" s="430">
        <v>41334</v>
      </c>
      <c r="K1028" s="424"/>
      <c r="L1028" s="431">
        <v>698590961</v>
      </c>
      <c r="M1028" s="432" t="s">
        <v>20879</v>
      </c>
      <c r="N1028" s="430">
        <v>41365</v>
      </c>
      <c r="O1028" s="440"/>
      <c r="P1028" s="440"/>
      <c r="Q1028" s="430">
        <v>41414</v>
      </c>
      <c r="R1028" s="433" t="s">
        <v>20879</v>
      </c>
    </row>
    <row r="1029" spans="1:18">
      <c r="A1029" s="422">
        <v>3107</v>
      </c>
      <c r="B1029" s="440"/>
      <c r="C1029" s="440"/>
      <c r="D1029" s="424" t="s">
        <v>1069</v>
      </c>
      <c r="E1029" s="424" t="s">
        <v>21792</v>
      </c>
      <c r="F1029" s="424" t="s">
        <v>1132</v>
      </c>
      <c r="G1029" s="424" t="s">
        <v>12036</v>
      </c>
      <c r="H1029" s="440"/>
      <c r="I1029" s="429" t="s">
        <v>21623</v>
      </c>
      <c r="J1029" s="430">
        <v>41334</v>
      </c>
      <c r="K1029" s="424"/>
      <c r="L1029" s="431">
        <v>698625170</v>
      </c>
      <c r="M1029" s="432" t="s">
        <v>20879</v>
      </c>
      <c r="N1029" s="430">
        <v>41365</v>
      </c>
      <c r="O1029" s="440"/>
      <c r="P1029" s="440"/>
      <c r="Q1029" s="430">
        <v>41414</v>
      </c>
      <c r="R1029" s="433" t="s">
        <v>20879</v>
      </c>
    </row>
    <row r="1030" spans="1:18">
      <c r="A1030" s="422">
        <v>4513</v>
      </c>
      <c r="B1030" s="440"/>
      <c r="C1030" s="440"/>
      <c r="D1030" s="424" t="s">
        <v>7752</v>
      </c>
      <c r="E1030" s="424" t="s">
        <v>21793</v>
      </c>
      <c r="F1030" s="424">
        <v>4513</v>
      </c>
      <c r="G1030" s="424" t="s">
        <v>12645</v>
      </c>
      <c r="H1030" s="440"/>
      <c r="I1030" s="429" t="s">
        <v>21623</v>
      </c>
      <c r="J1030" s="430">
        <v>41334</v>
      </c>
      <c r="K1030" s="424"/>
      <c r="L1030" s="431">
        <v>698625188</v>
      </c>
      <c r="M1030" s="432" t="s">
        <v>20879</v>
      </c>
      <c r="N1030" s="430">
        <v>41365</v>
      </c>
      <c r="O1030" s="440"/>
      <c r="P1030" s="440"/>
      <c r="Q1030" s="430">
        <v>41414</v>
      </c>
      <c r="R1030" s="433" t="s">
        <v>20879</v>
      </c>
    </row>
    <row r="1031" spans="1:18">
      <c r="A1031" s="422">
        <v>2645</v>
      </c>
      <c r="B1031" s="440"/>
      <c r="C1031" s="440"/>
      <c r="D1031" s="424" t="s">
        <v>193</v>
      </c>
      <c r="E1031" s="424" t="s">
        <v>21794</v>
      </c>
      <c r="F1031" s="424" t="s">
        <v>69</v>
      </c>
      <c r="G1031" s="424" t="s">
        <v>12032</v>
      </c>
      <c r="H1031" s="440"/>
      <c r="I1031" s="429" t="s">
        <v>21623</v>
      </c>
      <c r="J1031" s="430">
        <v>41334</v>
      </c>
      <c r="K1031" s="424"/>
      <c r="L1031" s="431">
        <v>698625196</v>
      </c>
      <c r="M1031" s="432" t="s">
        <v>20879</v>
      </c>
      <c r="N1031" s="430">
        <v>41365</v>
      </c>
      <c r="O1031" s="440"/>
      <c r="P1031" s="440"/>
      <c r="Q1031" s="430">
        <v>41414</v>
      </c>
      <c r="R1031" s="433" t="s">
        <v>20879</v>
      </c>
    </row>
    <row r="1032" spans="1:18">
      <c r="A1032" s="422">
        <v>5549</v>
      </c>
      <c r="B1032" s="440"/>
      <c r="C1032" s="440"/>
      <c r="D1032" s="424" t="s">
        <v>9089</v>
      </c>
      <c r="E1032" s="424" t="s">
        <v>21795</v>
      </c>
      <c r="F1032" s="424">
        <v>5549</v>
      </c>
      <c r="G1032" s="424" t="s">
        <v>11983</v>
      </c>
      <c r="H1032" s="440"/>
      <c r="I1032" s="429" t="s">
        <v>21623</v>
      </c>
      <c r="J1032" s="430">
        <v>41334</v>
      </c>
      <c r="K1032" s="424"/>
      <c r="L1032" s="431">
        <v>698590988</v>
      </c>
      <c r="M1032" s="432" t="s">
        <v>20879</v>
      </c>
      <c r="N1032" s="430">
        <v>41365</v>
      </c>
      <c r="O1032" s="440"/>
      <c r="P1032" s="440"/>
      <c r="Q1032" s="430">
        <v>41414</v>
      </c>
      <c r="R1032" s="433" t="s">
        <v>20879</v>
      </c>
    </row>
    <row r="1033" spans="1:18">
      <c r="A1033" s="422">
        <v>4514</v>
      </c>
      <c r="B1033" s="440"/>
      <c r="C1033" s="440"/>
      <c r="D1033" s="424" t="s">
        <v>7757</v>
      </c>
      <c r="E1033" s="424" t="s">
        <v>21796</v>
      </c>
      <c r="F1033" s="424">
        <v>4514</v>
      </c>
      <c r="G1033" s="424" t="s">
        <v>12136</v>
      </c>
      <c r="H1033" s="440"/>
      <c r="I1033" s="429" t="s">
        <v>21623</v>
      </c>
      <c r="J1033" s="430">
        <v>41334</v>
      </c>
      <c r="K1033" s="424"/>
      <c r="L1033" s="431">
        <v>698590996</v>
      </c>
      <c r="M1033" s="432" t="s">
        <v>20879</v>
      </c>
      <c r="N1033" s="430">
        <v>41365</v>
      </c>
      <c r="O1033" s="440"/>
      <c r="P1033" s="440"/>
      <c r="Q1033" s="430">
        <v>41414</v>
      </c>
      <c r="R1033" s="433" t="s">
        <v>20879</v>
      </c>
    </row>
    <row r="1034" spans="1:18">
      <c r="A1034" s="422">
        <v>4516</v>
      </c>
      <c r="B1034" s="440"/>
      <c r="C1034" s="440"/>
      <c r="D1034" s="424" t="s">
        <v>7765</v>
      </c>
      <c r="E1034" s="424" t="s">
        <v>7767</v>
      </c>
      <c r="F1034" s="424">
        <v>4516</v>
      </c>
      <c r="G1034" s="424" t="s">
        <v>13187</v>
      </c>
      <c r="H1034" s="440"/>
      <c r="I1034" s="429" t="s">
        <v>21623</v>
      </c>
      <c r="J1034" s="430">
        <v>41334</v>
      </c>
      <c r="K1034" s="424"/>
      <c r="L1034" s="431">
        <v>698625218</v>
      </c>
      <c r="M1034" s="432" t="s">
        <v>20879</v>
      </c>
      <c r="N1034" s="430">
        <v>41365</v>
      </c>
      <c r="O1034" s="440"/>
      <c r="P1034" s="440"/>
      <c r="Q1034" s="430">
        <v>41414</v>
      </c>
      <c r="R1034" s="433" t="s">
        <v>20879</v>
      </c>
    </row>
    <row r="1035" spans="1:18">
      <c r="A1035" s="422">
        <v>4093</v>
      </c>
      <c r="B1035" s="440"/>
      <c r="C1035" s="440"/>
      <c r="D1035" s="424" t="s">
        <v>5947</v>
      </c>
      <c r="E1035" s="424" t="s">
        <v>6059</v>
      </c>
      <c r="F1035" s="424">
        <v>4093</v>
      </c>
      <c r="G1035" s="424" t="s">
        <v>12056</v>
      </c>
      <c r="H1035" s="440"/>
      <c r="I1035" s="429" t="s">
        <v>21623</v>
      </c>
      <c r="J1035" s="430">
        <v>41334</v>
      </c>
      <c r="K1035" s="424"/>
      <c r="L1035" s="431">
        <v>698591119</v>
      </c>
      <c r="M1035" s="432" t="s">
        <v>20879</v>
      </c>
      <c r="N1035" s="430">
        <v>41365</v>
      </c>
      <c r="O1035" s="440"/>
      <c r="P1035" s="440"/>
      <c r="Q1035" s="430">
        <v>41414</v>
      </c>
      <c r="R1035" s="433" t="s">
        <v>20879</v>
      </c>
    </row>
    <row r="1036" spans="1:18">
      <c r="A1036" s="422">
        <v>4094</v>
      </c>
      <c r="B1036" s="440"/>
      <c r="C1036" s="440"/>
      <c r="D1036" s="424" t="s">
        <v>5947</v>
      </c>
      <c r="E1036" s="424" t="s">
        <v>21797</v>
      </c>
      <c r="F1036" s="424">
        <v>4094</v>
      </c>
      <c r="G1036" s="424" t="s">
        <v>11928</v>
      </c>
      <c r="H1036" s="440"/>
      <c r="I1036" s="429" t="s">
        <v>21623</v>
      </c>
      <c r="J1036" s="430">
        <v>41334</v>
      </c>
      <c r="K1036" s="424"/>
      <c r="L1036" s="431">
        <v>698591232</v>
      </c>
      <c r="M1036" s="432" t="s">
        <v>20879</v>
      </c>
      <c r="N1036" s="430">
        <v>41365</v>
      </c>
      <c r="O1036" s="440"/>
      <c r="P1036" s="440"/>
      <c r="Q1036" s="430">
        <v>41414</v>
      </c>
      <c r="R1036" s="433" t="s">
        <v>20879</v>
      </c>
    </row>
    <row r="1037" spans="1:18">
      <c r="A1037" s="422">
        <v>4519</v>
      </c>
      <c r="B1037" s="440"/>
      <c r="C1037" s="440"/>
      <c r="D1037" s="424" t="s">
        <v>7777</v>
      </c>
      <c r="E1037" s="424" t="s">
        <v>21798</v>
      </c>
      <c r="F1037" s="424">
        <v>4519</v>
      </c>
      <c r="G1037" s="424" t="s">
        <v>11574</v>
      </c>
      <c r="H1037" s="440"/>
      <c r="I1037" s="429" t="s">
        <v>21623</v>
      </c>
      <c r="J1037" s="430">
        <v>41334</v>
      </c>
      <c r="K1037" s="424"/>
      <c r="L1037" s="431">
        <v>698625234</v>
      </c>
      <c r="M1037" s="432" t="s">
        <v>20879</v>
      </c>
      <c r="N1037" s="430">
        <v>41365</v>
      </c>
      <c r="O1037" s="440"/>
      <c r="P1037" s="440"/>
      <c r="Q1037" s="430">
        <v>41414</v>
      </c>
      <c r="R1037" s="433" t="s">
        <v>20879</v>
      </c>
    </row>
    <row r="1038" spans="1:18">
      <c r="A1038" s="422">
        <v>4550</v>
      </c>
      <c r="B1038" s="440"/>
      <c r="C1038" s="440"/>
      <c r="D1038" s="424" t="s">
        <v>1818</v>
      </c>
      <c r="E1038" s="424" t="s">
        <v>21799</v>
      </c>
      <c r="F1038" s="424">
        <v>4550</v>
      </c>
      <c r="G1038" s="424" t="s">
        <v>12143</v>
      </c>
      <c r="H1038" s="440"/>
      <c r="I1038" s="429" t="s">
        <v>21623</v>
      </c>
      <c r="J1038" s="430">
        <v>41334</v>
      </c>
      <c r="K1038" s="424"/>
      <c r="L1038" s="431">
        <v>698591240</v>
      </c>
      <c r="M1038" s="432" t="s">
        <v>20879</v>
      </c>
      <c r="N1038" s="430">
        <v>41365</v>
      </c>
      <c r="O1038" s="440"/>
      <c r="P1038" s="440"/>
      <c r="Q1038" s="430">
        <v>41414</v>
      </c>
      <c r="R1038" s="433" t="s">
        <v>20879</v>
      </c>
    </row>
    <row r="1039" spans="1:18">
      <c r="A1039" s="422">
        <v>3113</v>
      </c>
      <c r="B1039" s="440"/>
      <c r="C1039" s="440"/>
      <c r="D1039" s="424" t="s">
        <v>17031</v>
      </c>
      <c r="E1039" s="424" t="s">
        <v>21800</v>
      </c>
      <c r="F1039" s="424" t="s">
        <v>1155</v>
      </c>
      <c r="G1039" s="424" t="s">
        <v>13103</v>
      </c>
      <c r="H1039" s="440"/>
      <c r="I1039" s="429" t="s">
        <v>21623</v>
      </c>
      <c r="J1039" s="430">
        <v>41334</v>
      </c>
      <c r="K1039" s="424"/>
      <c r="L1039" s="431">
        <v>698625242</v>
      </c>
      <c r="M1039" s="432" t="s">
        <v>20879</v>
      </c>
      <c r="N1039" s="430">
        <v>41365</v>
      </c>
      <c r="O1039" s="440"/>
      <c r="P1039" s="440"/>
      <c r="Q1039" s="430">
        <v>41414</v>
      </c>
      <c r="R1039" s="433" t="s">
        <v>20879</v>
      </c>
    </row>
    <row r="1040" spans="1:18">
      <c r="A1040" s="422">
        <v>3747</v>
      </c>
      <c r="B1040" s="440"/>
      <c r="C1040" s="440"/>
      <c r="D1040" s="424" t="s">
        <v>4088</v>
      </c>
      <c r="E1040" s="424" t="s">
        <v>21801</v>
      </c>
      <c r="F1040" s="424">
        <v>3747</v>
      </c>
      <c r="G1040" s="424" t="s">
        <v>10392</v>
      </c>
      <c r="H1040" s="440"/>
      <c r="I1040" s="429" t="s">
        <v>21623</v>
      </c>
      <c r="J1040" s="430">
        <v>41334</v>
      </c>
      <c r="K1040" s="424"/>
      <c r="L1040" s="431">
        <v>698591259</v>
      </c>
      <c r="M1040" s="432" t="s">
        <v>20879</v>
      </c>
      <c r="N1040" s="430">
        <v>41365</v>
      </c>
      <c r="O1040" s="440"/>
      <c r="P1040" s="440"/>
      <c r="Q1040" s="430">
        <v>41414</v>
      </c>
      <c r="R1040" s="433" t="s">
        <v>20879</v>
      </c>
    </row>
    <row r="1041" spans="1:18">
      <c r="A1041" s="422">
        <v>4522</v>
      </c>
      <c r="B1041" s="440"/>
      <c r="C1041" s="440"/>
      <c r="D1041" s="424" t="s">
        <v>4088</v>
      </c>
      <c r="E1041" s="424" t="s">
        <v>21802</v>
      </c>
      <c r="F1041" s="424">
        <v>4522</v>
      </c>
      <c r="G1041" s="424" t="s">
        <v>11580</v>
      </c>
      <c r="H1041" s="440"/>
      <c r="I1041" s="429" t="s">
        <v>21623</v>
      </c>
      <c r="J1041" s="430">
        <v>41334</v>
      </c>
      <c r="K1041" s="424"/>
      <c r="L1041" s="431">
        <v>698591267</v>
      </c>
      <c r="M1041" s="432" t="s">
        <v>20879</v>
      </c>
      <c r="N1041" s="430">
        <v>41365</v>
      </c>
      <c r="O1041" s="440"/>
      <c r="P1041" s="440"/>
      <c r="Q1041" s="430">
        <v>41414</v>
      </c>
      <c r="R1041" s="433" t="s">
        <v>20879</v>
      </c>
    </row>
    <row r="1042" spans="1:18">
      <c r="A1042" s="422">
        <v>4527</v>
      </c>
      <c r="B1042" s="440"/>
      <c r="C1042" s="440"/>
      <c r="D1042" s="424" t="s">
        <v>7864</v>
      </c>
      <c r="E1042" s="424" t="s">
        <v>21803</v>
      </c>
      <c r="F1042" s="424">
        <v>4527</v>
      </c>
      <c r="G1042" s="424" t="s">
        <v>12141</v>
      </c>
      <c r="H1042" s="440"/>
      <c r="I1042" s="429" t="s">
        <v>21623</v>
      </c>
      <c r="J1042" s="430">
        <v>41334</v>
      </c>
      <c r="K1042" s="424"/>
      <c r="L1042" s="431">
        <v>698591291</v>
      </c>
      <c r="M1042" s="432" t="s">
        <v>20879</v>
      </c>
      <c r="N1042" s="430">
        <v>41365</v>
      </c>
      <c r="O1042" s="440"/>
      <c r="P1042" s="440"/>
      <c r="Q1042" s="430">
        <v>41414</v>
      </c>
      <c r="R1042" s="433" t="s">
        <v>20879</v>
      </c>
    </row>
    <row r="1043" spans="1:18">
      <c r="A1043" s="422">
        <v>5543</v>
      </c>
      <c r="B1043" s="440"/>
      <c r="C1043" s="440"/>
      <c r="D1043" s="424" t="s">
        <v>7869</v>
      </c>
      <c r="E1043" s="424" t="s">
        <v>21804</v>
      </c>
      <c r="F1043" s="424">
        <v>5543</v>
      </c>
      <c r="G1043" s="424" t="s">
        <v>13230</v>
      </c>
      <c r="H1043" s="440"/>
      <c r="I1043" s="429" t="s">
        <v>21623</v>
      </c>
      <c r="J1043" s="430">
        <v>41334</v>
      </c>
      <c r="K1043" s="424"/>
      <c r="L1043" s="431">
        <v>698626494</v>
      </c>
      <c r="M1043" s="432" t="s">
        <v>20879</v>
      </c>
      <c r="N1043" s="430">
        <v>41365</v>
      </c>
      <c r="O1043" s="440"/>
      <c r="P1043" s="440"/>
      <c r="Q1043" s="430">
        <v>41414</v>
      </c>
      <c r="R1043" s="433" t="s">
        <v>20879</v>
      </c>
    </row>
    <row r="1044" spans="1:18">
      <c r="A1044" s="422">
        <v>4446</v>
      </c>
      <c r="B1044" s="440"/>
      <c r="C1044" s="440"/>
      <c r="D1044" s="424" t="s">
        <v>3550</v>
      </c>
      <c r="E1044" s="424" t="s">
        <v>21805</v>
      </c>
      <c r="F1044" s="424">
        <v>4446</v>
      </c>
      <c r="G1044" s="424" t="s">
        <v>13479</v>
      </c>
      <c r="H1044" s="440"/>
      <c r="I1044" s="429" t="s">
        <v>21623</v>
      </c>
      <c r="J1044" s="430">
        <v>41334</v>
      </c>
      <c r="K1044" s="424"/>
      <c r="L1044" s="431">
        <v>698591321</v>
      </c>
      <c r="M1044" s="432" t="s">
        <v>20879</v>
      </c>
      <c r="N1044" s="430">
        <v>41365</v>
      </c>
      <c r="O1044" s="440"/>
      <c r="P1044" s="440"/>
      <c r="Q1044" s="430">
        <v>41414</v>
      </c>
      <c r="R1044" s="433" t="s">
        <v>20879</v>
      </c>
    </row>
    <row r="1045" spans="1:18">
      <c r="A1045" s="422">
        <v>4581</v>
      </c>
      <c r="B1045" s="440"/>
      <c r="C1045" s="440"/>
      <c r="D1045" s="424" t="s">
        <v>3550</v>
      </c>
      <c r="E1045" s="424" t="s">
        <v>21806</v>
      </c>
      <c r="F1045" s="424">
        <v>4581</v>
      </c>
      <c r="G1045" s="424" t="s">
        <v>13490</v>
      </c>
      <c r="H1045" s="440"/>
      <c r="I1045" s="429" t="s">
        <v>21623</v>
      </c>
      <c r="J1045" s="430">
        <v>41334</v>
      </c>
      <c r="K1045" s="424"/>
      <c r="L1045" s="431">
        <v>698591348</v>
      </c>
      <c r="M1045" s="432" t="s">
        <v>20879</v>
      </c>
      <c r="N1045" s="430">
        <v>41365</v>
      </c>
      <c r="O1045" s="440"/>
      <c r="P1045" s="440"/>
      <c r="Q1045" s="430">
        <v>41414</v>
      </c>
      <c r="R1045" s="433" t="s">
        <v>20879</v>
      </c>
    </row>
    <row r="1046" spans="1:18">
      <c r="A1046" s="422">
        <v>3752</v>
      </c>
      <c r="B1046" s="440"/>
      <c r="C1046" s="440"/>
      <c r="D1046" s="424" t="s">
        <v>3461</v>
      </c>
      <c r="E1046" s="424" t="s">
        <v>21807</v>
      </c>
      <c r="F1046" s="424">
        <v>3752</v>
      </c>
      <c r="G1046" s="424" t="s">
        <v>12051</v>
      </c>
      <c r="H1046" s="440"/>
      <c r="I1046" s="429" t="s">
        <v>21623</v>
      </c>
      <c r="J1046" s="430">
        <v>41334</v>
      </c>
      <c r="K1046" s="424"/>
      <c r="L1046" s="431">
        <v>698591364</v>
      </c>
      <c r="M1046" s="432" t="s">
        <v>20879</v>
      </c>
      <c r="N1046" s="430">
        <v>41365</v>
      </c>
      <c r="O1046" s="440"/>
      <c r="P1046" s="440"/>
      <c r="Q1046" s="430">
        <v>41414</v>
      </c>
      <c r="R1046" s="433" t="s">
        <v>20879</v>
      </c>
    </row>
    <row r="1047" spans="1:18">
      <c r="A1047" s="422">
        <v>3751</v>
      </c>
      <c r="B1047" s="440"/>
      <c r="C1047" s="440"/>
      <c r="D1047" s="424" t="s">
        <v>3461</v>
      </c>
      <c r="E1047" s="424" t="s">
        <v>21808</v>
      </c>
      <c r="F1047" s="424">
        <v>3751</v>
      </c>
      <c r="G1047" s="424" t="s">
        <v>10444</v>
      </c>
      <c r="H1047" s="440"/>
      <c r="I1047" s="429" t="s">
        <v>21623</v>
      </c>
      <c r="J1047" s="430">
        <v>41334</v>
      </c>
      <c r="K1047" s="424"/>
      <c r="L1047" s="431">
        <v>698591429</v>
      </c>
      <c r="M1047" s="432" t="s">
        <v>20879</v>
      </c>
      <c r="N1047" s="430">
        <v>41365</v>
      </c>
      <c r="O1047" s="440"/>
      <c r="P1047" s="440"/>
      <c r="Q1047" s="430">
        <v>41414</v>
      </c>
      <c r="R1047" s="433" t="s">
        <v>20879</v>
      </c>
    </row>
    <row r="1048" spans="1:18">
      <c r="A1048" s="422">
        <v>4584</v>
      </c>
      <c r="B1048" s="440"/>
      <c r="C1048" s="440"/>
      <c r="D1048" s="424" t="s">
        <v>8122</v>
      </c>
      <c r="E1048" s="424" t="s">
        <v>21809</v>
      </c>
      <c r="F1048" s="424">
        <v>4584</v>
      </c>
      <c r="G1048" s="424" t="s">
        <v>13488</v>
      </c>
      <c r="H1048" s="440"/>
      <c r="I1048" s="429" t="s">
        <v>21623</v>
      </c>
      <c r="J1048" s="430">
        <v>41334</v>
      </c>
      <c r="K1048" s="424"/>
      <c r="L1048" s="431">
        <v>698591437</v>
      </c>
      <c r="M1048" s="432" t="s">
        <v>20879</v>
      </c>
      <c r="N1048" s="430">
        <v>41365</v>
      </c>
      <c r="O1048" s="440"/>
      <c r="P1048" s="440"/>
      <c r="Q1048" s="430">
        <v>41414</v>
      </c>
      <c r="R1048" s="433" t="s">
        <v>20879</v>
      </c>
    </row>
    <row r="1049" spans="1:18">
      <c r="A1049" s="422">
        <v>3650</v>
      </c>
      <c r="B1049" s="440"/>
      <c r="C1049" s="440"/>
      <c r="D1049" s="424" t="s">
        <v>2392</v>
      </c>
      <c r="E1049" s="424" t="s">
        <v>21810</v>
      </c>
      <c r="F1049" s="424">
        <v>3650</v>
      </c>
      <c r="G1049" s="424" t="s">
        <v>13118</v>
      </c>
      <c r="H1049" s="440"/>
      <c r="I1049" s="429" t="s">
        <v>21623</v>
      </c>
      <c r="J1049" s="430">
        <v>41334</v>
      </c>
      <c r="K1049" s="424"/>
      <c r="L1049" s="431">
        <v>698625269</v>
      </c>
      <c r="M1049" s="432" t="s">
        <v>20879</v>
      </c>
      <c r="N1049" s="430">
        <v>41365</v>
      </c>
      <c r="O1049" s="440"/>
      <c r="P1049" s="440"/>
      <c r="Q1049" s="430">
        <v>41414</v>
      </c>
      <c r="R1049" s="433" t="s">
        <v>20879</v>
      </c>
    </row>
    <row r="1050" spans="1:18">
      <c r="A1050" s="422">
        <v>4586</v>
      </c>
      <c r="B1050" s="440"/>
      <c r="C1050" s="440"/>
      <c r="D1050" s="424" t="s">
        <v>8120</v>
      </c>
      <c r="E1050" s="424" t="s">
        <v>21811</v>
      </c>
      <c r="F1050" s="424">
        <v>4586</v>
      </c>
      <c r="G1050" s="424" t="s">
        <v>13450</v>
      </c>
      <c r="H1050" s="440"/>
      <c r="I1050" s="429" t="s">
        <v>21623</v>
      </c>
      <c r="J1050" s="430">
        <v>41334</v>
      </c>
      <c r="K1050" s="424"/>
      <c r="L1050" s="431">
        <v>698591445</v>
      </c>
      <c r="M1050" s="432" t="s">
        <v>20879</v>
      </c>
      <c r="N1050" s="430">
        <v>41365</v>
      </c>
      <c r="O1050" s="440"/>
      <c r="P1050" s="440"/>
      <c r="Q1050" s="430">
        <v>41414</v>
      </c>
      <c r="R1050" s="433" t="s">
        <v>20879</v>
      </c>
    </row>
    <row r="1051" spans="1:18">
      <c r="A1051" s="422">
        <v>4179</v>
      </c>
      <c r="B1051" s="440"/>
      <c r="C1051" s="440"/>
      <c r="D1051" s="424" t="s">
        <v>2408</v>
      </c>
      <c r="E1051" s="424" t="s">
        <v>21812</v>
      </c>
      <c r="F1051" s="424">
        <v>4179</v>
      </c>
      <c r="G1051" s="424" t="s">
        <v>20791</v>
      </c>
      <c r="H1051" s="440"/>
      <c r="I1051" s="429" t="s">
        <v>21623</v>
      </c>
      <c r="J1051" s="430">
        <v>41334</v>
      </c>
      <c r="K1051" s="424"/>
      <c r="L1051" s="431">
        <v>698692284</v>
      </c>
      <c r="M1051" s="432" t="s">
        <v>20879</v>
      </c>
      <c r="N1051" s="430">
        <v>41365</v>
      </c>
      <c r="O1051" s="440"/>
      <c r="P1051" s="440"/>
      <c r="Q1051" s="430">
        <v>41414</v>
      </c>
      <c r="R1051" s="433" t="s">
        <v>20879</v>
      </c>
    </row>
    <row r="1052" spans="1:18">
      <c r="A1052" s="422">
        <v>4587</v>
      </c>
      <c r="B1052" s="440"/>
      <c r="C1052" s="440"/>
      <c r="D1052" s="424" t="s">
        <v>8119</v>
      </c>
      <c r="E1052" s="424" t="s">
        <v>21813</v>
      </c>
      <c r="F1052" s="424">
        <v>4587</v>
      </c>
      <c r="G1052" s="424" t="s">
        <v>12652</v>
      </c>
      <c r="H1052" s="440"/>
      <c r="I1052" s="429" t="s">
        <v>21623</v>
      </c>
      <c r="J1052" s="430">
        <v>41334</v>
      </c>
      <c r="K1052" s="424"/>
      <c r="L1052" s="431">
        <v>698625331</v>
      </c>
      <c r="M1052" s="432" t="s">
        <v>20879</v>
      </c>
      <c r="N1052" s="430">
        <v>41365</v>
      </c>
      <c r="O1052" s="440"/>
      <c r="P1052" s="440"/>
      <c r="Q1052" s="430">
        <v>41414</v>
      </c>
      <c r="R1052" s="433" t="s">
        <v>20879</v>
      </c>
    </row>
    <row r="1053" spans="1:18">
      <c r="A1053" s="422">
        <v>4564</v>
      </c>
      <c r="B1053" s="440"/>
      <c r="C1053" s="440"/>
      <c r="D1053" s="424" t="s">
        <v>7955</v>
      </c>
      <c r="E1053" s="424" t="s">
        <v>7957</v>
      </c>
      <c r="F1053" s="424">
        <v>4564</v>
      </c>
      <c r="G1053" s="424" t="s">
        <v>11869</v>
      </c>
      <c r="H1053" s="440"/>
      <c r="I1053" s="429" t="s">
        <v>21623</v>
      </c>
      <c r="J1053" s="430">
        <v>41334</v>
      </c>
      <c r="K1053" s="424"/>
      <c r="L1053" s="431">
        <v>698591453</v>
      </c>
      <c r="M1053" s="432" t="s">
        <v>20879</v>
      </c>
      <c r="N1053" s="430">
        <v>41365</v>
      </c>
      <c r="O1053" s="440"/>
      <c r="P1053" s="440"/>
      <c r="Q1053" s="430">
        <v>41414</v>
      </c>
      <c r="R1053" s="433" t="s">
        <v>20879</v>
      </c>
    </row>
    <row r="1054" spans="1:18">
      <c r="A1054" s="422">
        <v>4565</v>
      </c>
      <c r="B1054" s="440"/>
      <c r="C1054" s="440"/>
      <c r="D1054" s="424" t="s">
        <v>7955</v>
      </c>
      <c r="E1054" s="424" t="s">
        <v>21814</v>
      </c>
      <c r="F1054" s="424">
        <v>4565</v>
      </c>
      <c r="G1054" s="424" t="s">
        <v>11633</v>
      </c>
      <c r="H1054" s="440"/>
      <c r="I1054" s="429" t="s">
        <v>21623</v>
      </c>
      <c r="J1054" s="430">
        <v>41334</v>
      </c>
      <c r="K1054" s="424"/>
      <c r="L1054" s="431">
        <v>698625366</v>
      </c>
      <c r="M1054" s="432" t="s">
        <v>20879</v>
      </c>
      <c r="N1054" s="430">
        <v>41365</v>
      </c>
      <c r="O1054" s="440"/>
      <c r="P1054" s="440"/>
      <c r="Q1054" s="430">
        <v>41414</v>
      </c>
      <c r="R1054" s="433" t="s">
        <v>20879</v>
      </c>
    </row>
    <row r="1055" spans="1:18">
      <c r="A1055" s="422">
        <v>4566</v>
      </c>
      <c r="B1055" s="440"/>
      <c r="C1055" s="440"/>
      <c r="D1055" s="424" t="s">
        <v>7955</v>
      </c>
      <c r="E1055" s="424" t="s">
        <v>21815</v>
      </c>
      <c r="F1055" s="424">
        <v>4566</v>
      </c>
      <c r="G1055" s="424" t="s">
        <v>11871</v>
      </c>
      <c r="H1055" s="440"/>
      <c r="I1055" s="429" t="s">
        <v>21623</v>
      </c>
      <c r="J1055" s="430">
        <v>41334</v>
      </c>
      <c r="K1055" s="424"/>
      <c r="L1055" s="431">
        <v>698625374</v>
      </c>
      <c r="M1055" s="432" t="s">
        <v>20879</v>
      </c>
      <c r="N1055" s="430">
        <v>41365</v>
      </c>
      <c r="O1055" s="440"/>
      <c r="P1055" s="440"/>
      <c r="Q1055" s="430">
        <v>41414</v>
      </c>
      <c r="R1055" s="433" t="s">
        <v>20879</v>
      </c>
    </row>
    <row r="1056" spans="1:18">
      <c r="A1056" s="422">
        <v>4588</v>
      </c>
      <c r="B1056" s="440"/>
      <c r="C1056" s="440"/>
      <c r="D1056" s="424" t="s">
        <v>7955</v>
      </c>
      <c r="E1056" s="424" t="s">
        <v>21816</v>
      </c>
      <c r="F1056" s="424">
        <v>4588</v>
      </c>
      <c r="G1056" s="424" t="s">
        <v>11873</v>
      </c>
      <c r="H1056" s="440"/>
      <c r="I1056" s="429" t="s">
        <v>21623</v>
      </c>
      <c r="J1056" s="430">
        <v>41334</v>
      </c>
      <c r="K1056" s="424"/>
      <c r="L1056" s="431">
        <v>698692292</v>
      </c>
      <c r="M1056" s="432" t="s">
        <v>20879</v>
      </c>
      <c r="N1056" s="430">
        <v>41365</v>
      </c>
      <c r="O1056" s="440"/>
      <c r="P1056" s="440"/>
      <c r="Q1056" s="430">
        <v>41414</v>
      </c>
      <c r="R1056" s="433" t="s">
        <v>20879</v>
      </c>
    </row>
    <row r="1057" spans="1:18">
      <c r="A1057" s="422">
        <v>3994</v>
      </c>
      <c r="B1057" s="440"/>
      <c r="C1057" s="440"/>
      <c r="D1057" s="424" t="s">
        <v>1661</v>
      </c>
      <c r="E1057" s="424" t="s">
        <v>21817</v>
      </c>
      <c r="F1057" s="424">
        <v>3994</v>
      </c>
      <c r="G1057" s="424" t="s">
        <v>9287</v>
      </c>
      <c r="H1057" s="440"/>
      <c r="I1057" s="429" t="s">
        <v>21623</v>
      </c>
      <c r="J1057" s="430">
        <v>41334</v>
      </c>
      <c r="K1057" s="424"/>
      <c r="L1057" s="431">
        <v>698626320</v>
      </c>
      <c r="M1057" s="432" t="s">
        <v>20879</v>
      </c>
      <c r="N1057" s="430">
        <v>41365</v>
      </c>
      <c r="O1057" s="440"/>
      <c r="P1057" s="440"/>
      <c r="Q1057" s="430">
        <v>41414</v>
      </c>
      <c r="R1057" s="433" t="s">
        <v>20879</v>
      </c>
    </row>
    <row r="1058" spans="1:18">
      <c r="A1058" s="422">
        <v>4589</v>
      </c>
      <c r="B1058" s="440"/>
      <c r="C1058" s="440"/>
      <c r="D1058" s="424" t="s">
        <v>8118</v>
      </c>
      <c r="E1058" s="424" t="s">
        <v>21818</v>
      </c>
      <c r="F1058" s="424">
        <v>4589</v>
      </c>
      <c r="G1058" s="424" t="s">
        <v>13200</v>
      </c>
      <c r="H1058" s="440"/>
      <c r="I1058" s="429" t="s">
        <v>21623</v>
      </c>
      <c r="J1058" s="430">
        <v>41334</v>
      </c>
      <c r="K1058" s="424"/>
      <c r="L1058" s="431">
        <v>698591496</v>
      </c>
      <c r="M1058" s="432" t="s">
        <v>20879</v>
      </c>
      <c r="N1058" s="430">
        <v>41365</v>
      </c>
      <c r="O1058" s="440"/>
      <c r="P1058" s="440"/>
      <c r="Q1058" s="430">
        <v>41414</v>
      </c>
      <c r="R1058" s="433" t="s">
        <v>20879</v>
      </c>
    </row>
    <row r="1059" spans="1:18">
      <c r="A1059" s="422">
        <v>4192</v>
      </c>
      <c r="B1059" s="440"/>
      <c r="C1059" s="440"/>
      <c r="D1059" s="424" t="s">
        <v>6405</v>
      </c>
      <c r="E1059" s="424" t="s">
        <v>21819</v>
      </c>
      <c r="F1059" s="424">
        <v>4192</v>
      </c>
      <c r="G1059" s="424" t="s">
        <v>12062</v>
      </c>
      <c r="H1059" s="440"/>
      <c r="I1059" s="429" t="s">
        <v>21623</v>
      </c>
      <c r="J1059" s="430">
        <v>41334</v>
      </c>
      <c r="K1059" s="424"/>
      <c r="L1059" s="431">
        <v>698625420</v>
      </c>
      <c r="M1059" s="432" t="s">
        <v>20879</v>
      </c>
      <c r="N1059" s="430">
        <v>41365</v>
      </c>
      <c r="O1059" s="440"/>
      <c r="P1059" s="440"/>
      <c r="Q1059" s="430">
        <v>41414</v>
      </c>
      <c r="R1059" s="433" t="s">
        <v>20879</v>
      </c>
    </row>
    <row r="1060" spans="1:18">
      <c r="A1060" s="422">
        <v>4193</v>
      </c>
      <c r="B1060" s="440"/>
      <c r="C1060" s="440"/>
      <c r="D1060" s="424" t="s">
        <v>6405</v>
      </c>
      <c r="E1060" s="424" t="s">
        <v>21820</v>
      </c>
      <c r="F1060" s="424">
        <v>4193</v>
      </c>
      <c r="G1060" s="424" t="s">
        <v>20795</v>
      </c>
      <c r="H1060" s="440"/>
      <c r="I1060" s="429" t="s">
        <v>21623</v>
      </c>
      <c r="J1060" s="430">
        <v>41334</v>
      </c>
      <c r="K1060" s="424"/>
      <c r="L1060" s="431">
        <v>698625439</v>
      </c>
      <c r="M1060" s="432" t="s">
        <v>20879</v>
      </c>
      <c r="N1060" s="430">
        <v>41365</v>
      </c>
      <c r="O1060" s="440"/>
      <c r="P1060" s="440"/>
      <c r="Q1060" s="430">
        <v>41414</v>
      </c>
      <c r="R1060" s="433" t="s">
        <v>20879</v>
      </c>
    </row>
    <row r="1061" spans="1:18">
      <c r="A1061" s="422">
        <v>4191</v>
      </c>
      <c r="B1061" s="440"/>
      <c r="C1061" s="440"/>
      <c r="D1061" s="424" t="s">
        <v>6405</v>
      </c>
      <c r="E1061" s="424" t="s">
        <v>21821</v>
      </c>
      <c r="F1061" s="424">
        <v>4191</v>
      </c>
      <c r="G1061" s="424" t="s">
        <v>20803</v>
      </c>
      <c r="H1061" s="440"/>
      <c r="I1061" s="429" t="s">
        <v>21623</v>
      </c>
      <c r="J1061" s="430">
        <v>41334</v>
      </c>
      <c r="K1061" s="424"/>
      <c r="L1061" s="431">
        <v>698625455</v>
      </c>
      <c r="M1061" s="432" t="s">
        <v>20879</v>
      </c>
      <c r="N1061" s="430">
        <v>41365</v>
      </c>
      <c r="O1061" s="440"/>
      <c r="P1061" s="440"/>
      <c r="Q1061" s="430">
        <v>41414</v>
      </c>
      <c r="R1061" s="433" t="s">
        <v>20879</v>
      </c>
    </row>
    <row r="1062" spans="1:18">
      <c r="A1062" s="422">
        <v>4590</v>
      </c>
      <c r="B1062" s="440"/>
      <c r="C1062" s="440"/>
      <c r="D1062" s="424" t="s">
        <v>6405</v>
      </c>
      <c r="E1062" s="424" t="s">
        <v>21822</v>
      </c>
      <c r="F1062" s="424">
        <v>4590</v>
      </c>
      <c r="G1062" s="424" t="s">
        <v>12146</v>
      </c>
      <c r="H1062" s="440"/>
      <c r="I1062" s="429" t="s">
        <v>21623</v>
      </c>
      <c r="J1062" s="430">
        <v>41334</v>
      </c>
      <c r="K1062" s="424"/>
      <c r="L1062" s="431">
        <v>698591500</v>
      </c>
      <c r="M1062" s="432" t="s">
        <v>20879</v>
      </c>
      <c r="N1062" s="430">
        <v>41365</v>
      </c>
      <c r="O1062" s="440"/>
      <c r="P1062" s="440"/>
      <c r="Q1062" s="430">
        <v>41414</v>
      </c>
      <c r="R1062" s="433" t="s">
        <v>20879</v>
      </c>
    </row>
    <row r="1063" spans="1:18">
      <c r="A1063" s="422">
        <v>4591</v>
      </c>
      <c r="B1063" s="440"/>
      <c r="C1063" s="440"/>
      <c r="D1063" s="424" t="s">
        <v>8359</v>
      </c>
      <c r="E1063" s="424" t="s">
        <v>21823</v>
      </c>
      <c r="F1063" s="424">
        <v>4591</v>
      </c>
      <c r="G1063" s="424" t="s">
        <v>12164</v>
      </c>
      <c r="H1063" s="440"/>
      <c r="I1063" s="429" t="s">
        <v>21623</v>
      </c>
      <c r="J1063" s="430">
        <v>41334</v>
      </c>
      <c r="K1063" s="424"/>
      <c r="L1063" s="431">
        <v>698591526</v>
      </c>
      <c r="M1063" s="432" t="s">
        <v>20879</v>
      </c>
      <c r="N1063" s="430">
        <v>41365</v>
      </c>
      <c r="O1063" s="440"/>
      <c r="P1063" s="440"/>
      <c r="Q1063" s="430">
        <v>41414</v>
      </c>
      <c r="R1063" s="433" t="s">
        <v>20879</v>
      </c>
    </row>
    <row r="1064" spans="1:18">
      <c r="A1064" s="422">
        <v>4592</v>
      </c>
      <c r="B1064" s="440"/>
      <c r="C1064" s="440"/>
      <c r="D1064" s="424" t="s">
        <v>8355</v>
      </c>
      <c r="E1064" s="424" t="s">
        <v>21824</v>
      </c>
      <c r="F1064" s="424">
        <v>4592</v>
      </c>
      <c r="G1064" s="424" t="s">
        <v>12159</v>
      </c>
      <c r="H1064" s="440"/>
      <c r="I1064" s="429" t="s">
        <v>21623</v>
      </c>
      <c r="J1064" s="430">
        <v>41334</v>
      </c>
      <c r="K1064" s="424"/>
      <c r="L1064" s="431">
        <v>698625471</v>
      </c>
      <c r="M1064" s="432" t="s">
        <v>20879</v>
      </c>
      <c r="N1064" s="430">
        <v>41365</v>
      </c>
      <c r="O1064" s="440"/>
      <c r="P1064" s="440"/>
      <c r="Q1064" s="430">
        <v>41414</v>
      </c>
      <c r="R1064" s="433" t="s">
        <v>20879</v>
      </c>
    </row>
    <row r="1065" spans="1:18">
      <c r="A1065" s="422">
        <v>3121</v>
      </c>
      <c r="B1065" s="440"/>
      <c r="C1065" s="440"/>
      <c r="D1065" s="424" t="s">
        <v>1086</v>
      </c>
      <c r="E1065" s="424" t="s">
        <v>21825</v>
      </c>
      <c r="F1065" s="424" t="s">
        <v>1160</v>
      </c>
      <c r="G1065" s="424" t="s">
        <v>5142</v>
      </c>
      <c r="H1065" s="440"/>
      <c r="I1065" s="429" t="s">
        <v>21623</v>
      </c>
      <c r="J1065" s="430">
        <v>41334</v>
      </c>
      <c r="K1065" s="424"/>
      <c r="L1065" s="431">
        <v>698692306</v>
      </c>
      <c r="M1065" s="432" t="s">
        <v>20879</v>
      </c>
      <c r="N1065" s="430">
        <v>41365</v>
      </c>
      <c r="O1065" s="440"/>
      <c r="P1065" s="440"/>
      <c r="Q1065" s="430">
        <v>41414</v>
      </c>
      <c r="R1065" s="433" t="s">
        <v>20879</v>
      </c>
    </row>
    <row r="1066" spans="1:18">
      <c r="A1066" s="422">
        <v>3880</v>
      </c>
      <c r="B1066" s="440"/>
      <c r="C1066" s="440"/>
      <c r="D1066" s="424" t="s">
        <v>4754</v>
      </c>
      <c r="E1066" s="424" t="s">
        <v>21826</v>
      </c>
      <c r="F1066" s="424">
        <v>3880</v>
      </c>
      <c r="G1066" s="424" t="s">
        <v>13121</v>
      </c>
      <c r="H1066" s="440"/>
      <c r="I1066" s="429" t="s">
        <v>21623</v>
      </c>
      <c r="J1066" s="430">
        <v>41334</v>
      </c>
      <c r="K1066" s="424"/>
      <c r="L1066" s="431">
        <v>698591542</v>
      </c>
      <c r="M1066" s="432" t="s">
        <v>20879</v>
      </c>
      <c r="N1066" s="430">
        <v>41365</v>
      </c>
      <c r="O1066" s="440"/>
      <c r="P1066" s="440"/>
      <c r="Q1066" s="430">
        <v>41414</v>
      </c>
      <c r="R1066" s="433" t="s">
        <v>20879</v>
      </c>
    </row>
    <row r="1067" spans="1:18">
      <c r="A1067" s="422">
        <v>5591</v>
      </c>
      <c r="B1067" s="440"/>
      <c r="C1067" s="440"/>
      <c r="D1067" s="424" t="s">
        <v>161</v>
      </c>
      <c r="E1067" s="424" t="s">
        <v>21827</v>
      </c>
      <c r="F1067" s="424">
        <v>5591</v>
      </c>
      <c r="G1067" s="424" t="s">
        <v>13250</v>
      </c>
      <c r="H1067" s="440"/>
      <c r="I1067" s="429" t="s">
        <v>21623</v>
      </c>
      <c r="J1067" s="430">
        <v>41334</v>
      </c>
      <c r="K1067" s="424"/>
      <c r="L1067" s="431">
        <v>698591550</v>
      </c>
      <c r="M1067" s="432" t="s">
        <v>20879</v>
      </c>
      <c r="N1067" s="430">
        <v>41365</v>
      </c>
      <c r="O1067" s="440"/>
      <c r="P1067" s="440"/>
      <c r="Q1067" s="430">
        <v>41414</v>
      </c>
      <c r="R1067" s="433" t="s">
        <v>20879</v>
      </c>
    </row>
    <row r="1068" spans="1:18">
      <c r="A1068" s="422">
        <v>5592</v>
      </c>
      <c r="B1068" s="440"/>
      <c r="C1068" s="440"/>
      <c r="D1068" s="424" t="s">
        <v>161</v>
      </c>
      <c r="E1068" s="424" t="s">
        <v>21828</v>
      </c>
      <c r="F1068" s="424">
        <v>5592</v>
      </c>
      <c r="G1068" s="424" t="s">
        <v>12849</v>
      </c>
      <c r="H1068" s="440"/>
      <c r="I1068" s="429" t="s">
        <v>21623</v>
      </c>
      <c r="J1068" s="430">
        <v>41334</v>
      </c>
      <c r="K1068" s="424"/>
      <c r="L1068" s="431">
        <v>698591569</v>
      </c>
      <c r="M1068" s="432" t="s">
        <v>20879</v>
      </c>
      <c r="N1068" s="430">
        <v>41365</v>
      </c>
      <c r="O1068" s="440"/>
      <c r="P1068" s="440"/>
      <c r="Q1068" s="430">
        <v>41414</v>
      </c>
      <c r="R1068" s="433" t="s">
        <v>20879</v>
      </c>
    </row>
    <row r="1069" spans="1:18">
      <c r="A1069" s="422">
        <v>5593</v>
      </c>
      <c r="B1069" s="440"/>
      <c r="C1069" s="440"/>
      <c r="D1069" s="424" t="s">
        <v>161</v>
      </c>
      <c r="E1069" s="424" t="s">
        <v>21829</v>
      </c>
      <c r="F1069" s="424">
        <v>5593</v>
      </c>
      <c r="G1069" s="424" t="s">
        <v>13253</v>
      </c>
      <c r="H1069" s="440"/>
      <c r="I1069" s="429" t="s">
        <v>21623</v>
      </c>
      <c r="J1069" s="430">
        <v>41334</v>
      </c>
      <c r="K1069" s="424"/>
      <c r="L1069" s="431">
        <v>698591577</v>
      </c>
      <c r="M1069" s="432" t="s">
        <v>20879</v>
      </c>
      <c r="N1069" s="430">
        <v>41365</v>
      </c>
      <c r="O1069" s="440"/>
      <c r="P1069" s="440"/>
      <c r="Q1069" s="430">
        <v>41414</v>
      </c>
      <c r="R1069" s="433" t="s">
        <v>20879</v>
      </c>
    </row>
    <row r="1070" spans="1:18">
      <c r="A1070" s="422">
        <v>5595</v>
      </c>
      <c r="B1070" s="440"/>
      <c r="C1070" s="440"/>
      <c r="D1070" s="424" t="s">
        <v>161</v>
      </c>
      <c r="E1070" s="424" t="s">
        <v>21830</v>
      </c>
      <c r="F1070" s="424">
        <v>5595</v>
      </c>
      <c r="G1070" s="424" t="s">
        <v>13256</v>
      </c>
      <c r="H1070" s="440"/>
      <c r="I1070" s="429" t="s">
        <v>21623</v>
      </c>
      <c r="J1070" s="430">
        <v>41334</v>
      </c>
      <c r="K1070" s="424"/>
      <c r="L1070" s="431">
        <v>698591593</v>
      </c>
      <c r="M1070" s="432" t="s">
        <v>20879</v>
      </c>
      <c r="N1070" s="430">
        <v>41365</v>
      </c>
      <c r="O1070" s="440"/>
      <c r="P1070" s="440"/>
      <c r="Q1070" s="430">
        <v>41414</v>
      </c>
      <c r="R1070" s="433" t="s">
        <v>20879</v>
      </c>
    </row>
    <row r="1071" spans="1:18">
      <c r="A1071" s="422">
        <v>5596</v>
      </c>
      <c r="B1071" s="440"/>
      <c r="C1071" s="440"/>
      <c r="D1071" s="424" t="s">
        <v>161</v>
      </c>
      <c r="E1071" s="424" t="s">
        <v>21831</v>
      </c>
      <c r="F1071" s="424">
        <v>5596</v>
      </c>
      <c r="G1071" s="424" t="s">
        <v>13259</v>
      </c>
      <c r="H1071" s="440"/>
      <c r="I1071" s="429" t="s">
        <v>21623</v>
      </c>
      <c r="J1071" s="430">
        <v>41334</v>
      </c>
      <c r="K1071" s="424"/>
      <c r="L1071" s="431">
        <v>698591607</v>
      </c>
      <c r="M1071" s="432" t="s">
        <v>20879</v>
      </c>
      <c r="N1071" s="430">
        <v>41365</v>
      </c>
      <c r="O1071" s="440"/>
      <c r="P1071" s="440"/>
      <c r="Q1071" s="430">
        <v>41414</v>
      </c>
      <c r="R1071" s="433" t="s">
        <v>20879</v>
      </c>
    </row>
    <row r="1072" spans="1:18">
      <c r="A1072" s="422">
        <v>5597</v>
      </c>
      <c r="B1072" s="440"/>
      <c r="C1072" s="440"/>
      <c r="D1072" s="424" t="s">
        <v>161</v>
      </c>
      <c r="E1072" s="424" t="s">
        <v>21832</v>
      </c>
      <c r="F1072" s="424">
        <v>5597</v>
      </c>
      <c r="G1072" s="424" t="s">
        <v>13262</v>
      </c>
      <c r="H1072" s="440"/>
      <c r="I1072" s="429" t="s">
        <v>21623</v>
      </c>
      <c r="J1072" s="430">
        <v>41334</v>
      </c>
      <c r="K1072" s="424"/>
      <c r="L1072" s="431">
        <v>698591623</v>
      </c>
      <c r="M1072" s="432" t="s">
        <v>20879</v>
      </c>
      <c r="N1072" s="430">
        <v>41365</v>
      </c>
      <c r="O1072" s="440"/>
      <c r="P1072" s="440"/>
      <c r="Q1072" s="430">
        <v>41414</v>
      </c>
      <c r="R1072" s="433" t="s">
        <v>20879</v>
      </c>
    </row>
    <row r="1073" spans="1:18">
      <c r="A1073" s="422">
        <v>5598</v>
      </c>
      <c r="B1073" s="440"/>
      <c r="C1073" s="440"/>
      <c r="D1073" s="424" t="s">
        <v>161</v>
      </c>
      <c r="E1073" s="424" t="s">
        <v>21833</v>
      </c>
      <c r="F1073" s="424">
        <v>5598</v>
      </c>
      <c r="G1073" s="424" t="s">
        <v>13265</v>
      </c>
      <c r="H1073" s="440"/>
      <c r="I1073" s="429" t="s">
        <v>21623</v>
      </c>
      <c r="J1073" s="430">
        <v>41334</v>
      </c>
      <c r="K1073" s="424"/>
      <c r="L1073" s="431">
        <v>698591631</v>
      </c>
      <c r="M1073" s="432" t="s">
        <v>20879</v>
      </c>
      <c r="N1073" s="430">
        <v>41365</v>
      </c>
      <c r="O1073" s="440"/>
      <c r="P1073" s="440"/>
      <c r="Q1073" s="430">
        <v>41414</v>
      </c>
      <c r="R1073" s="433" t="s">
        <v>20879</v>
      </c>
    </row>
    <row r="1074" spans="1:18">
      <c r="A1074" s="422">
        <v>5599</v>
      </c>
      <c r="B1074" s="440"/>
      <c r="C1074" s="440"/>
      <c r="D1074" s="424" t="s">
        <v>161</v>
      </c>
      <c r="E1074" s="424" t="s">
        <v>21834</v>
      </c>
      <c r="F1074" s="424">
        <v>5599</v>
      </c>
      <c r="G1074" s="424" t="s">
        <v>13268</v>
      </c>
      <c r="H1074" s="440"/>
      <c r="I1074" s="429" t="s">
        <v>21623</v>
      </c>
      <c r="J1074" s="430">
        <v>41334</v>
      </c>
      <c r="K1074" s="424"/>
      <c r="L1074" s="431">
        <v>698625510</v>
      </c>
      <c r="M1074" s="432" t="s">
        <v>20879</v>
      </c>
      <c r="N1074" s="430">
        <v>41365</v>
      </c>
      <c r="O1074" s="440"/>
      <c r="P1074" s="440"/>
      <c r="Q1074" s="430">
        <v>41414</v>
      </c>
      <c r="R1074" s="433" t="s">
        <v>20879</v>
      </c>
    </row>
    <row r="1075" spans="1:18">
      <c r="A1075" s="422">
        <v>3761</v>
      </c>
      <c r="B1075" s="440"/>
      <c r="C1075" s="440"/>
      <c r="D1075" s="424" t="s">
        <v>3438</v>
      </c>
      <c r="E1075" s="424" t="s">
        <v>21835</v>
      </c>
      <c r="F1075" s="424">
        <v>3761</v>
      </c>
      <c r="G1075" s="424" t="s">
        <v>4939</v>
      </c>
      <c r="H1075" s="440"/>
      <c r="I1075" s="429" t="s">
        <v>21623</v>
      </c>
      <c r="J1075" s="430">
        <v>41334</v>
      </c>
      <c r="K1075" s="424"/>
      <c r="L1075" s="431">
        <v>698692314</v>
      </c>
      <c r="M1075" s="432" t="s">
        <v>20879</v>
      </c>
      <c r="N1075" s="430">
        <v>41365</v>
      </c>
      <c r="O1075" s="440"/>
      <c r="P1075" s="440"/>
      <c r="Q1075" s="430">
        <v>41414</v>
      </c>
      <c r="R1075" s="433" t="s">
        <v>20879</v>
      </c>
    </row>
    <row r="1076" spans="1:18">
      <c r="A1076" s="422">
        <v>3658</v>
      </c>
      <c r="B1076" s="440"/>
      <c r="C1076" s="440"/>
      <c r="D1076" s="424" t="s">
        <v>3482</v>
      </c>
      <c r="E1076" s="424" t="s">
        <v>21836</v>
      </c>
      <c r="F1076" s="424">
        <v>3658</v>
      </c>
      <c r="G1076" s="424" t="s">
        <v>13115</v>
      </c>
      <c r="H1076" s="440"/>
      <c r="I1076" s="429" t="s">
        <v>21623</v>
      </c>
      <c r="J1076" s="430">
        <v>41334</v>
      </c>
      <c r="K1076" s="424"/>
      <c r="L1076" s="431">
        <v>698625536</v>
      </c>
      <c r="M1076" s="432" t="s">
        <v>20879</v>
      </c>
      <c r="N1076" s="430">
        <v>41365</v>
      </c>
      <c r="O1076" s="440"/>
      <c r="P1076" s="440"/>
      <c r="Q1076" s="430">
        <v>41414</v>
      </c>
      <c r="R1076" s="433" t="s">
        <v>20879</v>
      </c>
    </row>
    <row r="1077" spans="1:18">
      <c r="A1077" s="422">
        <v>4593</v>
      </c>
      <c r="B1077" s="440"/>
      <c r="C1077" s="440"/>
      <c r="D1077" s="424" t="s">
        <v>8350</v>
      </c>
      <c r="E1077" s="424" t="s">
        <v>21837</v>
      </c>
      <c r="F1077" s="424">
        <v>4593</v>
      </c>
      <c r="G1077" s="424" t="s">
        <v>13212</v>
      </c>
      <c r="H1077" s="440"/>
      <c r="I1077" s="429" t="s">
        <v>21623</v>
      </c>
      <c r="J1077" s="430">
        <v>41334</v>
      </c>
      <c r="K1077" s="424"/>
      <c r="L1077" s="431">
        <v>698591658</v>
      </c>
      <c r="M1077" s="432" t="s">
        <v>20879</v>
      </c>
      <c r="N1077" s="430">
        <v>41365</v>
      </c>
      <c r="O1077" s="440"/>
      <c r="P1077" s="440"/>
      <c r="Q1077" s="430">
        <v>41414</v>
      </c>
      <c r="R1077" s="433" t="s">
        <v>20879</v>
      </c>
    </row>
    <row r="1078" spans="1:18">
      <c r="A1078" s="422">
        <v>4594</v>
      </c>
      <c r="B1078" s="440"/>
      <c r="C1078" s="440"/>
      <c r="D1078" s="424" t="s">
        <v>8345</v>
      </c>
      <c r="E1078" s="424" t="s">
        <v>21838</v>
      </c>
      <c r="F1078" s="424">
        <v>4594</v>
      </c>
      <c r="G1078" s="424" t="s">
        <v>13209</v>
      </c>
      <c r="H1078" s="440"/>
      <c r="I1078" s="429" t="s">
        <v>21623</v>
      </c>
      <c r="J1078" s="430">
        <v>41334</v>
      </c>
      <c r="K1078" s="424"/>
      <c r="L1078" s="431">
        <v>698591666</v>
      </c>
      <c r="M1078" s="432" t="s">
        <v>20879</v>
      </c>
      <c r="N1078" s="430">
        <v>41365</v>
      </c>
      <c r="O1078" s="440"/>
      <c r="P1078" s="440"/>
      <c r="Q1078" s="430">
        <v>41414</v>
      </c>
      <c r="R1078" s="433" t="s">
        <v>20879</v>
      </c>
    </row>
    <row r="1079" spans="1:18">
      <c r="A1079" s="422">
        <v>4595</v>
      </c>
      <c r="B1079" s="440"/>
      <c r="C1079" s="440"/>
      <c r="D1079" s="424" t="s">
        <v>8342</v>
      </c>
      <c r="E1079" s="424" t="s">
        <v>21839</v>
      </c>
      <c r="F1079" s="424">
        <v>4595</v>
      </c>
      <c r="G1079" s="424" t="s">
        <v>12796</v>
      </c>
      <c r="H1079" s="440"/>
      <c r="I1079" s="429" t="s">
        <v>21623</v>
      </c>
      <c r="J1079" s="430">
        <v>41334</v>
      </c>
      <c r="K1079" s="424"/>
      <c r="L1079" s="431">
        <v>698591674</v>
      </c>
      <c r="M1079" s="432" t="s">
        <v>20879</v>
      </c>
      <c r="N1079" s="430">
        <v>41365</v>
      </c>
      <c r="O1079" s="440"/>
      <c r="P1079" s="440"/>
      <c r="Q1079" s="430">
        <v>41414</v>
      </c>
      <c r="R1079" s="433" t="s">
        <v>20879</v>
      </c>
    </row>
    <row r="1080" spans="1:18">
      <c r="A1080" s="422">
        <v>4575</v>
      </c>
      <c r="B1080" s="440"/>
      <c r="C1080" s="440"/>
      <c r="D1080" s="424" t="s">
        <v>1909</v>
      </c>
      <c r="E1080" s="424" t="s">
        <v>21840</v>
      </c>
      <c r="F1080" s="424">
        <v>4575</v>
      </c>
      <c r="G1080" s="424" t="s">
        <v>12148</v>
      </c>
      <c r="H1080" s="440"/>
      <c r="I1080" s="429" t="s">
        <v>21623</v>
      </c>
      <c r="J1080" s="430">
        <v>41334</v>
      </c>
      <c r="K1080" s="424"/>
      <c r="L1080" s="431">
        <v>698591682</v>
      </c>
      <c r="M1080" s="432" t="s">
        <v>20879</v>
      </c>
      <c r="N1080" s="430">
        <v>41365</v>
      </c>
      <c r="O1080" s="440"/>
      <c r="P1080" s="440"/>
      <c r="Q1080" s="430">
        <v>41414</v>
      </c>
      <c r="R1080" s="433" t="s">
        <v>20879</v>
      </c>
    </row>
    <row r="1081" spans="1:18">
      <c r="A1081" s="422">
        <v>4574</v>
      </c>
      <c r="B1081" s="440"/>
      <c r="C1081" s="440"/>
      <c r="D1081" s="424" t="s">
        <v>1909</v>
      </c>
      <c r="E1081" s="424" t="s">
        <v>21841</v>
      </c>
      <c r="F1081" s="424">
        <v>4574</v>
      </c>
      <c r="G1081" s="424" t="s">
        <v>12150</v>
      </c>
      <c r="H1081" s="440"/>
      <c r="I1081" s="429" t="s">
        <v>21623</v>
      </c>
      <c r="J1081" s="430">
        <v>41334</v>
      </c>
      <c r="K1081" s="424"/>
      <c r="L1081" s="431">
        <v>698591690</v>
      </c>
      <c r="M1081" s="432" t="s">
        <v>20879</v>
      </c>
      <c r="N1081" s="430">
        <v>41365</v>
      </c>
      <c r="O1081" s="440"/>
      <c r="P1081" s="440"/>
      <c r="Q1081" s="430">
        <v>41414</v>
      </c>
      <c r="R1081" s="433" t="s">
        <v>20879</v>
      </c>
    </row>
    <row r="1082" spans="1:18">
      <c r="A1082" s="422">
        <v>4573</v>
      </c>
      <c r="B1082" s="440"/>
      <c r="C1082" s="440"/>
      <c r="D1082" s="424" t="s">
        <v>1909</v>
      </c>
      <c r="E1082" s="424" t="s">
        <v>21842</v>
      </c>
      <c r="F1082" s="424">
        <v>4573</v>
      </c>
      <c r="G1082" s="424" t="s">
        <v>12152</v>
      </c>
      <c r="H1082" s="440"/>
      <c r="I1082" s="429" t="s">
        <v>21623</v>
      </c>
      <c r="J1082" s="430">
        <v>41334</v>
      </c>
      <c r="K1082" s="424"/>
      <c r="L1082" s="431">
        <v>698591704</v>
      </c>
      <c r="M1082" s="432" t="s">
        <v>20879</v>
      </c>
      <c r="N1082" s="430">
        <v>41365</v>
      </c>
      <c r="O1082" s="440"/>
      <c r="P1082" s="440"/>
      <c r="Q1082" s="430">
        <v>41414</v>
      </c>
      <c r="R1082" s="433" t="s">
        <v>20879</v>
      </c>
    </row>
    <row r="1083" spans="1:18">
      <c r="A1083" s="422">
        <v>4572</v>
      </c>
      <c r="B1083" s="440"/>
      <c r="C1083" s="440"/>
      <c r="D1083" s="424" t="s">
        <v>1909</v>
      </c>
      <c r="E1083" s="424" t="s">
        <v>21843</v>
      </c>
      <c r="F1083" s="424">
        <v>4572</v>
      </c>
      <c r="G1083" s="424" t="s">
        <v>12154</v>
      </c>
      <c r="H1083" s="440"/>
      <c r="I1083" s="429" t="s">
        <v>21623</v>
      </c>
      <c r="J1083" s="430">
        <v>41334</v>
      </c>
      <c r="K1083" s="424"/>
      <c r="L1083" s="431">
        <v>698625544</v>
      </c>
      <c r="M1083" s="432" t="s">
        <v>20879</v>
      </c>
      <c r="N1083" s="430">
        <v>41365</v>
      </c>
      <c r="O1083" s="440"/>
      <c r="P1083" s="440"/>
      <c r="Q1083" s="430">
        <v>41414</v>
      </c>
      <c r="R1083" s="433" t="s">
        <v>20879</v>
      </c>
    </row>
    <row r="1084" spans="1:18">
      <c r="A1084" s="422">
        <v>5542</v>
      </c>
      <c r="B1084" s="440"/>
      <c r="C1084" s="440"/>
      <c r="D1084" s="424" t="s">
        <v>9066</v>
      </c>
      <c r="E1084" s="424" t="s">
        <v>9067</v>
      </c>
      <c r="F1084" s="424">
        <v>5542</v>
      </c>
      <c r="G1084" s="424" t="s">
        <v>12672</v>
      </c>
      <c r="H1084" s="440"/>
      <c r="I1084" s="429" t="s">
        <v>21623</v>
      </c>
      <c r="J1084" s="430">
        <v>41334</v>
      </c>
      <c r="K1084" s="424"/>
      <c r="L1084" s="431">
        <v>698591712</v>
      </c>
      <c r="M1084" s="432" t="s">
        <v>20879</v>
      </c>
      <c r="N1084" s="430">
        <v>41365</v>
      </c>
      <c r="O1084" s="440"/>
      <c r="P1084" s="440"/>
      <c r="Q1084" s="430">
        <v>41414</v>
      </c>
      <c r="R1084" s="433" t="s">
        <v>20879</v>
      </c>
    </row>
    <row r="1085" spans="1:18">
      <c r="A1085" s="422">
        <v>4068</v>
      </c>
      <c r="B1085" s="440"/>
      <c r="C1085" s="440"/>
      <c r="D1085" s="424" t="s">
        <v>166</v>
      </c>
      <c r="E1085" s="424" t="s">
        <v>21844</v>
      </c>
      <c r="F1085" s="424">
        <v>4068</v>
      </c>
      <c r="G1085" s="424" t="s">
        <v>11924</v>
      </c>
      <c r="H1085" s="440"/>
      <c r="I1085" s="429" t="s">
        <v>21623</v>
      </c>
      <c r="J1085" s="430">
        <v>41334</v>
      </c>
      <c r="K1085" s="424"/>
      <c r="L1085" s="431">
        <v>698625552</v>
      </c>
      <c r="M1085" s="432" t="s">
        <v>20879</v>
      </c>
      <c r="N1085" s="430">
        <v>41365</v>
      </c>
      <c r="O1085" s="440"/>
      <c r="P1085" s="440"/>
      <c r="Q1085" s="430">
        <v>41414</v>
      </c>
      <c r="R1085" s="433" t="s">
        <v>20879</v>
      </c>
    </row>
    <row r="1086" spans="1:18">
      <c r="A1086" s="422">
        <v>3513</v>
      </c>
      <c r="B1086" s="440"/>
      <c r="C1086" s="440"/>
      <c r="D1086" s="424" t="s">
        <v>2808</v>
      </c>
      <c r="E1086" s="424" t="s">
        <v>2810</v>
      </c>
      <c r="F1086" s="424">
        <v>3513</v>
      </c>
      <c r="G1086" s="424" t="s">
        <v>12043</v>
      </c>
      <c r="H1086" s="440"/>
      <c r="I1086" s="429" t="s">
        <v>21623</v>
      </c>
      <c r="J1086" s="430">
        <v>41334</v>
      </c>
      <c r="K1086" s="424"/>
      <c r="L1086" s="431">
        <v>698692322</v>
      </c>
      <c r="M1086" s="432" t="s">
        <v>20879</v>
      </c>
      <c r="N1086" s="430">
        <v>41365</v>
      </c>
      <c r="O1086" s="440"/>
      <c r="P1086" s="440"/>
      <c r="Q1086" s="430">
        <v>41414</v>
      </c>
      <c r="R1086" s="433" t="s">
        <v>20879</v>
      </c>
    </row>
    <row r="1087" spans="1:18">
      <c r="A1087" s="422">
        <v>3514</v>
      </c>
      <c r="B1087" s="440"/>
      <c r="C1087" s="440"/>
      <c r="D1087" s="424" t="s">
        <v>2808</v>
      </c>
      <c r="E1087" s="424" t="s">
        <v>21845</v>
      </c>
      <c r="F1087" s="424">
        <v>3514</v>
      </c>
      <c r="G1087" s="424" t="s">
        <v>12046</v>
      </c>
      <c r="H1087" s="440"/>
      <c r="I1087" s="429" t="s">
        <v>21623</v>
      </c>
      <c r="J1087" s="430">
        <v>41334</v>
      </c>
      <c r="K1087" s="424"/>
      <c r="L1087" s="431">
        <v>698692365</v>
      </c>
      <c r="M1087" s="432" t="s">
        <v>20879</v>
      </c>
      <c r="N1087" s="430">
        <v>41365</v>
      </c>
      <c r="O1087" s="440"/>
      <c r="P1087" s="440"/>
      <c r="Q1087" s="430">
        <v>41414</v>
      </c>
      <c r="R1087" s="433" t="s">
        <v>20879</v>
      </c>
    </row>
    <row r="1088" spans="1:18">
      <c r="A1088" s="422">
        <v>3487</v>
      </c>
      <c r="B1088" s="440"/>
      <c r="C1088" s="440"/>
      <c r="D1088" s="424" t="s">
        <v>1178</v>
      </c>
      <c r="E1088" s="424" t="s">
        <v>21846</v>
      </c>
      <c r="F1088" s="424">
        <v>3487</v>
      </c>
      <c r="G1088" s="424" t="s">
        <v>12582</v>
      </c>
      <c r="H1088" s="440"/>
      <c r="I1088" s="429" t="s">
        <v>21623</v>
      </c>
      <c r="J1088" s="430">
        <v>41334</v>
      </c>
      <c r="K1088" s="424"/>
      <c r="L1088" s="431">
        <v>698594347</v>
      </c>
      <c r="M1088" s="432" t="s">
        <v>20879</v>
      </c>
      <c r="N1088" s="430">
        <v>41365</v>
      </c>
      <c r="O1088" s="440"/>
      <c r="P1088" s="440"/>
      <c r="Q1088" s="430">
        <v>41414</v>
      </c>
      <c r="R1088" s="433" t="s">
        <v>20879</v>
      </c>
    </row>
    <row r="1089" spans="1:18">
      <c r="A1089" s="422">
        <v>4381</v>
      </c>
      <c r="B1089" s="440"/>
      <c r="C1089" s="440"/>
      <c r="D1089" s="424" t="s">
        <v>6863</v>
      </c>
      <c r="E1089" s="424" t="s">
        <v>21847</v>
      </c>
      <c r="F1089" s="424">
        <v>4381</v>
      </c>
      <c r="G1089" s="424" t="s">
        <v>11848</v>
      </c>
      <c r="H1089" s="440"/>
      <c r="I1089" s="429" t="s">
        <v>21623</v>
      </c>
      <c r="J1089" s="430">
        <v>41334</v>
      </c>
      <c r="K1089" s="424"/>
      <c r="L1089" s="431">
        <v>698594355</v>
      </c>
      <c r="M1089" s="432" t="s">
        <v>20879</v>
      </c>
      <c r="N1089" s="430">
        <v>41365</v>
      </c>
      <c r="O1089" s="440"/>
      <c r="P1089" s="440"/>
      <c r="Q1089" s="430">
        <v>41414</v>
      </c>
      <c r="R1089" s="433" t="s">
        <v>20879</v>
      </c>
    </row>
    <row r="1090" spans="1:18">
      <c r="A1090" s="422">
        <v>4386</v>
      </c>
      <c r="B1090" s="440"/>
      <c r="C1090" s="440"/>
      <c r="D1090" s="424" t="s">
        <v>6863</v>
      </c>
      <c r="E1090" s="424" t="s">
        <v>21848</v>
      </c>
      <c r="F1090" s="424">
        <v>4386</v>
      </c>
      <c r="G1090" s="424" t="s">
        <v>11933</v>
      </c>
      <c r="H1090" s="440"/>
      <c r="I1090" s="429" t="s">
        <v>21623</v>
      </c>
      <c r="J1090" s="430">
        <v>41334</v>
      </c>
      <c r="K1090" s="424"/>
      <c r="L1090" s="431">
        <v>698594363</v>
      </c>
      <c r="M1090" s="432" t="s">
        <v>20879</v>
      </c>
      <c r="N1090" s="430">
        <v>41365</v>
      </c>
      <c r="O1090" s="440"/>
      <c r="P1090" s="440"/>
      <c r="Q1090" s="430">
        <v>41414</v>
      </c>
      <c r="R1090" s="433" t="s">
        <v>20879</v>
      </c>
    </row>
    <row r="1091" spans="1:18">
      <c r="A1091" s="422">
        <v>4383</v>
      </c>
      <c r="B1091" s="440"/>
      <c r="C1091" s="440"/>
      <c r="D1091" s="424" t="s">
        <v>6863</v>
      </c>
      <c r="E1091" s="424" t="s">
        <v>21849</v>
      </c>
      <c r="F1091" s="424">
        <v>4383</v>
      </c>
      <c r="G1091" s="424" t="s">
        <v>11936</v>
      </c>
      <c r="H1091" s="440"/>
      <c r="I1091" s="429" t="s">
        <v>21623</v>
      </c>
      <c r="J1091" s="430">
        <v>41334</v>
      </c>
      <c r="K1091" s="424"/>
      <c r="L1091" s="431">
        <v>698625579</v>
      </c>
      <c r="M1091" s="432" t="s">
        <v>20879</v>
      </c>
      <c r="N1091" s="430">
        <v>41365</v>
      </c>
      <c r="O1091" s="440"/>
      <c r="P1091" s="440"/>
      <c r="Q1091" s="430">
        <v>41414</v>
      </c>
      <c r="R1091" s="433" t="s">
        <v>20879</v>
      </c>
    </row>
    <row r="1092" spans="1:18">
      <c r="A1092" s="422">
        <v>4384</v>
      </c>
      <c r="B1092" s="440"/>
      <c r="C1092" s="440"/>
      <c r="D1092" s="424" t="s">
        <v>6863</v>
      </c>
      <c r="E1092" s="424" t="s">
        <v>21850</v>
      </c>
      <c r="F1092" s="424">
        <v>4384</v>
      </c>
      <c r="G1092" s="424" t="s">
        <v>12072</v>
      </c>
      <c r="H1092" s="440"/>
      <c r="I1092" s="429" t="s">
        <v>21623</v>
      </c>
      <c r="J1092" s="430">
        <v>41334</v>
      </c>
      <c r="K1092" s="424"/>
      <c r="L1092" s="431">
        <v>698625587</v>
      </c>
      <c r="M1092" s="432" t="s">
        <v>20879</v>
      </c>
      <c r="N1092" s="430">
        <v>41365</v>
      </c>
      <c r="O1092" s="440"/>
      <c r="P1092" s="440"/>
      <c r="Q1092" s="430">
        <v>41414</v>
      </c>
      <c r="R1092" s="433" t="s">
        <v>20879</v>
      </c>
    </row>
    <row r="1093" spans="1:18">
      <c r="A1093" s="422">
        <v>4380</v>
      </c>
      <c r="B1093" s="440"/>
      <c r="C1093" s="440"/>
      <c r="D1093" s="424" t="s">
        <v>6863</v>
      </c>
      <c r="E1093" s="424" t="s">
        <v>21851</v>
      </c>
      <c r="F1093" s="424">
        <v>4380</v>
      </c>
      <c r="G1093" s="424" t="s">
        <v>11860</v>
      </c>
      <c r="H1093" s="440"/>
      <c r="I1093" s="429" t="s">
        <v>21623</v>
      </c>
      <c r="J1093" s="430">
        <v>41334</v>
      </c>
      <c r="K1093" s="424"/>
      <c r="L1093" s="431">
        <v>698594371</v>
      </c>
      <c r="M1093" s="432" t="s">
        <v>20879</v>
      </c>
      <c r="N1093" s="430">
        <v>41365</v>
      </c>
      <c r="O1093" s="440"/>
      <c r="P1093" s="440"/>
      <c r="Q1093" s="430">
        <v>41414</v>
      </c>
      <c r="R1093" s="433" t="s">
        <v>20879</v>
      </c>
    </row>
    <row r="1094" spans="1:18">
      <c r="A1094" s="422">
        <v>4113</v>
      </c>
      <c r="B1094" s="440"/>
      <c r="C1094" s="440"/>
      <c r="D1094" s="424" t="s">
        <v>4753</v>
      </c>
      <c r="E1094" s="424" t="s">
        <v>21852</v>
      </c>
      <c r="F1094" s="424">
        <v>4113</v>
      </c>
      <c r="G1094" s="424" t="s">
        <v>12745</v>
      </c>
      <c r="H1094" s="440"/>
      <c r="I1094" s="429" t="s">
        <v>21623</v>
      </c>
      <c r="J1094" s="430">
        <v>41334</v>
      </c>
      <c r="K1094" s="424"/>
      <c r="L1094" s="431">
        <v>698594380</v>
      </c>
      <c r="M1094" s="432" t="s">
        <v>20879</v>
      </c>
      <c r="N1094" s="430">
        <v>41365</v>
      </c>
      <c r="O1094" s="440"/>
      <c r="P1094" s="440"/>
      <c r="Q1094" s="430">
        <v>41414</v>
      </c>
      <c r="R1094" s="433" t="s">
        <v>20879</v>
      </c>
    </row>
    <row r="1095" spans="1:18">
      <c r="A1095" s="422">
        <v>4110</v>
      </c>
      <c r="B1095" s="440"/>
      <c r="C1095" s="440"/>
      <c r="D1095" s="424" t="s">
        <v>4753</v>
      </c>
      <c r="E1095" s="424" t="s">
        <v>21853</v>
      </c>
      <c r="F1095" s="424">
        <v>4110</v>
      </c>
      <c r="G1095" s="424" t="s">
        <v>13127</v>
      </c>
      <c r="H1095" s="440"/>
      <c r="I1095" s="429" t="s">
        <v>21623</v>
      </c>
      <c r="J1095" s="430">
        <v>41334</v>
      </c>
      <c r="K1095" s="424"/>
      <c r="L1095" s="431">
        <v>698692373</v>
      </c>
      <c r="M1095" s="432" t="s">
        <v>20879</v>
      </c>
      <c r="N1095" s="430">
        <v>41365</v>
      </c>
      <c r="O1095" s="440"/>
      <c r="P1095" s="440"/>
      <c r="Q1095" s="430">
        <v>41414</v>
      </c>
      <c r="R1095" s="433" t="s">
        <v>20879</v>
      </c>
    </row>
    <row r="1096" spans="1:18">
      <c r="A1096" s="422">
        <v>4109</v>
      </c>
      <c r="B1096" s="440"/>
      <c r="C1096" s="440"/>
      <c r="D1096" s="424" t="s">
        <v>4753</v>
      </c>
      <c r="E1096" s="424" t="s">
        <v>21854</v>
      </c>
      <c r="F1096" s="424">
        <v>4109</v>
      </c>
      <c r="G1096" s="424" t="s">
        <v>13130</v>
      </c>
      <c r="H1096" s="440"/>
      <c r="I1096" s="429" t="s">
        <v>21623</v>
      </c>
      <c r="J1096" s="430">
        <v>41334</v>
      </c>
      <c r="K1096" s="424"/>
      <c r="L1096" s="431">
        <v>698625625</v>
      </c>
      <c r="M1096" s="432" t="s">
        <v>20879</v>
      </c>
      <c r="N1096" s="430">
        <v>41365</v>
      </c>
      <c r="O1096" s="440"/>
      <c r="P1096" s="440"/>
      <c r="Q1096" s="430">
        <v>41414</v>
      </c>
      <c r="R1096" s="433" t="s">
        <v>20879</v>
      </c>
    </row>
    <row r="1097" spans="1:18">
      <c r="A1097" s="422">
        <v>4108</v>
      </c>
      <c r="B1097" s="440"/>
      <c r="C1097" s="440"/>
      <c r="D1097" s="424" t="s">
        <v>4753</v>
      </c>
      <c r="E1097" s="424" t="s">
        <v>21855</v>
      </c>
      <c r="F1097" s="424">
        <v>4108</v>
      </c>
      <c r="G1097" s="424" t="s">
        <v>12747</v>
      </c>
      <c r="H1097" s="440"/>
      <c r="I1097" s="429" t="s">
        <v>21623</v>
      </c>
      <c r="J1097" s="430">
        <v>41334</v>
      </c>
      <c r="K1097" s="424"/>
      <c r="L1097" s="431">
        <v>698594398</v>
      </c>
      <c r="M1097" s="432" t="s">
        <v>20879</v>
      </c>
      <c r="N1097" s="430">
        <v>41365</v>
      </c>
      <c r="O1097" s="440"/>
      <c r="P1097" s="440"/>
      <c r="Q1097" s="430">
        <v>41414</v>
      </c>
      <c r="R1097" s="433" t="s">
        <v>20879</v>
      </c>
    </row>
    <row r="1098" spans="1:18">
      <c r="A1098" s="422">
        <v>4107</v>
      </c>
      <c r="B1098" s="440"/>
      <c r="C1098" s="440"/>
      <c r="D1098" s="424" t="s">
        <v>4753</v>
      </c>
      <c r="E1098" s="424" t="s">
        <v>21856</v>
      </c>
      <c r="F1098" s="424">
        <v>4107</v>
      </c>
      <c r="G1098" s="424" t="s">
        <v>13134</v>
      </c>
      <c r="H1098" s="440"/>
      <c r="I1098" s="429" t="s">
        <v>21623</v>
      </c>
      <c r="J1098" s="430">
        <v>41334</v>
      </c>
      <c r="K1098" s="424"/>
      <c r="L1098" s="431">
        <v>698594401</v>
      </c>
      <c r="M1098" s="432" t="s">
        <v>20879</v>
      </c>
      <c r="N1098" s="430">
        <v>41365</v>
      </c>
      <c r="O1098" s="440"/>
      <c r="P1098" s="440"/>
      <c r="Q1098" s="430">
        <v>41414</v>
      </c>
      <c r="R1098" s="433" t="s">
        <v>20879</v>
      </c>
    </row>
    <row r="1099" spans="1:18">
      <c r="A1099" s="422">
        <v>4597</v>
      </c>
      <c r="B1099" s="440"/>
      <c r="C1099" s="440"/>
      <c r="D1099" s="424" t="s">
        <v>8334</v>
      </c>
      <c r="E1099" s="424" t="s">
        <v>21857</v>
      </c>
      <c r="F1099" s="424">
        <v>4597</v>
      </c>
      <c r="G1099" s="424" t="s">
        <v>11699</v>
      </c>
      <c r="H1099" s="440"/>
      <c r="I1099" s="429" t="s">
        <v>21623</v>
      </c>
      <c r="J1099" s="430">
        <v>41334</v>
      </c>
      <c r="K1099" s="424"/>
      <c r="L1099" s="431">
        <v>698594410</v>
      </c>
      <c r="M1099" s="432" t="s">
        <v>20879</v>
      </c>
      <c r="N1099" s="430">
        <v>41365</v>
      </c>
      <c r="O1099" s="440"/>
      <c r="P1099" s="440"/>
      <c r="Q1099" s="430">
        <v>41414</v>
      </c>
      <c r="R1099" s="433" t="s">
        <v>20879</v>
      </c>
    </row>
    <row r="1100" spans="1:18">
      <c r="A1100" s="422">
        <v>4600</v>
      </c>
      <c r="B1100" s="440"/>
      <c r="C1100" s="440"/>
      <c r="D1100" s="424" t="s">
        <v>8322</v>
      </c>
      <c r="E1100" s="424" t="s">
        <v>21858</v>
      </c>
      <c r="F1100" s="424">
        <v>4600</v>
      </c>
      <c r="G1100" s="424" t="s">
        <v>11692</v>
      </c>
      <c r="H1100" s="440"/>
      <c r="I1100" s="429" t="s">
        <v>21623</v>
      </c>
      <c r="J1100" s="430">
        <v>41334</v>
      </c>
      <c r="K1100" s="424"/>
      <c r="L1100" s="431">
        <v>698594428</v>
      </c>
      <c r="M1100" s="432" t="s">
        <v>20879</v>
      </c>
      <c r="N1100" s="430">
        <v>41365</v>
      </c>
      <c r="O1100" s="440"/>
      <c r="P1100" s="440"/>
      <c r="Q1100" s="430">
        <v>41414</v>
      </c>
      <c r="R1100" s="433" t="s">
        <v>20879</v>
      </c>
    </row>
    <row r="1101" spans="1:18">
      <c r="A1101" s="422">
        <v>4257</v>
      </c>
      <c r="B1101" s="440"/>
      <c r="C1101" s="440"/>
      <c r="D1101" s="424" t="s">
        <v>6696</v>
      </c>
      <c r="E1101" s="424" t="s">
        <v>21859</v>
      </c>
      <c r="F1101" s="424">
        <v>4257</v>
      </c>
      <c r="G1101" s="424" t="s">
        <v>12066</v>
      </c>
      <c r="H1101" s="440"/>
      <c r="I1101" s="429" t="s">
        <v>21623</v>
      </c>
      <c r="J1101" s="430">
        <v>41334</v>
      </c>
      <c r="K1101" s="424"/>
      <c r="L1101" s="431">
        <v>698692381</v>
      </c>
      <c r="M1101" s="432" t="s">
        <v>20879</v>
      </c>
      <c r="N1101" s="430">
        <v>41365</v>
      </c>
      <c r="O1101" s="440"/>
      <c r="P1101" s="440"/>
      <c r="Q1101" s="430">
        <v>41414</v>
      </c>
      <c r="R1101" s="433" t="s">
        <v>20879</v>
      </c>
    </row>
    <row r="1102" spans="1:18">
      <c r="A1102" s="422">
        <v>4256</v>
      </c>
      <c r="B1102" s="440"/>
      <c r="C1102" s="440"/>
      <c r="D1102" s="424" t="s">
        <v>6696</v>
      </c>
      <c r="E1102" s="424" t="s">
        <v>21860</v>
      </c>
      <c r="F1102" s="424">
        <v>4256</v>
      </c>
      <c r="G1102" s="424" t="s">
        <v>12069</v>
      </c>
      <c r="H1102" s="440"/>
      <c r="I1102" s="429" t="s">
        <v>21623</v>
      </c>
      <c r="J1102" s="430">
        <v>41334</v>
      </c>
      <c r="K1102" s="424"/>
      <c r="L1102" s="431">
        <v>698594436</v>
      </c>
      <c r="M1102" s="432" t="s">
        <v>20879</v>
      </c>
      <c r="N1102" s="430">
        <v>41365</v>
      </c>
      <c r="O1102" s="440"/>
      <c r="P1102" s="440"/>
      <c r="Q1102" s="430">
        <v>41414</v>
      </c>
      <c r="R1102" s="433" t="s">
        <v>20879</v>
      </c>
    </row>
    <row r="1103" spans="1:18">
      <c r="A1103" s="422">
        <v>4604</v>
      </c>
      <c r="B1103" s="440"/>
      <c r="C1103" s="440"/>
      <c r="D1103" s="424" t="s">
        <v>8306</v>
      </c>
      <c r="E1103" s="424" t="s">
        <v>21861</v>
      </c>
      <c r="F1103" s="424">
        <v>4604</v>
      </c>
      <c r="G1103" s="424" t="s">
        <v>11976</v>
      </c>
      <c r="H1103" s="440"/>
      <c r="I1103" s="429" t="s">
        <v>21623</v>
      </c>
      <c r="J1103" s="430">
        <v>41334</v>
      </c>
      <c r="K1103" s="424"/>
      <c r="L1103" s="431">
        <v>698594444</v>
      </c>
      <c r="M1103" s="432" t="s">
        <v>20879</v>
      </c>
      <c r="N1103" s="430">
        <v>41365</v>
      </c>
      <c r="O1103" s="440"/>
      <c r="P1103" s="440"/>
      <c r="Q1103" s="430">
        <v>41414</v>
      </c>
      <c r="R1103" s="433" t="s">
        <v>20879</v>
      </c>
    </row>
    <row r="1104" spans="1:18">
      <c r="A1104" s="422">
        <v>4606</v>
      </c>
      <c r="B1104" s="440"/>
      <c r="C1104" s="440"/>
      <c r="D1104" s="424" t="s">
        <v>8363</v>
      </c>
      <c r="E1104" s="424" t="s">
        <v>21862</v>
      </c>
      <c r="F1104" s="424">
        <v>4606</v>
      </c>
      <c r="G1104" s="424" t="s">
        <v>12167</v>
      </c>
      <c r="H1104" s="440"/>
      <c r="I1104" s="429" t="s">
        <v>21623</v>
      </c>
      <c r="J1104" s="430">
        <v>41334</v>
      </c>
      <c r="K1104" s="424"/>
      <c r="L1104" s="431">
        <v>698594452</v>
      </c>
      <c r="M1104" s="432" t="s">
        <v>20879</v>
      </c>
      <c r="N1104" s="430">
        <v>41365</v>
      </c>
      <c r="O1104" s="440"/>
      <c r="P1104" s="440"/>
      <c r="Q1104" s="430">
        <v>41414</v>
      </c>
      <c r="R1104" s="433" t="s">
        <v>20879</v>
      </c>
    </row>
    <row r="1105" spans="1:18">
      <c r="A1105" s="422">
        <v>5033</v>
      </c>
      <c r="B1105" s="440"/>
      <c r="C1105" s="440"/>
      <c r="D1105" s="424" t="s">
        <v>9393</v>
      </c>
      <c r="E1105" s="424" t="s">
        <v>21863</v>
      </c>
      <c r="F1105" s="424">
        <v>5033</v>
      </c>
      <c r="G1105" s="424" t="s">
        <v>12833</v>
      </c>
      <c r="H1105" s="440"/>
      <c r="I1105" s="429" t="s">
        <v>21623</v>
      </c>
      <c r="J1105" s="430">
        <v>41334</v>
      </c>
      <c r="K1105" s="424"/>
      <c r="L1105" s="431">
        <v>698625650</v>
      </c>
      <c r="M1105" s="432" t="s">
        <v>20879</v>
      </c>
      <c r="N1105" s="430">
        <v>41365</v>
      </c>
      <c r="O1105" s="440"/>
      <c r="P1105" s="440"/>
      <c r="Q1105" s="430">
        <v>41414</v>
      </c>
      <c r="R1105" s="433" t="s">
        <v>20879</v>
      </c>
    </row>
    <row r="1106" spans="1:18">
      <c r="A1106" s="422">
        <v>5034</v>
      </c>
      <c r="B1106" s="440"/>
      <c r="C1106" s="440"/>
      <c r="D1106" s="424" t="s">
        <v>9393</v>
      </c>
      <c r="E1106" s="424" t="s">
        <v>21864</v>
      </c>
      <c r="F1106" s="424">
        <v>5034</v>
      </c>
      <c r="G1106" s="424" t="s">
        <v>12835</v>
      </c>
      <c r="H1106" s="440"/>
      <c r="I1106" s="429" t="s">
        <v>21623</v>
      </c>
      <c r="J1106" s="430">
        <v>41334</v>
      </c>
      <c r="K1106" s="424"/>
      <c r="L1106" s="431">
        <v>698594460</v>
      </c>
      <c r="M1106" s="432" t="s">
        <v>20879</v>
      </c>
      <c r="N1106" s="430">
        <v>41365</v>
      </c>
      <c r="O1106" s="440"/>
      <c r="P1106" s="440"/>
      <c r="Q1106" s="430">
        <v>41414</v>
      </c>
      <c r="R1106" s="433" t="s">
        <v>20879</v>
      </c>
    </row>
    <row r="1107" spans="1:18">
      <c r="A1107" s="422">
        <v>5035</v>
      </c>
      <c r="B1107" s="440"/>
      <c r="C1107" s="440"/>
      <c r="D1107" s="424" t="s">
        <v>9393</v>
      </c>
      <c r="E1107" s="424" t="s">
        <v>21863</v>
      </c>
      <c r="F1107" s="424">
        <v>5035</v>
      </c>
      <c r="G1107" s="424" t="s">
        <v>12838</v>
      </c>
      <c r="H1107" s="440"/>
      <c r="I1107" s="429" t="s">
        <v>21623</v>
      </c>
      <c r="J1107" s="430">
        <v>41334</v>
      </c>
      <c r="K1107" s="424"/>
      <c r="L1107" s="431">
        <v>698625684</v>
      </c>
      <c r="M1107" s="432" t="s">
        <v>20879</v>
      </c>
      <c r="N1107" s="430">
        <v>41365</v>
      </c>
      <c r="O1107" s="440"/>
      <c r="P1107" s="440"/>
      <c r="Q1107" s="430">
        <v>41414</v>
      </c>
      <c r="R1107" s="433" t="s">
        <v>20879</v>
      </c>
    </row>
    <row r="1108" spans="1:18">
      <c r="A1108" s="422">
        <v>5036</v>
      </c>
      <c r="B1108" s="440"/>
      <c r="C1108" s="440"/>
      <c r="D1108" s="424" t="s">
        <v>9393</v>
      </c>
      <c r="E1108" s="424" t="s">
        <v>21865</v>
      </c>
      <c r="F1108" s="424">
        <v>5036</v>
      </c>
      <c r="G1108" s="424" t="s">
        <v>12842</v>
      </c>
      <c r="H1108" s="440"/>
      <c r="I1108" s="429" t="s">
        <v>21623</v>
      </c>
      <c r="J1108" s="430">
        <v>41334</v>
      </c>
      <c r="K1108" s="424"/>
      <c r="L1108" s="431">
        <v>698594479</v>
      </c>
      <c r="M1108" s="432" t="s">
        <v>20879</v>
      </c>
      <c r="N1108" s="430">
        <v>41365</v>
      </c>
      <c r="O1108" s="440"/>
      <c r="P1108" s="440"/>
      <c r="Q1108" s="430">
        <v>41414</v>
      </c>
      <c r="R1108" s="433" t="s">
        <v>20879</v>
      </c>
    </row>
    <row r="1109" spans="1:18">
      <c r="A1109" s="422">
        <v>5037</v>
      </c>
      <c r="B1109" s="440"/>
      <c r="C1109" s="440"/>
      <c r="D1109" s="424" t="s">
        <v>9393</v>
      </c>
      <c r="E1109" s="424" t="s">
        <v>21866</v>
      </c>
      <c r="F1109" s="424">
        <v>5037</v>
      </c>
      <c r="G1109" s="424" t="s">
        <v>13234</v>
      </c>
      <c r="H1109" s="440"/>
      <c r="I1109" s="429" t="s">
        <v>21623</v>
      </c>
      <c r="J1109" s="430">
        <v>41334</v>
      </c>
      <c r="K1109" s="424"/>
      <c r="L1109" s="431">
        <v>698594487</v>
      </c>
      <c r="M1109" s="432" t="s">
        <v>20879</v>
      </c>
      <c r="N1109" s="430">
        <v>41365</v>
      </c>
      <c r="O1109" s="440"/>
      <c r="P1109" s="440"/>
      <c r="Q1109" s="430">
        <v>41414</v>
      </c>
      <c r="R1109" s="433" t="s">
        <v>20879</v>
      </c>
    </row>
    <row r="1110" spans="1:18">
      <c r="A1110" s="422">
        <v>5038</v>
      </c>
      <c r="B1110" s="440"/>
      <c r="C1110" s="440"/>
      <c r="D1110" s="424" t="s">
        <v>9393</v>
      </c>
      <c r="E1110" s="424" t="s">
        <v>21867</v>
      </c>
      <c r="F1110" s="424">
        <v>5038</v>
      </c>
      <c r="G1110" s="424" t="s">
        <v>12845</v>
      </c>
      <c r="H1110" s="440"/>
      <c r="I1110" s="429" t="s">
        <v>21623</v>
      </c>
      <c r="J1110" s="430">
        <v>41334</v>
      </c>
      <c r="K1110" s="424"/>
      <c r="L1110" s="431">
        <v>698594495</v>
      </c>
      <c r="M1110" s="432" t="s">
        <v>20879</v>
      </c>
      <c r="N1110" s="430">
        <v>41365</v>
      </c>
      <c r="O1110" s="440"/>
      <c r="P1110" s="440"/>
      <c r="Q1110" s="430">
        <v>41414</v>
      </c>
      <c r="R1110" s="433" t="s">
        <v>20879</v>
      </c>
    </row>
    <row r="1111" spans="1:18">
      <c r="A1111" s="422">
        <v>5039</v>
      </c>
      <c r="B1111" s="440"/>
      <c r="C1111" s="440"/>
      <c r="D1111" s="424" t="s">
        <v>9393</v>
      </c>
      <c r="E1111" s="424" t="s">
        <v>21868</v>
      </c>
      <c r="F1111" s="424">
        <v>5039</v>
      </c>
      <c r="G1111" s="424" t="s">
        <v>13237</v>
      </c>
      <c r="H1111" s="440"/>
      <c r="I1111" s="429" t="s">
        <v>21623</v>
      </c>
      <c r="J1111" s="430">
        <v>41334</v>
      </c>
      <c r="K1111" s="424"/>
      <c r="L1111" s="431">
        <v>698594509</v>
      </c>
      <c r="M1111" s="432" t="s">
        <v>20879</v>
      </c>
      <c r="N1111" s="430">
        <v>41365</v>
      </c>
      <c r="O1111" s="440"/>
      <c r="P1111" s="440"/>
      <c r="Q1111" s="430">
        <v>41414</v>
      </c>
      <c r="R1111" s="433" t="s">
        <v>20879</v>
      </c>
    </row>
    <row r="1112" spans="1:18">
      <c r="A1112" s="422">
        <v>5040</v>
      </c>
      <c r="B1112" s="440"/>
      <c r="C1112" s="440"/>
      <c r="D1112" s="424" t="s">
        <v>9393</v>
      </c>
      <c r="E1112" s="424" t="s">
        <v>21869</v>
      </c>
      <c r="F1112" s="424">
        <v>5040</v>
      </c>
      <c r="G1112" s="424" t="s">
        <v>12847</v>
      </c>
      <c r="H1112" s="440"/>
      <c r="I1112" s="429" t="s">
        <v>21623</v>
      </c>
      <c r="J1112" s="430">
        <v>41334</v>
      </c>
      <c r="K1112" s="424"/>
      <c r="L1112" s="431">
        <v>698625706</v>
      </c>
      <c r="M1112" s="432" t="s">
        <v>20879</v>
      </c>
      <c r="N1112" s="430">
        <v>41365</v>
      </c>
      <c r="O1112" s="440"/>
      <c r="P1112" s="440"/>
      <c r="Q1112" s="430">
        <v>41414</v>
      </c>
      <c r="R1112" s="433" t="s">
        <v>20879</v>
      </c>
    </row>
    <row r="1113" spans="1:18">
      <c r="A1113" s="422">
        <v>4607</v>
      </c>
      <c r="B1113" s="440"/>
      <c r="C1113" s="440"/>
      <c r="D1113" s="424" t="s">
        <v>8300</v>
      </c>
      <c r="E1113" s="424" t="s">
        <v>21870</v>
      </c>
      <c r="F1113" s="424">
        <v>4607</v>
      </c>
      <c r="G1113" s="424" t="s">
        <v>13206</v>
      </c>
      <c r="H1113" s="440"/>
      <c r="I1113" s="429" t="s">
        <v>21623</v>
      </c>
      <c r="J1113" s="430">
        <v>41334</v>
      </c>
      <c r="K1113" s="424"/>
      <c r="L1113" s="431">
        <v>698625722</v>
      </c>
      <c r="M1113" s="432" t="s">
        <v>20879</v>
      </c>
      <c r="N1113" s="430">
        <v>41365</v>
      </c>
      <c r="O1113" s="440"/>
      <c r="P1113" s="440"/>
      <c r="Q1113" s="430">
        <v>41414</v>
      </c>
      <c r="R1113" s="433" t="s">
        <v>20879</v>
      </c>
    </row>
    <row r="1114" spans="1:18">
      <c r="A1114" s="422">
        <v>3530</v>
      </c>
      <c r="B1114" s="440"/>
      <c r="C1114" s="440"/>
      <c r="D1114" s="424" t="s">
        <v>122</v>
      </c>
      <c r="E1114" s="424" t="s">
        <v>21871</v>
      </c>
      <c r="F1114" s="424">
        <v>3530</v>
      </c>
      <c r="G1114" s="424" t="s">
        <v>13466</v>
      </c>
      <c r="H1114" s="440"/>
      <c r="I1114" s="429" t="s">
        <v>21623</v>
      </c>
      <c r="J1114" s="430">
        <v>41334</v>
      </c>
      <c r="K1114" s="424"/>
      <c r="L1114" s="431">
        <v>698692403</v>
      </c>
      <c r="M1114" s="432" t="s">
        <v>20879</v>
      </c>
      <c r="N1114" s="430">
        <v>41365</v>
      </c>
      <c r="O1114" s="440"/>
      <c r="P1114" s="440"/>
      <c r="Q1114" s="430">
        <v>41414</v>
      </c>
      <c r="R1114" s="433" t="s">
        <v>20879</v>
      </c>
    </row>
    <row r="1115" spans="1:18">
      <c r="A1115" s="422">
        <v>4608</v>
      </c>
      <c r="B1115" s="440"/>
      <c r="C1115" s="440"/>
      <c r="D1115" s="424" t="s">
        <v>8295</v>
      </c>
      <c r="E1115" s="424" t="s">
        <v>21872</v>
      </c>
      <c r="F1115" s="424">
        <v>4608</v>
      </c>
      <c r="G1115" s="424" t="s">
        <v>12156</v>
      </c>
      <c r="H1115" s="440"/>
      <c r="I1115" s="429" t="s">
        <v>21623</v>
      </c>
      <c r="J1115" s="430">
        <v>41334</v>
      </c>
      <c r="K1115" s="424"/>
      <c r="L1115" s="431">
        <v>698594533</v>
      </c>
      <c r="M1115" s="432" t="s">
        <v>20879</v>
      </c>
      <c r="N1115" s="430">
        <v>41365</v>
      </c>
      <c r="O1115" s="440"/>
      <c r="P1115" s="440"/>
      <c r="Q1115" s="430">
        <v>41414</v>
      </c>
      <c r="R1115" s="433" t="s">
        <v>20879</v>
      </c>
    </row>
    <row r="1116" spans="1:18">
      <c r="A1116" s="422">
        <v>4611</v>
      </c>
      <c r="B1116" s="440"/>
      <c r="C1116" s="440"/>
      <c r="D1116" s="424" t="s">
        <v>8728</v>
      </c>
      <c r="E1116" s="424" t="s">
        <v>21873</v>
      </c>
      <c r="F1116" s="424">
        <v>4611</v>
      </c>
      <c r="G1116" s="424" t="s">
        <v>12668</v>
      </c>
      <c r="H1116" s="440"/>
      <c r="I1116" s="429" t="s">
        <v>21623</v>
      </c>
      <c r="J1116" s="430">
        <v>41334</v>
      </c>
      <c r="K1116" s="424"/>
      <c r="L1116" s="431">
        <v>698692411</v>
      </c>
      <c r="M1116" s="432" t="s">
        <v>20879</v>
      </c>
      <c r="N1116" s="430">
        <v>41365</v>
      </c>
      <c r="O1116" s="440"/>
      <c r="P1116" s="440"/>
      <c r="Q1116" s="430">
        <v>41414</v>
      </c>
      <c r="R1116" s="433" t="s">
        <v>20879</v>
      </c>
    </row>
    <row r="1117" spans="1:18">
      <c r="A1117" s="422">
        <v>4224</v>
      </c>
      <c r="B1117" s="440"/>
      <c r="C1117" s="440"/>
      <c r="D1117" s="424" t="s">
        <v>4751</v>
      </c>
      <c r="E1117" s="424" t="s">
        <v>6578</v>
      </c>
      <c r="F1117" s="424">
        <v>4224</v>
      </c>
      <c r="G1117" s="424" t="s">
        <v>13145</v>
      </c>
      <c r="H1117" s="440"/>
      <c r="I1117" s="429" t="s">
        <v>21623</v>
      </c>
      <c r="J1117" s="430">
        <v>41334</v>
      </c>
      <c r="K1117" s="424"/>
      <c r="L1117" s="431">
        <v>698692420</v>
      </c>
      <c r="M1117" s="432" t="s">
        <v>20879</v>
      </c>
      <c r="N1117" s="430">
        <v>41365</v>
      </c>
      <c r="O1117" s="440"/>
      <c r="P1117" s="440"/>
      <c r="Q1117" s="430">
        <v>41414</v>
      </c>
      <c r="R1117" s="433" t="s">
        <v>20879</v>
      </c>
    </row>
    <row r="1118" spans="1:18">
      <c r="A1118" s="422">
        <v>5533</v>
      </c>
      <c r="B1118" s="440"/>
      <c r="C1118" s="440"/>
      <c r="D1118" s="424" t="s">
        <v>4751</v>
      </c>
      <c r="E1118" s="424" t="s">
        <v>21874</v>
      </c>
      <c r="F1118" s="424">
        <v>5533</v>
      </c>
      <c r="G1118" s="424" t="s">
        <v>13224</v>
      </c>
      <c r="H1118" s="440"/>
      <c r="I1118" s="429" t="s">
        <v>21623</v>
      </c>
      <c r="J1118" s="430">
        <v>41334</v>
      </c>
      <c r="K1118" s="424"/>
      <c r="L1118" s="431">
        <v>698692438</v>
      </c>
      <c r="M1118" s="432" t="s">
        <v>20879</v>
      </c>
      <c r="N1118" s="430">
        <v>41365</v>
      </c>
      <c r="O1118" s="440"/>
      <c r="P1118" s="440"/>
      <c r="Q1118" s="430">
        <v>41414</v>
      </c>
      <c r="R1118" s="433" t="s">
        <v>20879</v>
      </c>
    </row>
    <row r="1119" spans="1:18">
      <c r="A1119" s="422">
        <v>5534</v>
      </c>
      <c r="B1119" s="440"/>
      <c r="C1119" s="440"/>
      <c r="D1119" s="424" t="s">
        <v>4751</v>
      </c>
      <c r="E1119" s="424" t="s">
        <v>9041</v>
      </c>
      <c r="F1119" s="424">
        <v>5534</v>
      </c>
      <c r="G1119" s="424" t="s">
        <v>13227</v>
      </c>
      <c r="H1119" s="440"/>
      <c r="I1119" s="429" t="s">
        <v>21623</v>
      </c>
      <c r="J1119" s="430">
        <v>41334</v>
      </c>
      <c r="K1119" s="424"/>
      <c r="L1119" s="431">
        <v>698692446</v>
      </c>
      <c r="M1119" s="432" t="s">
        <v>20879</v>
      </c>
      <c r="N1119" s="430">
        <v>41365</v>
      </c>
      <c r="O1119" s="440"/>
      <c r="P1119" s="440"/>
      <c r="Q1119" s="430">
        <v>41414</v>
      </c>
      <c r="R1119" s="433" t="s">
        <v>20879</v>
      </c>
    </row>
    <row r="1120" spans="1:18">
      <c r="A1120" s="422">
        <v>5052</v>
      </c>
      <c r="B1120" s="440"/>
      <c r="C1120" s="440"/>
      <c r="D1120" s="424" t="s">
        <v>9452</v>
      </c>
      <c r="E1120" s="424" t="s">
        <v>9454</v>
      </c>
      <c r="F1120" s="424">
        <v>5052</v>
      </c>
      <c r="G1120" s="424" t="s">
        <v>13241</v>
      </c>
      <c r="H1120" s="440"/>
      <c r="I1120" s="429" t="s">
        <v>21623</v>
      </c>
      <c r="J1120" s="430">
        <v>41334</v>
      </c>
      <c r="K1120" s="424"/>
      <c r="L1120" s="431">
        <v>698625765</v>
      </c>
      <c r="M1120" s="432" t="s">
        <v>20879</v>
      </c>
      <c r="N1120" s="430">
        <v>41365</v>
      </c>
      <c r="O1120" s="440"/>
      <c r="P1120" s="440"/>
      <c r="Q1120" s="430">
        <v>41414</v>
      </c>
      <c r="R1120" s="433" t="s">
        <v>20879</v>
      </c>
    </row>
    <row r="1121" spans="1:18">
      <c r="A1121" s="422">
        <v>5053</v>
      </c>
      <c r="B1121" s="440"/>
      <c r="C1121" s="440"/>
      <c r="D1121" s="424" t="s">
        <v>9452</v>
      </c>
      <c r="E1121" s="424" t="s">
        <v>21875</v>
      </c>
      <c r="F1121" s="424">
        <v>5053</v>
      </c>
      <c r="G1121" s="424" t="s">
        <v>13244</v>
      </c>
      <c r="H1121" s="440"/>
      <c r="I1121" s="429" t="s">
        <v>21623</v>
      </c>
      <c r="J1121" s="430">
        <v>41334</v>
      </c>
      <c r="K1121" s="424"/>
      <c r="L1121" s="431">
        <v>698699335</v>
      </c>
      <c r="M1121" s="432" t="s">
        <v>20879</v>
      </c>
      <c r="N1121" s="430">
        <v>41365</v>
      </c>
      <c r="O1121" s="440"/>
      <c r="P1121" s="440"/>
      <c r="Q1121" s="430">
        <v>41414</v>
      </c>
      <c r="R1121" s="433" t="s">
        <v>20879</v>
      </c>
    </row>
    <row r="1122" spans="1:18">
      <c r="A1122" s="422">
        <v>5054</v>
      </c>
      <c r="B1122" s="440"/>
      <c r="C1122" s="440"/>
      <c r="D1122" s="424" t="s">
        <v>9452</v>
      </c>
      <c r="E1122" s="424" t="s">
        <v>21876</v>
      </c>
      <c r="F1122" s="424">
        <v>5054</v>
      </c>
      <c r="G1122" s="424" t="s">
        <v>13247</v>
      </c>
      <c r="H1122" s="440"/>
      <c r="I1122" s="429" t="s">
        <v>21623</v>
      </c>
      <c r="J1122" s="430">
        <v>41334</v>
      </c>
      <c r="K1122" s="424"/>
      <c r="L1122" s="431">
        <v>698625773</v>
      </c>
      <c r="M1122" s="432" t="s">
        <v>20879</v>
      </c>
      <c r="N1122" s="430">
        <v>41365</v>
      </c>
      <c r="O1122" s="440"/>
      <c r="P1122" s="440"/>
      <c r="Q1122" s="430">
        <v>41414</v>
      </c>
      <c r="R1122" s="433" t="s">
        <v>20879</v>
      </c>
    </row>
    <row r="1123" spans="1:18">
      <c r="A1123" s="422">
        <v>5058</v>
      </c>
      <c r="B1123" s="440"/>
      <c r="C1123" s="440"/>
      <c r="D1123" s="424" t="s">
        <v>9452</v>
      </c>
      <c r="E1123" s="424" t="s">
        <v>21877</v>
      </c>
      <c r="F1123" s="424">
        <v>5058</v>
      </c>
      <c r="G1123" s="424" t="s">
        <v>13290</v>
      </c>
      <c r="H1123" s="440"/>
      <c r="I1123" s="429" t="s">
        <v>21623</v>
      </c>
      <c r="J1123" s="430">
        <v>41334</v>
      </c>
      <c r="K1123" s="424"/>
      <c r="L1123" s="431">
        <v>698604636</v>
      </c>
      <c r="M1123" s="432" t="s">
        <v>20879</v>
      </c>
      <c r="N1123" s="430">
        <v>41365</v>
      </c>
      <c r="O1123" s="440"/>
      <c r="P1123" s="440"/>
      <c r="Q1123" s="430">
        <v>41414</v>
      </c>
      <c r="R1123" s="433" t="s">
        <v>20879</v>
      </c>
    </row>
    <row r="1124" spans="1:18">
      <c r="A1124" s="422">
        <v>5057</v>
      </c>
      <c r="B1124" s="440"/>
      <c r="C1124" s="440"/>
      <c r="D1124" s="424" t="s">
        <v>9452</v>
      </c>
      <c r="E1124" s="424" t="s">
        <v>21878</v>
      </c>
      <c r="F1124" s="424">
        <v>5057</v>
      </c>
      <c r="G1124" s="424" t="s">
        <v>13293</v>
      </c>
      <c r="H1124" s="440"/>
      <c r="I1124" s="429" t="s">
        <v>21623</v>
      </c>
      <c r="J1124" s="430">
        <v>41334</v>
      </c>
      <c r="K1124" s="424"/>
      <c r="L1124" s="431">
        <v>698604644</v>
      </c>
      <c r="M1124" s="432" t="s">
        <v>20879</v>
      </c>
      <c r="N1124" s="430">
        <v>41365</v>
      </c>
      <c r="O1124" s="440"/>
      <c r="P1124" s="440"/>
      <c r="Q1124" s="430">
        <v>41414</v>
      </c>
      <c r="R1124" s="433" t="s">
        <v>20879</v>
      </c>
    </row>
    <row r="1125" spans="1:18">
      <c r="A1125" s="422">
        <v>5056</v>
      </c>
      <c r="B1125" s="440"/>
      <c r="C1125" s="440"/>
      <c r="D1125" s="424" t="s">
        <v>9452</v>
      </c>
      <c r="E1125" s="424" t="s">
        <v>21879</v>
      </c>
      <c r="F1125" s="424">
        <v>5056</v>
      </c>
      <c r="G1125" s="424" t="s">
        <v>13504</v>
      </c>
      <c r="H1125" s="440"/>
      <c r="I1125" s="429" t="s">
        <v>21623</v>
      </c>
      <c r="J1125" s="430">
        <v>41334</v>
      </c>
      <c r="K1125" s="424"/>
      <c r="L1125" s="431">
        <v>698604652</v>
      </c>
      <c r="M1125" s="432" t="s">
        <v>20879</v>
      </c>
      <c r="N1125" s="430">
        <v>41365</v>
      </c>
      <c r="O1125" s="440"/>
      <c r="P1125" s="440"/>
      <c r="Q1125" s="430">
        <v>41414</v>
      </c>
      <c r="R1125" s="433" t="s">
        <v>20879</v>
      </c>
    </row>
    <row r="1126" spans="1:18">
      <c r="A1126" s="422">
        <v>5055</v>
      </c>
      <c r="B1126" s="440"/>
      <c r="C1126" s="440"/>
      <c r="D1126" s="424" t="s">
        <v>9452</v>
      </c>
      <c r="E1126" s="424" t="s">
        <v>21880</v>
      </c>
      <c r="F1126" s="424">
        <v>5055</v>
      </c>
      <c r="G1126" s="424" t="s">
        <v>13295</v>
      </c>
      <c r="H1126" s="440"/>
      <c r="I1126" s="429" t="s">
        <v>21623</v>
      </c>
      <c r="J1126" s="430">
        <v>41334</v>
      </c>
      <c r="K1126" s="424"/>
      <c r="L1126" s="431">
        <v>698604660</v>
      </c>
      <c r="M1126" s="432" t="s">
        <v>20879</v>
      </c>
      <c r="N1126" s="430">
        <v>41365</v>
      </c>
      <c r="O1126" s="440"/>
      <c r="P1126" s="440"/>
      <c r="Q1126" s="430">
        <v>41414</v>
      </c>
      <c r="R1126" s="433" t="s">
        <v>20879</v>
      </c>
    </row>
    <row r="1127" spans="1:18">
      <c r="A1127" s="422">
        <v>4038</v>
      </c>
      <c r="B1127" s="440"/>
      <c r="C1127" s="440"/>
      <c r="D1127" s="424" t="s">
        <v>5415</v>
      </c>
      <c r="E1127" s="424" t="s">
        <v>21489</v>
      </c>
      <c r="F1127" s="424">
        <v>4038</v>
      </c>
      <c r="G1127" s="424" t="s">
        <v>12597</v>
      </c>
      <c r="H1127" s="440"/>
      <c r="I1127" s="429" t="s">
        <v>21623</v>
      </c>
      <c r="J1127" s="430">
        <v>41334</v>
      </c>
      <c r="K1127" s="424"/>
      <c r="L1127" s="431">
        <v>698625790</v>
      </c>
      <c r="M1127" s="432" t="s">
        <v>20879</v>
      </c>
      <c r="N1127" s="430">
        <v>41365</v>
      </c>
      <c r="O1127" s="440"/>
      <c r="P1127" s="440"/>
      <c r="Q1127" s="430">
        <v>41414</v>
      </c>
      <c r="R1127" s="433" t="s">
        <v>20879</v>
      </c>
    </row>
    <row r="1128" spans="1:18">
      <c r="A1128" s="422">
        <v>4042</v>
      </c>
      <c r="B1128" s="440"/>
      <c r="C1128" s="440"/>
      <c r="D1128" s="424" t="s">
        <v>5415</v>
      </c>
      <c r="E1128" s="424" t="s">
        <v>21881</v>
      </c>
      <c r="F1128" s="424">
        <v>4042</v>
      </c>
      <c r="G1128" s="424" t="s">
        <v>13473</v>
      </c>
      <c r="H1128" s="440"/>
      <c r="I1128" s="429" t="s">
        <v>21623</v>
      </c>
      <c r="J1128" s="430">
        <v>41334</v>
      </c>
      <c r="K1128" s="424"/>
      <c r="L1128" s="431">
        <v>698699351</v>
      </c>
      <c r="M1128" s="432" t="s">
        <v>20879</v>
      </c>
      <c r="N1128" s="430">
        <v>41365</v>
      </c>
      <c r="O1128" s="440"/>
      <c r="P1128" s="440"/>
      <c r="Q1128" s="430">
        <v>41414</v>
      </c>
      <c r="R1128" s="433" t="s">
        <v>20879</v>
      </c>
    </row>
    <row r="1129" spans="1:18">
      <c r="A1129" s="422">
        <v>4049</v>
      </c>
      <c r="B1129" s="440"/>
      <c r="C1129" s="440"/>
      <c r="D1129" s="424" t="s">
        <v>5415</v>
      </c>
      <c r="E1129" s="424" t="s">
        <v>21882</v>
      </c>
      <c r="F1129" s="424">
        <v>4049</v>
      </c>
      <c r="G1129" s="424" t="s">
        <v>6285</v>
      </c>
      <c r="H1129" s="440"/>
      <c r="I1129" s="429" t="s">
        <v>21623</v>
      </c>
      <c r="J1129" s="430">
        <v>41334</v>
      </c>
      <c r="K1129" s="424"/>
      <c r="L1129" s="431">
        <v>698604679</v>
      </c>
      <c r="M1129" s="432" t="s">
        <v>20879</v>
      </c>
      <c r="N1129" s="430">
        <v>41365</v>
      </c>
      <c r="O1129" s="440"/>
      <c r="P1129" s="440"/>
      <c r="Q1129" s="430">
        <v>41414</v>
      </c>
      <c r="R1129" s="433" t="s">
        <v>20879</v>
      </c>
    </row>
    <row r="1130" spans="1:18">
      <c r="A1130" s="422">
        <v>4395</v>
      </c>
      <c r="B1130" s="440"/>
      <c r="C1130" s="440"/>
      <c r="D1130" s="424" t="s">
        <v>1918</v>
      </c>
      <c r="E1130" s="424" t="s">
        <v>21883</v>
      </c>
      <c r="F1130" s="424">
        <v>4395</v>
      </c>
      <c r="G1130" s="424" t="s">
        <v>12130</v>
      </c>
      <c r="H1130" s="440"/>
      <c r="I1130" s="429" t="s">
        <v>21623</v>
      </c>
      <c r="J1130" s="430">
        <v>41334</v>
      </c>
      <c r="K1130" s="424"/>
      <c r="L1130" s="431">
        <v>698604687</v>
      </c>
      <c r="M1130" s="432" t="s">
        <v>20879</v>
      </c>
      <c r="N1130" s="430">
        <v>41365</v>
      </c>
      <c r="O1130" s="440"/>
      <c r="P1130" s="440"/>
      <c r="Q1130" s="430">
        <v>41414</v>
      </c>
      <c r="R1130" s="433" t="s">
        <v>20879</v>
      </c>
    </row>
    <row r="1131" spans="1:18">
      <c r="A1131" s="422">
        <v>4394</v>
      </c>
      <c r="B1131" s="440"/>
      <c r="C1131" s="440"/>
      <c r="D1131" s="424" t="s">
        <v>1918</v>
      </c>
      <c r="E1131" s="424" t="s">
        <v>21884</v>
      </c>
      <c r="F1131" s="424">
        <v>4394</v>
      </c>
      <c r="G1131" s="424" t="s">
        <v>12639</v>
      </c>
      <c r="H1131" s="440"/>
      <c r="I1131" s="429" t="s">
        <v>21623</v>
      </c>
      <c r="J1131" s="430">
        <v>41334</v>
      </c>
      <c r="K1131" s="424"/>
      <c r="L1131" s="431">
        <v>698604717</v>
      </c>
      <c r="M1131" s="432" t="s">
        <v>20879</v>
      </c>
      <c r="N1131" s="430">
        <v>41365</v>
      </c>
      <c r="O1131" s="440"/>
      <c r="P1131" s="440"/>
      <c r="Q1131" s="430">
        <v>41414</v>
      </c>
      <c r="R1131" s="433" t="s">
        <v>20879</v>
      </c>
    </row>
    <row r="1132" spans="1:18">
      <c r="A1132" s="422">
        <v>3968</v>
      </c>
      <c r="B1132" s="440"/>
      <c r="C1132" s="440"/>
      <c r="D1132" s="424" t="s">
        <v>3069</v>
      </c>
      <c r="E1132" s="424" t="s">
        <v>5274</v>
      </c>
      <c r="F1132" s="424">
        <v>3968</v>
      </c>
      <c r="G1132" s="424" t="s">
        <v>10726</v>
      </c>
      <c r="H1132" s="440"/>
      <c r="I1132" s="429" t="s">
        <v>21623</v>
      </c>
      <c r="J1132" s="430">
        <v>41334</v>
      </c>
      <c r="K1132" s="424"/>
      <c r="L1132" s="431">
        <v>698604741</v>
      </c>
      <c r="M1132" s="432" t="s">
        <v>20879</v>
      </c>
      <c r="N1132" s="430">
        <v>41365</v>
      </c>
      <c r="O1132" s="440"/>
      <c r="P1132" s="440"/>
      <c r="Q1132" s="430">
        <v>41414</v>
      </c>
      <c r="R1132" s="433" t="s">
        <v>20879</v>
      </c>
    </row>
    <row r="1133" spans="1:18">
      <c r="A1133" s="422">
        <v>4122</v>
      </c>
      <c r="B1133" s="440"/>
      <c r="C1133" s="440"/>
      <c r="D1133" s="424" t="s">
        <v>4750</v>
      </c>
      <c r="E1133" s="424" t="s">
        <v>6033</v>
      </c>
      <c r="F1133" s="424">
        <v>4122</v>
      </c>
      <c r="G1133" s="424" t="s">
        <v>20786</v>
      </c>
      <c r="H1133" s="440"/>
      <c r="I1133" s="429" t="s">
        <v>21623</v>
      </c>
      <c r="J1133" s="430">
        <v>41334</v>
      </c>
      <c r="K1133" s="424"/>
      <c r="L1133" s="431">
        <v>698604768</v>
      </c>
      <c r="M1133" s="432" t="s">
        <v>20879</v>
      </c>
      <c r="N1133" s="430">
        <v>41365</v>
      </c>
      <c r="O1133" s="440"/>
      <c r="P1133" s="440"/>
      <c r="Q1133" s="430">
        <v>41414</v>
      </c>
      <c r="R1133" s="433" t="s">
        <v>20879</v>
      </c>
    </row>
    <row r="1134" spans="1:18">
      <c r="A1134" s="422">
        <v>4306</v>
      </c>
      <c r="B1134" s="440"/>
      <c r="C1134" s="440"/>
      <c r="D1134" s="424" t="s">
        <v>7014</v>
      </c>
      <c r="E1134" s="424" t="s">
        <v>21885</v>
      </c>
      <c r="F1134" s="424">
        <v>4306</v>
      </c>
      <c r="G1134" s="424" t="s">
        <v>12080</v>
      </c>
      <c r="H1134" s="440"/>
      <c r="I1134" s="429" t="s">
        <v>21623</v>
      </c>
      <c r="J1134" s="430">
        <v>41334</v>
      </c>
      <c r="K1134" s="424"/>
      <c r="L1134" s="431">
        <v>698604784</v>
      </c>
      <c r="M1134" s="432" t="s">
        <v>20879</v>
      </c>
      <c r="N1134" s="430">
        <v>41365</v>
      </c>
      <c r="O1134" s="440"/>
      <c r="P1134" s="440"/>
      <c r="Q1134" s="430">
        <v>41414</v>
      </c>
      <c r="R1134" s="433" t="s">
        <v>20879</v>
      </c>
    </row>
    <row r="1135" spans="1:18">
      <c r="A1135" s="422">
        <v>4305</v>
      </c>
      <c r="B1135" s="440"/>
      <c r="C1135" s="440"/>
      <c r="D1135" s="424" t="s">
        <v>7014</v>
      </c>
      <c r="E1135" s="424" t="s">
        <v>21886</v>
      </c>
      <c r="F1135" s="424">
        <v>4305</v>
      </c>
      <c r="G1135" s="424" t="s">
        <v>11939</v>
      </c>
      <c r="H1135" s="440"/>
      <c r="I1135" s="429" t="s">
        <v>21623</v>
      </c>
      <c r="J1135" s="430">
        <v>41334</v>
      </c>
      <c r="K1135" s="424"/>
      <c r="L1135" s="431">
        <v>698604806</v>
      </c>
      <c r="M1135" s="432" t="s">
        <v>20879</v>
      </c>
      <c r="N1135" s="430">
        <v>41365</v>
      </c>
      <c r="O1135" s="440"/>
      <c r="P1135" s="440"/>
      <c r="Q1135" s="430">
        <v>41414</v>
      </c>
      <c r="R1135" s="433" t="s">
        <v>20879</v>
      </c>
    </row>
    <row r="1136" spans="1:18">
      <c r="A1136" s="422">
        <v>4304</v>
      </c>
      <c r="B1136" s="440"/>
      <c r="C1136" s="440"/>
      <c r="D1136" s="424" t="s">
        <v>7014</v>
      </c>
      <c r="E1136" s="424" t="s">
        <v>21887</v>
      </c>
      <c r="F1136" s="424">
        <v>4304</v>
      </c>
      <c r="G1136" s="424" t="s">
        <v>11947</v>
      </c>
      <c r="H1136" s="440"/>
      <c r="I1136" s="429" t="s">
        <v>21623</v>
      </c>
      <c r="J1136" s="430">
        <v>41334</v>
      </c>
      <c r="K1136" s="424"/>
      <c r="L1136" s="431">
        <v>698625811</v>
      </c>
      <c r="M1136" s="432" t="s">
        <v>20879</v>
      </c>
      <c r="N1136" s="430">
        <v>41365</v>
      </c>
      <c r="O1136" s="440"/>
      <c r="P1136" s="440"/>
      <c r="Q1136" s="430">
        <v>41414</v>
      </c>
      <c r="R1136" s="433" t="s">
        <v>20879</v>
      </c>
    </row>
    <row r="1137" spans="1:18">
      <c r="A1137" s="422">
        <v>4303</v>
      </c>
      <c r="B1137" s="440"/>
      <c r="C1137" s="440"/>
      <c r="D1137" s="424" t="s">
        <v>7014</v>
      </c>
      <c r="E1137" s="424" t="s">
        <v>21888</v>
      </c>
      <c r="F1137" s="424">
        <v>4303</v>
      </c>
      <c r="G1137" s="424" t="s">
        <v>20809</v>
      </c>
      <c r="H1137" s="440"/>
      <c r="I1137" s="429" t="s">
        <v>21623</v>
      </c>
      <c r="J1137" s="430">
        <v>41334</v>
      </c>
      <c r="K1137" s="424"/>
      <c r="L1137" s="431">
        <v>698604822</v>
      </c>
      <c r="M1137" s="432" t="s">
        <v>20879</v>
      </c>
      <c r="N1137" s="430">
        <v>41365</v>
      </c>
      <c r="O1137" s="440"/>
      <c r="P1137" s="440"/>
      <c r="Q1137" s="430">
        <v>41414</v>
      </c>
      <c r="R1137" s="433" t="s">
        <v>20879</v>
      </c>
    </row>
    <row r="1138" spans="1:18">
      <c r="A1138" s="422">
        <v>4302</v>
      </c>
      <c r="B1138" s="440"/>
      <c r="C1138" s="440"/>
      <c r="D1138" s="424" t="s">
        <v>7014</v>
      </c>
      <c r="E1138" s="424" t="s">
        <v>21889</v>
      </c>
      <c r="F1138" s="424">
        <v>4302</v>
      </c>
      <c r="G1138" s="424" t="s">
        <v>11952</v>
      </c>
      <c r="H1138" s="440"/>
      <c r="I1138" s="429" t="s">
        <v>21623</v>
      </c>
      <c r="J1138" s="430">
        <v>41334</v>
      </c>
      <c r="K1138" s="424"/>
      <c r="L1138" s="431">
        <v>698604830</v>
      </c>
      <c r="M1138" s="432" t="s">
        <v>20879</v>
      </c>
      <c r="N1138" s="430">
        <v>41365</v>
      </c>
      <c r="O1138" s="440"/>
      <c r="P1138" s="440"/>
      <c r="Q1138" s="430">
        <v>41414</v>
      </c>
      <c r="R1138" s="433" t="s">
        <v>20879</v>
      </c>
    </row>
    <row r="1139" spans="1:18">
      <c r="A1139" s="422">
        <v>4233</v>
      </c>
      <c r="B1139" s="440"/>
      <c r="C1139" s="440"/>
      <c r="D1139" s="424" t="s">
        <v>1725</v>
      </c>
      <c r="E1139" s="424" t="s">
        <v>21890</v>
      </c>
      <c r="F1139" s="424">
        <v>4233</v>
      </c>
      <c r="G1139" s="424" t="s">
        <v>13139</v>
      </c>
      <c r="H1139" s="440"/>
      <c r="I1139" s="429" t="s">
        <v>21623</v>
      </c>
      <c r="J1139" s="430">
        <v>41334</v>
      </c>
      <c r="K1139" s="424"/>
      <c r="L1139" s="431">
        <v>698692462</v>
      </c>
      <c r="M1139" s="432" t="s">
        <v>20879</v>
      </c>
      <c r="N1139" s="430">
        <v>41365</v>
      </c>
      <c r="O1139" s="440"/>
      <c r="P1139" s="440"/>
      <c r="Q1139" s="430">
        <v>41414</v>
      </c>
      <c r="R1139" s="433" t="s">
        <v>20879</v>
      </c>
    </row>
    <row r="1140" spans="1:18">
      <c r="A1140" s="422">
        <v>4232</v>
      </c>
      <c r="B1140" s="440"/>
      <c r="C1140" s="440"/>
      <c r="D1140" s="424" t="s">
        <v>1725</v>
      </c>
      <c r="E1140" s="424" t="s">
        <v>6573</v>
      </c>
      <c r="F1140" s="424">
        <v>4232</v>
      </c>
      <c r="G1140" s="424" t="s">
        <v>13142</v>
      </c>
      <c r="H1140" s="440"/>
      <c r="I1140" s="429" t="s">
        <v>21623</v>
      </c>
      <c r="J1140" s="430">
        <v>41334</v>
      </c>
      <c r="K1140" s="424"/>
      <c r="L1140" s="431">
        <v>698625838</v>
      </c>
      <c r="M1140" s="432" t="s">
        <v>20879</v>
      </c>
      <c r="N1140" s="430">
        <v>41365</v>
      </c>
      <c r="O1140" s="440"/>
      <c r="P1140" s="440"/>
      <c r="Q1140" s="430">
        <v>41414</v>
      </c>
      <c r="R1140" s="433" t="s">
        <v>20879</v>
      </c>
    </row>
    <row r="1141" spans="1:18">
      <c r="A1141" s="422">
        <v>3991</v>
      </c>
      <c r="B1141" s="440"/>
      <c r="C1141" s="440"/>
      <c r="D1141" s="424" t="s">
        <v>5424</v>
      </c>
      <c r="E1141" s="424" t="s">
        <v>21891</v>
      </c>
      <c r="F1141" s="424">
        <v>3991</v>
      </c>
      <c r="G1141" s="424" t="s">
        <v>12052</v>
      </c>
      <c r="H1141" s="440"/>
      <c r="I1141" s="429" t="s">
        <v>21623</v>
      </c>
      <c r="J1141" s="430">
        <v>41334</v>
      </c>
      <c r="K1141" s="424"/>
      <c r="L1141" s="431">
        <v>698625854</v>
      </c>
      <c r="M1141" s="432" t="s">
        <v>20879</v>
      </c>
      <c r="N1141" s="430">
        <v>41365</v>
      </c>
      <c r="O1141" s="440"/>
      <c r="P1141" s="440"/>
      <c r="Q1141" s="430">
        <v>41414</v>
      </c>
      <c r="R1141" s="433" t="s">
        <v>20879</v>
      </c>
    </row>
    <row r="1142" spans="1:18">
      <c r="A1142" s="422">
        <v>4320</v>
      </c>
      <c r="B1142" s="440"/>
      <c r="C1142" s="440"/>
      <c r="D1142" s="424" t="s">
        <v>5424</v>
      </c>
      <c r="E1142" s="424" t="s">
        <v>21892</v>
      </c>
      <c r="F1142" s="424">
        <v>4320</v>
      </c>
      <c r="G1142" s="424" t="s">
        <v>12089</v>
      </c>
      <c r="H1142" s="440"/>
      <c r="I1142" s="429" t="s">
        <v>21623</v>
      </c>
      <c r="J1142" s="430">
        <v>41334</v>
      </c>
      <c r="K1142" s="424"/>
      <c r="L1142" s="431">
        <v>698604849</v>
      </c>
      <c r="M1142" s="432" t="s">
        <v>20879</v>
      </c>
      <c r="N1142" s="430">
        <v>41365</v>
      </c>
      <c r="O1142" s="440"/>
      <c r="P1142" s="440"/>
      <c r="Q1142" s="430">
        <v>41414</v>
      </c>
      <c r="R1142" s="433" t="s">
        <v>20879</v>
      </c>
    </row>
    <row r="1143" spans="1:18">
      <c r="A1143" s="422">
        <v>4319</v>
      </c>
      <c r="B1143" s="440"/>
      <c r="C1143" s="440"/>
      <c r="D1143" s="424" t="s">
        <v>5424</v>
      </c>
      <c r="E1143" s="424" t="s">
        <v>21893</v>
      </c>
      <c r="F1143" s="424">
        <v>4319</v>
      </c>
      <c r="G1143" s="424" t="s">
        <v>12092</v>
      </c>
      <c r="H1143" s="440"/>
      <c r="I1143" s="429" t="s">
        <v>21623</v>
      </c>
      <c r="J1143" s="430">
        <v>41334</v>
      </c>
      <c r="K1143" s="424"/>
      <c r="L1143" s="431">
        <v>698625870</v>
      </c>
      <c r="M1143" s="432" t="s">
        <v>20879</v>
      </c>
      <c r="N1143" s="430">
        <v>41365</v>
      </c>
      <c r="O1143" s="440"/>
      <c r="P1143" s="440"/>
      <c r="Q1143" s="430">
        <v>41414</v>
      </c>
      <c r="R1143" s="433" t="s">
        <v>20879</v>
      </c>
    </row>
    <row r="1144" spans="1:18">
      <c r="A1144" s="422">
        <v>4134</v>
      </c>
      <c r="B1144" s="440"/>
      <c r="C1144" s="440"/>
      <c r="D1144" s="424" t="s">
        <v>4749</v>
      </c>
      <c r="E1144" s="424" t="s">
        <v>21894</v>
      </c>
      <c r="F1144" s="424">
        <v>4134</v>
      </c>
      <c r="G1144" s="424" t="s">
        <v>10997</v>
      </c>
      <c r="H1144" s="440"/>
      <c r="I1144" s="429" t="s">
        <v>21623</v>
      </c>
      <c r="J1144" s="430">
        <v>41334</v>
      </c>
      <c r="K1144" s="424"/>
      <c r="L1144" s="431">
        <v>698625889</v>
      </c>
      <c r="M1144" s="432" t="s">
        <v>20879</v>
      </c>
      <c r="N1144" s="430">
        <v>41365</v>
      </c>
      <c r="O1144" s="440"/>
      <c r="P1144" s="440"/>
      <c r="Q1144" s="430">
        <v>41414</v>
      </c>
      <c r="R1144" s="433" t="s">
        <v>20879</v>
      </c>
    </row>
    <row r="1145" spans="1:18">
      <c r="A1145" s="422">
        <v>4135</v>
      </c>
      <c r="B1145" s="440"/>
      <c r="C1145" s="440"/>
      <c r="D1145" s="424" t="s">
        <v>4749</v>
      </c>
      <c r="E1145" s="424" t="s">
        <v>21895</v>
      </c>
      <c r="F1145" s="424">
        <v>4135</v>
      </c>
      <c r="G1145" s="424" t="s">
        <v>9300</v>
      </c>
      <c r="H1145" s="440"/>
      <c r="I1145" s="429" t="s">
        <v>21623</v>
      </c>
      <c r="J1145" s="430">
        <v>41334</v>
      </c>
      <c r="K1145" s="424"/>
      <c r="L1145" s="431">
        <v>698692470</v>
      </c>
      <c r="M1145" s="432" t="s">
        <v>20879</v>
      </c>
      <c r="N1145" s="430">
        <v>41365</v>
      </c>
      <c r="O1145" s="440"/>
      <c r="P1145" s="440"/>
      <c r="Q1145" s="430">
        <v>41414</v>
      </c>
      <c r="R1145" s="433" t="s">
        <v>20879</v>
      </c>
    </row>
    <row r="1146" spans="1:18">
      <c r="A1146" s="422">
        <v>4621</v>
      </c>
      <c r="B1146" s="440"/>
      <c r="C1146" s="440"/>
      <c r="D1146" s="424" t="s">
        <v>6978</v>
      </c>
      <c r="E1146" s="424" t="s">
        <v>21896</v>
      </c>
      <c r="F1146" s="424">
        <v>4621</v>
      </c>
      <c r="G1146" s="424" t="s">
        <v>11876</v>
      </c>
      <c r="H1146" s="440"/>
      <c r="I1146" s="429" t="s">
        <v>21623</v>
      </c>
      <c r="J1146" s="430">
        <v>41334</v>
      </c>
      <c r="K1146" s="424"/>
      <c r="L1146" s="431">
        <v>698604881</v>
      </c>
      <c r="M1146" s="432" t="s">
        <v>20879</v>
      </c>
      <c r="N1146" s="430">
        <v>41365</v>
      </c>
      <c r="O1146" s="440"/>
      <c r="P1146" s="440"/>
      <c r="Q1146" s="430">
        <v>41414</v>
      </c>
      <c r="R1146" s="433" t="s">
        <v>20879</v>
      </c>
    </row>
    <row r="1147" spans="1:18">
      <c r="A1147" s="422">
        <v>4336</v>
      </c>
      <c r="B1147" s="440"/>
      <c r="C1147" s="440"/>
      <c r="D1147" s="424" t="s">
        <v>1929</v>
      </c>
      <c r="E1147" s="424" t="s">
        <v>21897</v>
      </c>
      <c r="F1147" s="424">
        <v>4336</v>
      </c>
      <c r="G1147" s="424" t="s">
        <v>12607</v>
      </c>
      <c r="H1147" s="440"/>
      <c r="I1147" s="429" t="s">
        <v>21623</v>
      </c>
      <c r="J1147" s="430">
        <v>41334</v>
      </c>
      <c r="K1147" s="424"/>
      <c r="L1147" s="431">
        <v>698604911</v>
      </c>
      <c r="M1147" s="432" t="s">
        <v>20879</v>
      </c>
      <c r="N1147" s="430">
        <v>41365</v>
      </c>
      <c r="O1147" s="440"/>
      <c r="P1147" s="440"/>
      <c r="Q1147" s="430">
        <v>41414</v>
      </c>
      <c r="R1147" s="433" t="s">
        <v>20879</v>
      </c>
    </row>
    <row r="1148" spans="1:18">
      <c r="A1148" s="422">
        <v>4338</v>
      </c>
      <c r="B1148" s="440"/>
      <c r="C1148" s="440"/>
      <c r="D1148" s="424" t="s">
        <v>7035</v>
      </c>
      <c r="E1148" s="424" t="s">
        <v>21898</v>
      </c>
      <c r="F1148" s="424">
        <v>4338</v>
      </c>
      <c r="G1148" s="424" t="s">
        <v>12613</v>
      </c>
      <c r="H1148" s="440"/>
      <c r="I1148" s="429" t="s">
        <v>21623</v>
      </c>
      <c r="J1148" s="430">
        <v>41334</v>
      </c>
      <c r="K1148" s="424"/>
      <c r="L1148" s="431">
        <v>698604920</v>
      </c>
      <c r="M1148" s="432" t="s">
        <v>20879</v>
      </c>
      <c r="N1148" s="430">
        <v>41365</v>
      </c>
      <c r="O1148" s="440"/>
      <c r="P1148" s="440"/>
      <c r="Q1148" s="430">
        <v>41414</v>
      </c>
      <c r="R1148" s="433" t="s">
        <v>20879</v>
      </c>
    </row>
    <row r="1149" spans="1:18">
      <c r="A1149" s="422">
        <v>4337</v>
      </c>
      <c r="B1149" s="440"/>
      <c r="C1149" s="440"/>
      <c r="D1149" s="424" t="s">
        <v>7035</v>
      </c>
      <c r="E1149" s="424" t="s">
        <v>21899</v>
      </c>
      <c r="F1149" s="424">
        <v>4337</v>
      </c>
      <c r="G1149" s="424" t="s">
        <v>11852</v>
      </c>
      <c r="H1149" s="440"/>
      <c r="I1149" s="429" t="s">
        <v>21623</v>
      </c>
      <c r="J1149" s="430">
        <v>41334</v>
      </c>
      <c r="K1149" s="424"/>
      <c r="L1149" s="431">
        <v>698699360</v>
      </c>
      <c r="M1149" s="432" t="s">
        <v>20879</v>
      </c>
      <c r="N1149" s="430">
        <v>41365</v>
      </c>
      <c r="O1149" s="440"/>
      <c r="P1149" s="440"/>
      <c r="Q1149" s="430">
        <v>41414</v>
      </c>
      <c r="R1149" s="433" t="s">
        <v>20879</v>
      </c>
    </row>
    <row r="1150" spans="1:18">
      <c r="A1150" s="422">
        <v>3131</v>
      </c>
      <c r="B1150" s="440"/>
      <c r="C1150" s="440"/>
      <c r="D1150" s="424" t="s">
        <v>1104</v>
      </c>
      <c r="E1150" s="424" t="s">
        <v>21900</v>
      </c>
      <c r="F1150" s="424" t="s">
        <v>1103</v>
      </c>
      <c r="G1150" s="424" t="s">
        <v>6165</v>
      </c>
      <c r="H1150" s="440"/>
      <c r="I1150" s="429" t="s">
        <v>21623</v>
      </c>
      <c r="J1150" s="430">
        <v>41334</v>
      </c>
      <c r="K1150" s="424"/>
      <c r="L1150" s="431">
        <v>698625900</v>
      </c>
      <c r="M1150" s="432" t="s">
        <v>20879</v>
      </c>
      <c r="N1150" s="430">
        <v>41365</v>
      </c>
      <c r="O1150" s="440"/>
      <c r="P1150" s="440"/>
      <c r="Q1150" s="430">
        <v>41414</v>
      </c>
      <c r="R1150" s="433" t="s">
        <v>20879</v>
      </c>
    </row>
    <row r="1151" spans="1:18">
      <c r="A1151" s="422">
        <v>4464</v>
      </c>
      <c r="B1151" s="440"/>
      <c r="C1151" s="440"/>
      <c r="D1151" s="424" t="s">
        <v>7490</v>
      </c>
      <c r="E1151" s="424" t="s">
        <v>7492</v>
      </c>
      <c r="F1151" s="424">
        <v>4464</v>
      </c>
      <c r="G1151" s="424" t="s">
        <v>9479</v>
      </c>
      <c r="H1151" s="440"/>
      <c r="I1151" s="429" t="s">
        <v>21623</v>
      </c>
      <c r="J1151" s="430">
        <v>41334</v>
      </c>
      <c r="K1151" s="424"/>
      <c r="L1151" s="431">
        <v>698604946</v>
      </c>
      <c r="M1151" s="432" t="s">
        <v>20879</v>
      </c>
      <c r="N1151" s="430">
        <v>41365</v>
      </c>
      <c r="O1151" s="440"/>
      <c r="P1151" s="440"/>
      <c r="Q1151" s="430">
        <v>41414</v>
      </c>
      <c r="R1151" s="433" t="s">
        <v>20879</v>
      </c>
    </row>
    <row r="1152" spans="1:18">
      <c r="A1152" s="422">
        <v>4627</v>
      </c>
      <c r="B1152" s="440"/>
      <c r="C1152" s="440"/>
      <c r="D1152" s="424" t="s">
        <v>8671</v>
      </c>
      <c r="E1152" s="424" t="s">
        <v>21901</v>
      </c>
      <c r="F1152" s="424">
        <v>4627</v>
      </c>
      <c r="G1152" s="424" t="s">
        <v>12666</v>
      </c>
      <c r="H1152" s="440"/>
      <c r="I1152" s="429" t="s">
        <v>21623</v>
      </c>
      <c r="J1152" s="430">
        <v>41334</v>
      </c>
      <c r="K1152" s="424"/>
      <c r="L1152" s="431">
        <v>698604954</v>
      </c>
      <c r="M1152" s="432" t="s">
        <v>20879</v>
      </c>
      <c r="N1152" s="430">
        <v>41365</v>
      </c>
      <c r="O1152" s="440"/>
      <c r="P1152" s="440"/>
      <c r="Q1152" s="430">
        <v>41414</v>
      </c>
      <c r="R1152" s="433" t="s">
        <v>20879</v>
      </c>
    </row>
    <row r="1153" spans="1:18">
      <c r="A1153" s="422">
        <v>4165</v>
      </c>
      <c r="B1153" s="440"/>
      <c r="C1153" s="440"/>
      <c r="D1153" s="424" t="s">
        <v>4747</v>
      </c>
      <c r="E1153" s="424" t="s">
        <v>21902</v>
      </c>
      <c r="F1153" s="424">
        <v>4165</v>
      </c>
      <c r="G1153" s="424" t="s">
        <v>12058</v>
      </c>
      <c r="H1153" s="440"/>
      <c r="I1153" s="429" t="s">
        <v>21623</v>
      </c>
      <c r="J1153" s="430">
        <v>41334</v>
      </c>
      <c r="K1153" s="424"/>
      <c r="L1153" s="431">
        <v>698625919</v>
      </c>
      <c r="M1153" s="432" t="s">
        <v>20879</v>
      </c>
      <c r="N1153" s="430">
        <v>41365</v>
      </c>
      <c r="O1153" s="440"/>
      <c r="P1153" s="440"/>
      <c r="Q1153" s="430">
        <v>41414</v>
      </c>
      <c r="R1153" s="433" t="s">
        <v>20879</v>
      </c>
    </row>
    <row r="1154" spans="1:18">
      <c r="A1154" s="422">
        <v>4176</v>
      </c>
      <c r="B1154" s="440"/>
      <c r="C1154" s="440"/>
      <c r="D1154" s="424" t="s">
        <v>4747</v>
      </c>
      <c r="E1154" s="424" t="s">
        <v>21903</v>
      </c>
      <c r="F1154" s="424">
        <v>4176</v>
      </c>
      <c r="G1154" s="424" t="s">
        <v>11844</v>
      </c>
      <c r="H1154" s="440"/>
      <c r="I1154" s="429" t="s">
        <v>21623</v>
      </c>
      <c r="J1154" s="430">
        <v>41334</v>
      </c>
      <c r="K1154" s="424"/>
      <c r="L1154" s="431">
        <v>698692489</v>
      </c>
      <c r="M1154" s="432" t="s">
        <v>20879</v>
      </c>
      <c r="N1154" s="430">
        <v>41365</v>
      </c>
      <c r="O1154" s="440"/>
      <c r="P1154" s="440"/>
      <c r="Q1154" s="430">
        <v>41414</v>
      </c>
      <c r="R1154" s="433" t="s">
        <v>20879</v>
      </c>
    </row>
    <row r="1155" spans="1:18">
      <c r="A1155" s="422">
        <v>3541</v>
      </c>
      <c r="B1155" s="440"/>
      <c r="C1155" s="440"/>
      <c r="D1155" s="424" t="s">
        <v>2979</v>
      </c>
      <c r="E1155" s="424" t="s">
        <v>2981</v>
      </c>
      <c r="F1155" s="424">
        <v>3541</v>
      </c>
      <c r="G1155" s="424" t="s">
        <v>12728</v>
      </c>
      <c r="H1155" s="440"/>
      <c r="I1155" s="429" t="s">
        <v>21623</v>
      </c>
      <c r="J1155" s="430">
        <v>41334</v>
      </c>
      <c r="K1155" s="424"/>
      <c r="L1155" s="431">
        <v>698692497</v>
      </c>
      <c r="M1155" s="432" t="s">
        <v>20879</v>
      </c>
      <c r="N1155" s="430">
        <v>41365</v>
      </c>
      <c r="O1155" s="440"/>
      <c r="P1155" s="440"/>
      <c r="Q1155" s="430">
        <v>41414</v>
      </c>
      <c r="R1155" s="433" t="s">
        <v>20879</v>
      </c>
    </row>
    <row r="1156" spans="1:18">
      <c r="A1156" s="422">
        <v>4342</v>
      </c>
      <c r="B1156" s="440"/>
      <c r="C1156" s="440"/>
      <c r="D1156" s="424" t="s">
        <v>6939</v>
      </c>
      <c r="E1156" s="424" t="s">
        <v>21904</v>
      </c>
      <c r="F1156" s="424">
        <v>4342</v>
      </c>
      <c r="G1156" s="424" t="s">
        <v>12604</v>
      </c>
      <c r="H1156" s="440"/>
      <c r="I1156" s="429" t="s">
        <v>21623</v>
      </c>
      <c r="J1156" s="430">
        <v>41334</v>
      </c>
      <c r="K1156" s="424"/>
      <c r="L1156" s="431">
        <v>698699394</v>
      </c>
      <c r="M1156" s="432" t="s">
        <v>20879</v>
      </c>
      <c r="N1156" s="430">
        <v>41365</v>
      </c>
      <c r="O1156" s="440"/>
      <c r="P1156" s="440"/>
      <c r="Q1156" s="430">
        <v>41414</v>
      </c>
      <c r="R1156" s="433" t="s">
        <v>20879</v>
      </c>
    </row>
    <row r="1157" spans="1:18">
      <c r="A1157" s="422">
        <v>4344</v>
      </c>
      <c r="B1157" s="440"/>
      <c r="C1157" s="440"/>
      <c r="D1157" s="424" t="s">
        <v>6939</v>
      </c>
      <c r="E1157" s="424" t="s">
        <v>21905</v>
      </c>
      <c r="F1157" s="424">
        <v>4344</v>
      </c>
      <c r="G1157" s="424" t="s">
        <v>12620</v>
      </c>
      <c r="H1157" s="440"/>
      <c r="I1157" s="429" t="s">
        <v>21623</v>
      </c>
      <c r="J1157" s="430">
        <v>41334</v>
      </c>
      <c r="K1157" s="424"/>
      <c r="L1157" s="431">
        <v>698625935</v>
      </c>
      <c r="M1157" s="432" t="s">
        <v>20879</v>
      </c>
      <c r="N1157" s="430">
        <v>41365</v>
      </c>
      <c r="O1157" s="440"/>
      <c r="P1157" s="440"/>
      <c r="Q1157" s="430">
        <v>41414</v>
      </c>
      <c r="R1157" s="433" t="s">
        <v>20879</v>
      </c>
    </row>
    <row r="1158" spans="1:18">
      <c r="A1158" s="422">
        <v>4629</v>
      </c>
      <c r="B1158" s="440"/>
      <c r="C1158" s="440"/>
      <c r="D1158" s="424" t="s">
        <v>6939</v>
      </c>
      <c r="E1158" s="424" t="s">
        <v>21906</v>
      </c>
      <c r="F1158" s="424">
        <v>4629</v>
      </c>
      <c r="G1158" s="424" t="s">
        <v>12664</v>
      </c>
      <c r="H1158" s="440"/>
      <c r="I1158" s="429" t="s">
        <v>21623</v>
      </c>
      <c r="J1158" s="430">
        <v>41334</v>
      </c>
      <c r="K1158" s="424"/>
      <c r="L1158" s="431">
        <v>698625960</v>
      </c>
      <c r="M1158" s="432" t="s">
        <v>20879</v>
      </c>
      <c r="N1158" s="430">
        <v>41365</v>
      </c>
      <c r="O1158" s="440"/>
      <c r="P1158" s="440"/>
      <c r="Q1158" s="430">
        <v>41414</v>
      </c>
      <c r="R1158" s="433" t="s">
        <v>20879</v>
      </c>
    </row>
    <row r="1159" spans="1:18">
      <c r="A1159" s="422">
        <v>3478</v>
      </c>
      <c r="B1159" s="440"/>
      <c r="C1159" s="440"/>
      <c r="D1159" s="424" t="s">
        <v>2728</v>
      </c>
      <c r="E1159" s="424" t="s">
        <v>21907</v>
      </c>
      <c r="F1159" s="424">
        <v>3478</v>
      </c>
      <c r="G1159" s="424" t="s">
        <v>13107</v>
      </c>
      <c r="H1159" s="440"/>
      <c r="I1159" s="429" t="s">
        <v>21623</v>
      </c>
      <c r="J1159" s="430">
        <v>41334</v>
      </c>
      <c r="K1159" s="424"/>
      <c r="L1159" s="431">
        <v>698625978</v>
      </c>
      <c r="M1159" s="432" t="s">
        <v>20879</v>
      </c>
      <c r="N1159" s="430">
        <v>41365</v>
      </c>
      <c r="O1159" s="440"/>
      <c r="P1159" s="440"/>
      <c r="Q1159" s="430">
        <v>41414</v>
      </c>
      <c r="R1159" s="433" t="s">
        <v>20879</v>
      </c>
    </row>
    <row r="1160" spans="1:18">
      <c r="A1160" s="422">
        <v>5606</v>
      </c>
      <c r="B1160" s="440"/>
      <c r="C1160" s="440"/>
      <c r="D1160" s="424" t="s">
        <v>11906</v>
      </c>
      <c r="E1160" s="424" t="s">
        <v>21908</v>
      </c>
      <c r="F1160" s="424">
        <v>5606</v>
      </c>
      <c r="G1160" s="424" t="s">
        <v>13274</v>
      </c>
      <c r="H1160" s="440"/>
      <c r="I1160" s="429" t="s">
        <v>21623</v>
      </c>
      <c r="J1160" s="430">
        <v>41334</v>
      </c>
      <c r="K1160" s="424"/>
      <c r="L1160" s="431">
        <v>698604970</v>
      </c>
      <c r="M1160" s="432" t="s">
        <v>20879</v>
      </c>
      <c r="N1160" s="430">
        <v>41365</v>
      </c>
      <c r="O1160" s="440"/>
      <c r="P1160" s="440"/>
      <c r="Q1160" s="430">
        <v>41414</v>
      </c>
      <c r="R1160" s="433" t="s">
        <v>20879</v>
      </c>
    </row>
    <row r="1161" spans="1:18">
      <c r="A1161" s="422">
        <v>4630</v>
      </c>
      <c r="B1161" s="440"/>
      <c r="C1161" s="440"/>
      <c r="D1161" s="424" t="s">
        <v>8659</v>
      </c>
      <c r="E1161" s="424" t="s">
        <v>21909</v>
      </c>
      <c r="F1161" s="424">
        <v>4630</v>
      </c>
      <c r="G1161" s="424" t="s">
        <v>12810</v>
      </c>
      <c r="H1161" s="440"/>
      <c r="I1161" s="429" t="s">
        <v>21623</v>
      </c>
      <c r="J1161" s="430">
        <v>41334</v>
      </c>
      <c r="K1161" s="424"/>
      <c r="L1161" s="431">
        <v>698604989</v>
      </c>
      <c r="M1161" s="432" t="s">
        <v>20879</v>
      </c>
      <c r="N1161" s="430">
        <v>41365</v>
      </c>
      <c r="O1161" s="440"/>
      <c r="P1161" s="440"/>
      <c r="Q1161" s="430">
        <v>41414</v>
      </c>
      <c r="R1161" s="433" t="s">
        <v>20879</v>
      </c>
    </row>
    <row r="1162" spans="1:18">
      <c r="A1162" s="422">
        <v>4631</v>
      </c>
      <c r="B1162" s="440"/>
      <c r="C1162" s="440"/>
      <c r="D1162" s="424" t="s">
        <v>8655</v>
      </c>
      <c r="E1162" s="424" t="s">
        <v>21910</v>
      </c>
      <c r="F1162" s="424">
        <v>4631</v>
      </c>
      <c r="G1162" s="424" t="s">
        <v>13452</v>
      </c>
      <c r="H1162" s="440"/>
      <c r="I1162" s="429" t="s">
        <v>21623</v>
      </c>
      <c r="J1162" s="430">
        <v>41334</v>
      </c>
      <c r="K1162" s="424"/>
      <c r="L1162" s="431">
        <v>698606566</v>
      </c>
      <c r="M1162" s="432" t="s">
        <v>20879</v>
      </c>
      <c r="N1162" s="430">
        <v>41365</v>
      </c>
      <c r="O1162" s="440"/>
      <c r="P1162" s="440"/>
      <c r="Q1162" s="430">
        <v>41414</v>
      </c>
      <c r="R1162" s="433" t="s">
        <v>20879</v>
      </c>
    </row>
    <row r="1163" spans="1:18">
      <c r="A1163" s="422">
        <v>4346</v>
      </c>
      <c r="B1163" s="440"/>
      <c r="C1163" s="440"/>
      <c r="D1163" s="424" t="s">
        <v>7063</v>
      </c>
      <c r="E1163" s="424" t="s">
        <v>21911</v>
      </c>
      <c r="F1163" s="424">
        <v>4346</v>
      </c>
      <c r="G1163" s="424" t="s">
        <v>11943</v>
      </c>
      <c r="H1163" s="440"/>
      <c r="I1163" s="429" t="s">
        <v>21623</v>
      </c>
      <c r="J1163" s="430">
        <v>41334</v>
      </c>
      <c r="K1163" s="424"/>
      <c r="L1163" s="431">
        <v>698692500</v>
      </c>
      <c r="M1163" s="432" t="s">
        <v>20879</v>
      </c>
      <c r="N1163" s="430">
        <v>41365</v>
      </c>
      <c r="O1163" s="440"/>
      <c r="P1163" s="440"/>
      <c r="Q1163" s="430">
        <v>41414</v>
      </c>
      <c r="R1163" s="433" t="s">
        <v>20879</v>
      </c>
    </row>
    <row r="1164" spans="1:18">
      <c r="A1164" s="422">
        <v>4345</v>
      </c>
      <c r="B1164" s="440"/>
      <c r="C1164" s="440"/>
      <c r="D1164" s="424" t="s">
        <v>7063</v>
      </c>
      <c r="E1164" s="424" t="s">
        <v>21912</v>
      </c>
      <c r="F1164" s="424">
        <v>4345</v>
      </c>
      <c r="G1164" s="424" t="s">
        <v>11855</v>
      </c>
      <c r="H1164" s="440"/>
      <c r="I1164" s="429" t="s">
        <v>21623</v>
      </c>
      <c r="J1164" s="430">
        <v>41334</v>
      </c>
      <c r="K1164" s="424"/>
      <c r="L1164" s="431">
        <v>698606590</v>
      </c>
      <c r="M1164" s="432" t="s">
        <v>20879</v>
      </c>
      <c r="N1164" s="430">
        <v>41365</v>
      </c>
      <c r="O1164" s="440"/>
      <c r="P1164" s="440"/>
      <c r="Q1164" s="430">
        <v>41414</v>
      </c>
      <c r="R1164" s="433" t="s">
        <v>20879</v>
      </c>
    </row>
    <row r="1165" spans="1:18">
      <c r="A1165" s="422">
        <v>4397</v>
      </c>
      <c r="B1165" s="440"/>
      <c r="C1165" s="440"/>
      <c r="D1165" s="424" t="s">
        <v>1108</v>
      </c>
      <c r="E1165" s="424" t="s">
        <v>21913</v>
      </c>
      <c r="F1165" s="424">
        <v>4397</v>
      </c>
      <c r="G1165" s="424" t="s">
        <v>11419</v>
      </c>
      <c r="H1165" s="440"/>
      <c r="I1165" s="429" t="s">
        <v>21623</v>
      </c>
      <c r="J1165" s="430">
        <v>41334</v>
      </c>
      <c r="K1165" s="424"/>
      <c r="L1165" s="431">
        <v>698606620</v>
      </c>
      <c r="M1165" s="432" t="s">
        <v>20879</v>
      </c>
      <c r="N1165" s="430">
        <v>41365</v>
      </c>
      <c r="O1165" s="440"/>
      <c r="P1165" s="440"/>
      <c r="Q1165" s="430">
        <v>41414</v>
      </c>
      <c r="R1165" s="433" t="s">
        <v>20879</v>
      </c>
    </row>
    <row r="1166" spans="1:18">
      <c r="A1166" s="422">
        <v>4633</v>
      </c>
      <c r="B1166" s="440"/>
      <c r="C1166" s="440"/>
      <c r="D1166" s="424" t="s">
        <v>8650</v>
      </c>
      <c r="E1166" s="424" t="s">
        <v>12808</v>
      </c>
      <c r="F1166" s="424">
        <v>4633</v>
      </c>
      <c r="G1166" s="424" t="s">
        <v>13215</v>
      </c>
      <c r="H1166" s="440"/>
      <c r="I1166" s="429" t="s">
        <v>21623</v>
      </c>
      <c r="J1166" s="430">
        <v>41334</v>
      </c>
      <c r="K1166" s="424"/>
      <c r="L1166" s="431">
        <v>698606663</v>
      </c>
      <c r="M1166" s="432" t="s">
        <v>20879</v>
      </c>
      <c r="N1166" s="430">
        <v>41365</v>
      </c>
      <c r="O1166" s="440"/>
      <c r="P1166" s="440"/>
      <c r="Q1166" s="430">
        <v>41414</v>
      </c>
      <c r="R1166" s="433" t="s">
        <v>20879</v>
      </c>
    </row>
    <row r="1167" spans="1:18">
      <c r="A1167" s="422">
        <v>4357</v>
      </c>
      <c r="B1167" s="440"/>
      <c r="C1167" s="440"/>
      <c r="D1167" s="424" t="s">
        <v>7019</v>
      </c>
      <c r="E1167" s="424" t="s">
        <v>21914</v>
      </c>
      <c r="F1167" s="424">
        <v>4357</v>
      </c>
      <c r="G1167" s="424" t="s">
        <v>12083</v>
      </c>
      <c r="H1167" s="440"/>
      <c r="I1167" s="429" t="s">
        <v>21623</v>
      </c>
      <c r="J1167" s="430">
        <v>41334</v>
      </c>
      <c r="K1167" s="424"/>
      <c r="L1167" s="431">
        <v>698606671</v>
      </c>
      <c r="M1167" s="432" t="s">
        <v>20879</v>
      </c>
      <c r="N1167" s="430">
        <v>41365</v>
      </c>
      <c r="O1167" s="440"/>
      <c r="P1167" s="440"/>
      <c r="Q1167" s="430">
        <v>41414</v>
      </c>
      <c r="R1167" s="433" t="s">
        <v>20879</v>
      </c>
    </row>
    <row r="1168" spans="1:18">
      <c r="A1168" s="422">
        <v>4356</v>
      </c>
      <c r="B1168" s="440"/>
      <c r="C1168" s="440"/>
      <c r="D1168" s="424" t="s">
        <v>7019</v>
      </c>
      <c r="E1168" s="424" t="s">
        <v>21915</v>
      </c>
      <c r="F1168" s="424">
        <v>4356</v>
      </c>
      <c r="G1168" s="424" t="s">
        <v>12087</v>
      </c>
      <c r="H1168" s="440"/>
      <c r="I1168" s="429" t="s">
        <v>21623</v>
      </c>
      <c r="J1168" s="430">
        <v>41334</v>
      </c>
      <c r="K1168" s="424"/>
      <c r="L1168" s="431">
        <v>698606680</v>
      </c>
      <c r="M1168" s="432" t="s">
        <v>20879</v>
      </c>
      <c r="N1168" s="430">
        <v>41365</v>
      </c>
      <c r="O1168" s="440"/>
      <c r="P1168" s="440"/>
      <c r="Q1168" s="430">
        <v>41414</v>
      </c>
      <c r="R1168" s="433" t="s">
        <v>20879</v>
      </c>
    </row>
    <row r="1169" spans="1:18">
      <c r="A1169" s="422">
        <v>4355</v>
      </c>
      <c r="B1169" s="440"/>
      <c r="C1169" s="440"/>
      <c r="D1169" s="424" t="s">
        <v>7019</v>
      </c>
      <c r="E1169" s="424" t="s">
        <v>21916</v>
      </c>
      <c r="F1169" s="424">
        <v>4355</v>
      </c>
      <c r="G1169" s="424" t="s">
        <v>12094</v>
      </c>
      <c r="H1169" s="440"/>
      <c r="I1169" s="429" t="s">
        <v>21623</v>
      </c>
      <c r="J1169" s="430">
        <v>41334</v>
      </c>
      <c r="K1169" s="424"/>
      <c r="L1169" s="431">
        <v>698625994</v>
      </c>
      <c r="M1169" s="432" t="s">
        <v>20879</v>
      </c>
      <c r="N1169" s="430">
        <v>41365</v>
      </c>
      <c r="O1169" s="440"/>
      <c r="P1169" s="440"/>
      <c r="Q1169" s="430">
        <v>41414</v>
      </c>
      <c r="R1169" s="433" t="s">
        <v>20879</v>
      </c>
    </row>
    <row r="1170" spans="1:18">
      <c r="A1170" s="422">
        <v>4354</v>
      </c>
      <c r="B1170" s="440"/>
      <c r="C1170" s="440"/>
      <c r="D1170" s="424" t="s">
        <v>7019</v>
      </c>
      <c r="E1170" s="424" t="s">
        <v>21917</v>
      </c>
      <c r="F1170" s="424">
        <v>4354</v>
      </c>
      <c r="G1170" s="424" t="s">
        <v>12096</v>
      </c>
      <c r="H1170" s="440"/>
      <c r="I1170" s="429" t="s">
        <v>21623</v>
      </c>
      <c r="J1170" s="430">
        <v>41334</v>
      </c>
      <c r="K1170" s="424"/>
      <c r="L1170" s="431">
        <v>698606701</v>
      </c>
      <c r="M1170" s="432" t="s">
        <v>20879</v>
      </c>
      <c r="N1170" s="430">
        <v>41365</v>
      </c>
      <c r="O1170" s="440"/>
      <c r="P1170" s="440"/>
      <c r="Q1170" s="430">
        <v>41414</v>
      </c>
      <c r="R1170" s="433" t="s">
        <v>20879</v>
      </c>
    </row>
    <row r="1171" spans="1:18">
      <c r="A1171" s="422">
        <v>4353</v>
      </c>
      <c r="B1171" s="440"/>
      <c r="C1171" s="440"/>
      <c r="D1171" s="424" t="s">
        <v>7019</v>
      </c>
      <c r="E1171" s="424" t="s">
        <v>21918</v>
      </c>
      <c r="F1171" s="424">
        <v>4353</v>
      </c>
      <c r="G1171" s="424" t="s">
        <v>12098</v>
      </c>
      <c r="H1171" s="440"/>
      <c r="I1171" s="429" t="s">
        <v>21623</v>
      </c>
      <c r="J1171" s="430">
        <v>41334</v>
      </c>
      <c r="K1171" s="424"/>
      <c r="L1171" s="431">
        <v>698626028</v>
      </c>
      <c r="M1171" s="432" t="s">
        <v>20879</v>
      </c>
      <c r="N1171" s="430">
        <v>41365</v>
      </c>
      <c r="O1171" s="440"/>
      <c r="P1171" s="440"/>
      <c r="Q1171" s="430">
        <v>41414</v>
      </c>
      <c r="R1171" s="433" t="s">
        <v>20879</v>
      </c>
    </row>
    <row r="1172" spans="1:18">
      <c r="A1172" s="422">
        <v>4352</v>
      </c>
      <c r="B1172" s="440"/>
      <c r="C1172" s="440"/>
      <c r="D1172" s="424" t="s">
        <v>7019</v>
      </c>
      <c r="E1172" s="424" t="s">
        <v>21919</v>
      </c>
      <c r="F1172" s="424">
        <v>4352</v>
      </c>
      <c r="G1172" s="424" t="s">
        <v>12100</v>
      </c>
      <c r="H1172" s="440"/>
      <c r="I1172" s="429" t="s">
        <v>21623</v>
      </c>
      <c r="J1172" s="430">
        <v>41334</v>
      </c>
      <c r="K1172" s="424"/>
      <c r="L1172" s="431">
        <v>698609581</v>
      </c>
      <c r="M1172" s="432" t="s">
        <v>20879</v>
      </c>
      <c r="N1172" s="430">
        <v>41365</v>
      </c>
      <c r="O1172" s="440"/>
      <c r="P1172" s="440"/>
      <c r="Q1172" s="430">
        <v>41414</v>
      </c>
      <c r="R1172" s="433" t="s">
        <v>20879</v>
      </c>
    </row>
    <row r="1173" spans="1:18">
      <c r="A1173" s="422">
        <v>4351</v>
      </c>
      <c r="B1173" s="440"/>
      <c r="C1173" s="440"/>
      <c r="D1173" s="424" t="s">
        <v>7019</v>
      </c>
      <c r="E1173" s="424" t="s">
        <v>21920</v>
      </c>
      <c r="F1173" s="424">
        <v>4351</v>
      </c>
      <c r="G1173" s="424" t="s">
        <v>12102</v>
      </c>
      <c r="H1173" s="440"/>
      <c r="I1173" s="429" t="s">
        <v>21623</v>
      </c>
      <c r="J1173" s="430">
        <v>41334</v>
      </c>
      <c r="K1173" s="424"/>
      <c r="L1173" s="431">
        <v>698609590</v>
      </c>
      <c r="M1173" s="432" t="s">
        <v>20879</v>
      </c>
      <c r="N1173" s="430">
        <v>41365</v>
      </c>
      <c r="O1173" s="440"/>
      <c r="P1173" s="440"/>
      <c r="Q1173" s="430">
        <v>41414</v>
      </c>
      <c r="R1173" s="433" t="s">
        <v>20879</v>
      </c>
    </row>
    <row r="1174" spans="1:18">
      <c r="A1174" s="422">
        <v>4350</v>
      </c>
      <c r="B1174" s="440"/>
      <c r="C1174" s="440"/>
      <c r="D1174" s="424" t="s">
        <v>7019</v>
      </c>
      <c r="E1174" s="424" t="s">
        <v>21921</v>
      </c>
      <c r="F1174" s="424">
        <v>4350</v>
      </c>
      <c r="G1174" s="424" t="s">
        <v>12105</v>
      </c>
      <c r="H1174" s="440"/>
      <c r="I1174" s="429" t="s">
        <v>21623</v>
      </c>
      <c r="J1174" s="430">
        <v>41334</v>
      </c>
      <c r="K1174" s="424"/>
      <c r="L1174" s="431">
        <v>698612132</v>
      </c>
      <c r="M1174" s="432" t="s">
        <v>20879</v>
      </c>
      <c r="N1174" s="430">
        <v>41365</v>
      </c>
      <c r="O1174" s="440"/>
      <c r="P1174" s="440"/>
      <c r="Q1174" s="430">
        <v>41414</v>
      </c>
      <c r="R1174" s="433" t="s">
        <v>20879</v>
      </c>
    </row>
    <row r="1175" spans="1:18">
      <c r="A1175" s="422">
        <v>2987</v>
      </c>
      <c r="B1175" s="440"/>
      <c r="C1175" s="440"/>
      <c r="D1175" s="424" t="s">
        <v>699</v>
      </c>
      <c r="E1175" s="424" t="s">
        <v>21922</v>
      </c>
      <c r="F1175" s="424" t="s">
        <v>698</v>
      </c>
      <c r="G1175" s="424" t="s">
        <v>11916</v>
      </c>
      <c r="H1175" s="440"/>
      <c r="I1175" s="429" t="s">
        <v>21623</v>
      </c>
      <c r="J1175" s="430">
        <v>41334</v>
      </c>
      <c r="K1175" s="424"/>
      <c r="L1175" s="431">
        <v>698692519</v>
      </c>
      <c r="M1175" s="432" t="s">
        <v>20879</v>
      </c>
      <c r="N1175" s="430">
        <v>41365</v>
      </c>
      <c r="O1175" s="440"/>
      <c r="P1175" s="440"/>
      <c r="Q1175" s="430">
        <v>41414</v>
      </c>
      <c r="R1175" s="433" t="s">
        <v>20879</v>
      </c>
    </row>
    <row r="1176" spans="1:18">
      <c r="A1176" s="422">
        <v>4474</v>
      </c>
      <c r="B1176" s="440"/>
      <c r="C1176" s="440"/>
      <c r="D1176" s="424" t="s">
        <v>1609</v>
      </c>
      <c r="E1176" s="424" t="s">
        <v>21923</v>
      </c>
      <c r="F1176" s="424">
        <v>4474</v>
      </c>
      <c r="G1176" s="424" t="s">
        <v>13477</v>
      </c>
      <c r="H1176" s="440"/>
      <c r="I1176" s="429" t="s">
        <v>21623</v>
      </c>
      <c r="J1176" s="430">
        <v>41334</v>
      </c>
      <c r="K1176" s="424"/>
      <c r="L1176" s="431">
        <v>698692535</v>
      </c>
      <c r="M1176" s="432" t="s">
        <v>20879</v>
      </c>
      <c r="N1176" s="430">
        <v>41365</v>
      </c>
      <c r="O1176" s="440"/>
      <c r="P1176" s="440"/>
      <c r="Q1176" s="430">
        <v>41414</v>
      </c>
      <c r="R1176" s="433" t="s">
        <v>20879</v>
      </c>
    </row>
    <row r="1177" spans="1:18">
      <c r="A1177" s="422">
        <v>4473</v>
      </c>
      <c r="B1177" s="440"/>
      <c r="C1177" s="440"/>
      <c r="D1177" s="424" t="s">
        <v>1609</v>
      </c>
      <c r="E1177" s="424" t="s">
        <v>21924</v>
      </c>
      <c r="F1177" s="424">
        <v>4473</v>
      </c>
      <c r="G1177" s="424" t="s">
        <v>12768</v>
      </c>
      <c r="H1177" s="440"/>
      <c r="I1177" s="429" t="s">
        <v>21623</v>
      </c>
      <c r="J1177" s="430">
        <v>41334</v>
      </c>
      <c r="K1177" s="424"/>
      <c r="L1177" s="431">
        <v>698612140</v>
      </c>
      <c r="M1177" s="432" t="s">
        <v>20879</v>
      </c>
      <c r="N1177" s="430">
        <v>41365</v>
      </c>
      <c r="O1177" s="440"/>
      <c r="P1177" s="440"/>
      <c r="Q1177" s="430">
        <v>41414</v>
      </c>
      <c r="R1177" s="433" t="s">
        <v>20879</v>
      </c>
    </row>
    <row r="1178" spans="1:18">
      <c r="A1178" s="422">
        <v>4468</v>
      </c>
      <c r="B1178" s="440"/>
      <c r="C1178" s="440"/>
      <c r="D1178" s="424" t="s">
        <v>1609</v>
      </c>
      <c r="E1178" s="424" t="s">
        <v>21925</v>
      </c>
      <c r="F1178" s="424">
        <v>4468</v>
      </c>
      <c r="G1178" s="424" t="s">
        <v>13161</v>
      </c>
      <c r="H1178" s="440"/>
      <c r="I1178" s="429" t="s">
        <v>21623</v>
      </c>
      <c r="J1178" s="430">
        <v>41334</v>
      </c>
      <c r="K1178" s="424"/>
      <c r="L1178" s="431">
        <v>698612159</v>
      </c>
      <c r="M1178" s="432" t="s">
        <v>20879</v>
      </c>
      <c r="N1178" s="430">
        <v>41365</v>
      </c>
      <c r="O1178" s="440"/>
      <c r="P1178" s="440"/>
      <c r="Q1178" s="430">
        <v>41414</v>
      </c>
      <c r="R1178" s="433" t="s">
        <v>20879</v>
      </c>
    </row>
    <row r="1179" spans="1:18">
      <c r="A1179" s="422">
        <v>4469</v>
      </c>
      <c r="B1179" s="440"/>
      <c r="C1179" s="440"/>
      <c r="D1179" s="424" t="s">
        <v>1609</v>
      </c>
      <c r="E1179" s="424" t="s">
        <v>21926</v>
      </c>
      <c r="F1179" s="424">
        <v>4469</v>
      </c>
      <c r="G1179" s="424" t="s">
        <v>13164</v>
      </c>
      <c r="H1179" s="440"/>
      <c r="I1179" s="429" t="s">
        <v>21623</v>
      </c>
      <c r="J1179" s="430">
        <v>41334</v>
      </c>
      <c r="K1179" s="424"/>
      <c r="L1179" s="431">
        <v>698612175</v>
      </c>
      <c r="M1179" s="432" t="s">
        <v>20879</v>
      </c>
      <c r="N1179" s="430">
        <v>41365</v>
      </c>
      <c r="O1179" s="440"/>
      <c r="P1179" s="440"/>
      <c r="Q1179" s="430">
        <v>41414</v>
      </c>
      <c r="R1179" s="433" t="s">
        <v>20879</v>
      </c>
    </row>
    <row r="1180" spans="1:18">
      <c r="A1180" s="422">
        <v>4470</v>
      </c>
      <c r="B1180" s="440"/>
      <c r="C1180" s="440"/>
      <c r="D1180" s="424" t="s">
        <v>1609</v>
      </c>
      <c r="E1180" s="424" t="s">
        <v>21927</v>
      </c>
      <c r="F1180" s="424">
        <v>4470</v>
      </c>
      <c r="G1180" s="424" t="s">
        <v>13167</v>
      </c>
      <c r="H1180" s="440"/>
      <c r="I1180" s="429" t="s">
        <v>21623</v>
      </c>
      <c r="J1180" s="430">
        <v>41334</v>
      </c>
      <c r="K1180" s="424"/>
      <c r="L1180" s="431">
        <v>698626060</v>
      </c>
      <c r="M1180" s="432" t="s">
        <v>20879</v>
      </c>
      <c r="N1180" s="430">
        <v>41365</v>
      </c>
      <c r="O1180" s="440"/>
      <c r="P1180" s="440"/>
      <c r="Q1180" s="430">
        <v>41414</v>
      </c>
      <c r="R1180" s="433" t="s">
        <v>20879</v>
      </c>
    </row>
    <row r="1181" spans="1:18">
      <c r="A1181" s="422">
        <v>4472</v>
      </c>
      <c r="B1181" s="440"/>
      <c r="C1181" s="440"/>
      <c r="D1181" s="424" t="s">
        <v>1609</v>
      </c>
      <c r="E1181" s="424" t="s">
        <v>21928</v>
      </c>
      <c r="F1181" s="424">
        <v>4472</v>
      </c>
      <c r="G1181" s="424" t="s">
        <v>13171</v>
      </c>
      <c r="H1181" s="440"/>
      <c r="I1181" s="429" t="s">
        <v>21623</v>
      </c>
      <c r="J1181" s="430">
        <v>41334</v>
      </c>
      <c r="K1181" s="424"/>
      <c r="L1181" s="431">
        <v>698626079</v>
      </c>
      <c r="M1181" s="432" t="s">
        <v>20879</v>
      </c>
      <c r="N1181" s="430">
        <v>41365</v>
      </c>
      <c r="O1181" s="440"/>
      <c r="P1181" s="440"/>
      <c r="Q1181" s="430">
        <v>41414</v>
      </c>
      <c r="R1181" s="433" t="s">
        <v>20879</v>
      </c>
    </row>
    <row r="1182" spans="1:18">
      <c r="A1182" s="422">
        <v>4477</v>
      </c>
      <c r="B1182" s="440"/>
      <c r="C1182" s="440"/>
      <c r="D1182" s="424" t="s">
        <v>1609</v>
      </c>
      <c r="E1182" s="424" t="s">
        <v>21929</v>
      </c>
      <c r="F1182" s="424">
        <v>4477</v>
      </c>
      <c r="G1182" s="424" t="s">
        <v>12134</v>
      </c>
      <c r="H1182" s="440"/>
      <c r="I1182" s="429" t="s">
        <v>21623</v>
      </c>
      <c r="J1182" s="430">
        <v>41334</v>
      </c>
      <c r="K1182" s="424"/>
      <c r="L1182" s="431">
        <v>698612191</v>
      </c>
      <c r="M1182" s="432" t="s">
        <v>20879</v>
      </c>
      <c r="N1182" s="430">
        <v>41365</v>
      </c>
      <c r="O1182" s="440"/>
      <c r="P1182" s="440"/>
      <c r="Q1182" s="430">
        <v>41414</v>
      </c>
      <c r="R1182" s="433" t="s">
        <v>20879</v>
      </c>
    </row>
    <row r="1183" spans="1:18">
      <c r="A1183" s="422">
        <v>4478</v>
      </c>
      <c r="B1183" s="440"/>
      <c r="C1183" s="440"/>
      <c r="D1183" s="424" t="s">
        <v>1609</v>
      </c>
      <c r="E1183" s="424" t="s">
        <v>21930</v>
      </c>
      <c r="F1183" s="424">
        <v>4478</v>
      </c>
      <c r="G1183" s="424" t="s">
        <v>12772</v>
      </c>
      <c r="H1183" s="440"/>
      <c r="I1183" s="429" t="s">
        <v>21623</v>
      </c>
      <c r="J1183" s="430">
        <v>41334</v>
      </c>
      <c r="K1183" s="424"/>
      <c r="L1183" s="431">
        <v>698612205</v>
      </c>
      <c r="M1183" s="432" t="s">
        <v>20879</v>
      </c>
      <c r="N1183" s="430">
        <v>41365</v>
      </c>
      <c r="O1183" s="440"/>
      <c r="P1183" s="440"/>
      <c r="Q1183" s="430">
        <v>41414</v>
      </c>
      <c r="R1183" s="433" t="s">
        <v>20879</v>
      </c>
    </row>
    <row r="1184" spans="1:18">
      <c r="A1184" s="422">
        <v>4479</v>
      </c>
      <c r="B1184" s="440"/>
      <c r="C1184" s="440"/>
      <c r="D1184" s="424" t="s">
        <v>1609</v>
      </c>
      <c r="E1184" s="424" t="s">
        <v>21931</v>
      </c>
      <c r="F1184" s="424">
        <v>4479</v>
      </c>
      <c r="G1184" s="424" t="s">
        <v>12775</v>
      </c>
      <c r="H1184" s="440"/>
      <c r="I1184" s="429" t="s">
        <v>21623</v>
      </c>
      <c r="J1184" s="430">
        <v>41334</v>
      </c>
      <c r="K1184" s="424"/>
      <c r="L1184" s="431">
        <v>698612213</v>
      </c>
      <c r="M1184" s="432" t="s">
        <v>20879</v>
      </c>
      <c r="N1184" s="430">
        <v>41365</v>
      </c>
      <c r="O1184" s="440"/>
      <c r="P1184" s="440"/>
      <c r="Q1184" s="430">
        <v>41414</v>
      </c>
      <c r="R1184" s="433" t="s">
        <v>20879</v>
      </c>
    </row>
    <row r="1185" spans="1:18">
      <c r="A1185" s="422">
        <v>4480</v>
      </c>
      <c r="B1185" s="440"/>
      <c r="C1185" s="440"/>
      <c r="D1185" s="424" t="s">
        <v>1609</v>
      </c>
      <c r="E1185" s="424" t="s">
        <v>21932</v>
      </c>
      <c r="F1185" s="424">
        <v>4480</v>
      </c>
      <c r="G1185" s="424" t="s">
        <v>13175</v>
      </c>
      <c r="H1185" s="440"/>
      <c r="I1185" s="429" t="s">
        <v>21623</v>
      </c>
      <c r="J1185" s="430">
        <v>41334</v>
      </c>
      <c r="K1185" s="424"/>
      <c r="L1185" s="431">
        <v>698612221</v>
      </c>
      <c r="M1185" s="432" t="s">
        <v>20879</v>
      </c>
      <c r="N1185" s="430">
        <v>41365</v>
      </c>
      <c r="O1185" s="440"/>
      <c r="P1185" s="440"/>
      <c r="Q1185" s="430">
        <v>41414</v>
      </c>
      <c r="R1185" s="433" t="s">
        <v>20879</v>
      </c>
    </row>
    <row r="1186" spans="1:18">
      <c r="A1186" s="422">
        <v>4481</v>
      </c>
      <c r="B1186" s="440"/>
      <c r="C1186" s="440"/>
      <c r="D1186" s="424" t="s">
        <v>1609</v>
      </c>
      <c r="E1186" s="424" t="s">
        <v>21933</v>
      </c>
      <c r="F1186" s="424">
        <v>4481</v>
      </c>
      <c r="G1186" s="424" t="s">
        <v>13178</v>
      </c>
      <c r="H1186" s="440"/>
      <c r="I1186" s="429" t="s">
        <v>21623</v>
      </c>
      <c r="J1186" s="430">
        <v>41334</v>
      </c>
      <c r="K1186" s="424"/>
      <c r="L1186" s="431">
        <v>698612230</v>
      </c>
      <c r="M1186" s="432" t="s">
        <v>20879</v>
      </c>
      <c r="N1186" s="430">
        <v>41365</v>
      </c>
      <c r="O1186" s="440"/>
      <c r="P1186" s="440"/>
      <c r="Q1186" s="430">
        <v>41414</v>
      </c>
      <c r="R1186" s="433" t="s">
        <v>20879</v>
      </c>
    </row>
    <row r="1187" spans="1:18">
      <c r="A1187" s="422">
        <v>4446</v>
      </c>
      <c r="B1187" s="440"/>
      <c r="C1187" s="440"/>
      <c r="D1187" s="424" t="s">
        <v>1609</v>
      </c>
      <c r="E1187" s="424" t="s">
        <v>21934</v>
      </c>
      <c r="F1187" s="424">
        <v>4446</v>
      </c>
      <c r="G1187" s="424" t="s">
        <v>13482</v>
      </c>
      <c r="H1187" s="440"/>
      <c r="I1187" s="429" t="s">
        <v>21623</v>
      </c>
      <c r="J1187" s="430">
        <v>41334</v>
      </c>
      <c r="K1187" s="424"/>
      <c r="L1187" s="431">
        <v>698699696</v>
      </c>
      <c r="M1187" s="432" t="s">
        <v>20879</v>
      </c>
      <c r="N1187" s="430">
        <v>41365</v>
      </c>
      <c r="O1187" s="440"/>
      <c r="P1187" s="440"/>
      <c r="Q1187" s="430">
        <v>41414</v>
      </c>
      <c r="R1187" s="433" t="s">
        <v>20879</v>
      </c>
    </row>
    <row r="1188" spans="1:18">
      <c r="A1188" s="422">
        <v>4476</v>
      </c>
      <c r="B1188" s="440"/>
      <c r="C1188" s="440"/>
      <c r="D1188" s="424" t="s">
        <v>1609</v>
      </c>
      <c r="E1188" s="424" t="s">
        <v>21935</v>
      </c>
      <c r="F1188" s="424">
        <v>4476</v>
      </c>
      <c r="G1188" s="424" t="s">
        <v>12660</v>
      </c>
      <c r="H1188" s="440"/>
      <c r="I1188" s="429" t="s">
        <v>21623</v>
      </c>
      <c r="J1188" s="430">
        <v>41334</v>
      </c>
      <c r="K1188" s="424"/>
      <c r="L1188" s="431">
        <v>698612256</v>
      </c>
      <c r="M1188" s="432" t="s">
        <v>20879</v>
      </c>
      <c r="N1188" s="430">
        <v>41365</v>
      </c>
      <c r="O1188" s="440"/>
      <c r="P1188" s="440"/>
      <c r="Q1188" s="430">
        <v>41414</v>
      </c>
      <c r="R1188" s="433" t="s">
        <v>20879</v>
      </c>
    </row>
    <row r="1189" spans="1:18">
      <c r="A1189" s="422">
        <v>3549</v>
      </c>
      <c r="B1189" s="440"/>
      <c r="C1189" s="440"/>
      <c r="D1189" s="424" t="s">
        <v>1709</v>
      </c>
      <c r="E1189" s="424" t="s">
        <v>21936</v>
      </c>
      <c r="F1189" s="424">
        <v>3549</v>
      </c>
      <c r="G1189" s="424" t="s">
        <v>12726</v>
      </c>
      <c r="H1189" s="440"/>
      <c r="I1189" s="429" t="s">
        <v>21623</v>
      </c>
      <c r="J1189" s="430">
        <v>41334</v>
      </c>
      <c r="K1189" s="424"/>
      <c r="L1189" s="431">
        <v>698612264</v>
      </c>
      <c r="M1189" s="432" t="s">
        <v>20879</v>
      </c>
      <c r="N1189" s="430">
        <v>41365</v>
      </c>
      <c r="O1189" s="440"/>
      <c r="P1189" s="440"/>
      <c r="Q1189" s="430">
        <v>41414</v>
      </c>
      <c r="R1189" s="433" t="s">
        <v>20879</v>
      </c>
    </row>
    <row r="1190" spans="1:18">
      <c r="A1190" s="422">
        <v>4483</v>
      </c>
      <c r="B1190" s="440"/>
      <c r="C1190" s="440"/>
      <c r="D1190" s="424" t="s">
        <v>7620</v>
      </c>
      <c r="E1190" s="424" t="s">
        <v>21937</v>
      </c>
      <c r="F1190" s="424">
        <v>4483</v>
      </c>
      <c r="G1190" s="424" t="s">
        <v>11506</v>
      </c>
      <c r="H1190" s="440"/>
      <c r="I1190" s="429" t="s">
        <v>21623</v>
      </c>
      <c r="J1190" s="430">
        <v>41334</v>
      </c>
      <c r="K1190" s="424"/>
      <c r="L1190" s="431">
        <v>698612272</v>
      </c>
      <c r="M1190" s="432" t="s">
        <v>20879</v>
      </c>
      <c r="N1190" s="430">
        <v>41365</v>
      </c>
      <c r="O1190" s="440"/>
      <c r="P1190" s="440"/>
      <c r="Q1190" s="430">
        <v>41414</v>
      </c>
      <c r="R1190" s="433" t="s">
        <v>20879</v>
      </c>
    </row>
    <row r="1191" spans="1:18">
      <c r="A1191" s="422">
        <v>4487</v>
      </c>
      <c r="B1191" s="440"/>
      <c r="C1191" s="440"/>
      <c r="D1191" s="424" t="s">
        <v>7620</v>
      </c>
      <c r="E1191" s="424" t="s">
        <v>21938</v>
      </c>
      <c r="F1191" s="424">
        <v>4487</v>
      </c>
      <c r="G1191" s="424" t="s">
        <v>11520</v>
      </c>
      <c r="H1191" s="440"/>
      <c r="I1191" s="429" t="s">
        <v>21623</v>
      </c>
      <c r="J1191" s="430">
        <v>41334</v>
      </c>
      <c r="K1191" s="424"/>
      <c r="L1191" s="431">
        <v>698612299</v>
      </c>
      <c r="M1191" s="432" t="s">
        <v>20879</v>
      </c>
      <c r="N1191" s="430">
        <v>41365</v>
      </c>
      <c r="O1191" s="440"/>
      <c r="P1191" s="440"/>
      <c r="Q1191" s="430">
        <v>41414</v>
      </c>
      <c r="R1191" s="433" t="s">
        <v>20879</v>
      </c>
    </row>
    <row r="1192" spans="1:18">
      <c r="A1192" s="422">
        <v>4488</v>
      </c>
      <c r="B1192" s="440"/>
      <c r="C1192" s="440"/>
      <c r="D1192" s="424" t="s">
        <v>7620</v>
      </c>
      <c r="E1192" s="424" t="s">
        <v>21939</v>
      </c>
      <c r="F1192" s="424">
        <v>4488</v>
      </c>
      <c r="G1192" s="424" t="s">
        <v>11962</v>
      </c>
      <c r="H1192" s="440"/>
      <c r="I1192" s="429" t="s">
        <v>21623</v>
      </c>
      <c r="J1192" s="430">
        <v>41334</v>
      </c>
      <c r="K1192" s="424"/>
      <c r="L1192" s="431">
        <v>698612302</v>
      </c>
      <c r="M1192" s="432" t="s">
        <v>20879</v>
      </c>
      <c r="N1192" s="430">
        <v>41365</v>
      </c>
      <c r="O1192" s="440"/>
      <c r="P1192" s="440"/>
      <c r="Q1192" s="430">
        <v>41414</v>
      </c>
      <c r="R1192" s="433" t="s">
        <v>20879</v>
      </c>
    </row>
    <row r="1193" spans="1:18">
      <c r="A1193" s="422">
        <v>4489</v>
      </c>
      <c r="B1193" s="440"/>
      <c r="C1193" s="440"/>
      <c r="D1193" s="424" t="s">
        <v>7620</v>
      </c>
      <c r="E1193" s="424" t="s">
        <v>21940</v>
      </c>
      <c r="F1193" s="424">
        <v>4489</v>
      </c>
      <c r="G1193" s="424" t="s">
        <v>11965</v>
      </c>
      <c r="H1193" s="440"/>
      <c r="I1193" s="429" t="s">
        <v>21623</v>
      </c>
      <c r="J1193" s="430">
        <v>41334</v>
      </c>
      <c r="K1193" s="424"/>
      <c r="L1193" s="431">
        <v>698612310</v>
      </c>
      <c r="M1193" s="432" t="s">
        <v>20879</v>
      </c>
      <c r="N1193" s="430">
        <v>41365</v>
      </c>
      <c r="O1193" s="440"/>
      <c r="P1193" s="440"/>
      <c r="Q1193" s="430">
        <v>41414</v>
      </c>
      <c r="R1193" s="433" t="s">
        <v>20879</v>
      </c>
    </row>
    <row r="1194" spans="1:18">
      <c r="A1194" s="422">
        <v>4490</v>
      </c>
      <c r="B1194" s="440"/>
      <c r="C1194" s="440"/>
      <c r="D1194" s="424" t="s">
        <v>7620</v>
      </c>
      <c r="E1194" s="424" t="s">
        <v>21941</v>
      </c>
      <c r="F1194" s="424">
        <v>4490</v>
      </c>
      <c r="G1194" s="424" t="s">
        <v>11863</v>
      </c>
      <c r="H1194" s="440"/>
      <c r="I1194" s="429" t="s">
        <v>21623</v>
      </c>
      <c r="J1194" s="430">
        <v>41334</v>
      </c>
      <c r="K1194" s="424"/>
      <c r="L1194" s="431">
        <v>698612337</v>
      </c>
      <c r="M1194" s="432" t="s">
        <v>20879</v>
      </c>
      <c r="N1194" s="430">
        <v>41365</v>
      </c>
      <c r="O1194" s="440"/>
      <c r="P1194" s="440"/>
      <c r="Q1194" s="430">
        <v>41414</v>
      </c>
      <c r="R1194" s="433" t="s">
        <v>20879</v>
      </c>
    </row>
    <row r="1195" spans="1:18">
      <c r="A1195" s="422">
        <v>3135</v>
      </c>
      <c r="B1195" s="440"/>
      <c r="C1195" s="440"/>
      <c r="D1195" s="424" t="s">
        <v>1112</v>
      </c>
      <c r="E1195" s="424" t="s">
        <v>21942</v>
      </c>
      <c r="F1195" s="424" t="s">
        <v>1111</v>
      </c>
      <c r="G1195" s="424" t="s">
        <v>12040</v>
      </c>
      <c r="H1195" s="440"/>
      <c r="I1195" s="429" t="s">
        <v>21623</v>
      </c>
      <c r="J1195" s="430">
        <v>41334</v>
      </c>
      <c r="K1195" s="424"/>
      <c r="L1195" s="431">
        <v>698612345</v>
      </c>
      <c r="M1195" s="432" t="s">
        <v>20879</v>
      </c>
      <c r="N1195" s="430">
        <v>41365</v>
      </c>
      <c r="O1195" s="440"/>
      <c r="P1195" s="440"/>
      <c r="Q1195" s="430">
        <v>41414</v>
      </c>
      <c r="R1195" s="433" t="s">
        <v>20879</v>
      </c>
    </row>
    <row r="1196" spans="1:18">
      <c r="A1196" s="422">
        <v>4636</v>
      </c>
      <c r="B1196" s="440"/>
      <c r="C1196" s="440"/>
      <c r="D1196" s="424" t="s">
        <v>8628</v>
      </c>
      <c r="E1196" s="424" t="s">
        <v>21943</v>
      </c>
      <c r="F1196" s="424">
        <v>4636</v>
      </c>
      <c r="G1196" s="424" t="s">
        <v>12804</v>
      </c>
      <c r="H1196" s="440"/>
      <c r="I1196" s="429" t="s">
        <v>21623</v>
      </c>
      <c r="J1196" s="430">
        <v>41334</v>
      </c>
      <c r="K1196" s="424"/>
      <c r="L1196" s="431">
        <v>698626095</v>
      </c>
      <c r="M1196" s="432" t="s">
        <v>20879</v>
      </c>
      <c r="N1196" s="430">
        <v>41365</v>
      </c>
      <c r="O1196" s="440"/>
      <c r="P1196" s="440"/>
      <c r="Q1196" s="430">
        <v>41414</v>
      </c>
      <c r="R1196" s="433" t="s">
        <v>20879</v>
      </c>
    </row>
    <row r="1197" spans="1:18">
      <c r="A1197" s="422">
        <v>4637</v>
      </c>
      <c r="B1197" s="440"/>
      <c r="C1197" s="440"/>
      <c r="D1197" s="424" t="s">
        <v>8625</v>
      </c>
      <c r="E1197" s="424" t="s">
        <v>21944</v>
      </c>
      <c r="F1197" s="424">
        <v>4637</v>
      </c>
      <c r="G1197" s="424" t="s">
        <v>12800</v>
      </c>
      <c r="H1197" s="440"/>
      <c r="I1197" s="429" t="s">
        <v>21623</v>
      </c>
      <c r="J1197" s="430">
        <v>41334</v>
      </c>
      <c r="K1197" s="424"/>
      <c r="L1197" s="431">
        <v>698626109</v>
      </c>
      <c r="M1197" s="432" t="s">
        <v>20879</v>
      </c>
      <c r="N1197" s="430">
        <v>41365</v>
      </c>
      <c r="O1197" s="440"/>
      <c r="P1197" s="440"/>
      <c r="Q1197" s="430">
        <v>41414</v>
      </c>
      <c r="R1197" s="433" t="s">
        <v>20879</v>
      </c>
    </row>
    <row r="1198" spans="1:18">
      <c r="A1198" s="422">
        <v>4639</v>
      </c>
      <c r="B1198" s="440"/>
      <c r="C1198" s="440"/>
      <c r="D1198" s="424" t="s">
        <v>8741</v>
      </c>
      <c r="E1198" s="424" t="s">
        <v>21945</v>
      </c>
      <c r="F1198" s="424">
        <v>4639</v>
      </c>
      <c r="G1198" s="424" t="s">
        <v>13218</v>
      </c>
      <c r="H1198" s="440"/>
      <c r="I1198" s="429" t="s">
        <v>21623</v>
      </c>
      <c r="J1198" s="430">
        <v>41334</v>
      </c>
      <c r="K1198" s="424"/>
      <c r="L1198" s="431">
        <v>698612353</v>
      </c>
      <c r="M1198" s="432" t="s">
        <v>20879</v>
      </c>
      <c r="N1198" s="430">
        <v>41365</v>
      </c>
      <c r="O1198" s="440"/>
      <c r="P1198" s="440"/>
      <c r="Q1198" s="430">
        <v>41414</v>
      </c>
      <c r="R1198" s="433" t="s">
        <v>20879</v>
      </c>
    </row>
    <row r="1199" spans="1:18">
      <c r="A1199" s="422">
        <v>4641</v>
      </c>
      <c r="B1199" s="440"/>
      <c r="C1199" s="440"/>
      <c r="D1199" s="424" t="s">
        <v>8746</v>
      </c>
      <c r="E1199" s="424" t="s">
        <v>21946</v>
      </c>
      <c r="F1199" s="424">
        <v>4641</v>
      </c>
      <c r="G1199" s="424" t="s">
        <v>13221</v>
      </c>
      <c r="H1199" s="440"/>
      <c r="I1199" s="429" t="s">
        <v>21623</v>
      </c>
      <c r="J1199" s="430">
        <v>41334</v>
      </c>
      <c r="K1199" s="424"/>
      <c r="L1199" s="431">
        <v>698692543</v>
      </c>
      <c r="M1199" s="432" t="s">
        <v>20879</v>
      </c>
      <c r="N1199" s="430">
        <v>41365</v>
      </c>
      <c r="O1199" s="440"/>
      <c r="P1199" s="440"/>
      <c r="Q1199" s="430">
        <v>41414</v>
      </c>
      <c r="R1199" s="433" t="s">
        <v>20879</v>
      </c>
    </row>
    <row r="1200" spans="1:18">
      <c r="A1200" s="422">
        <v>4361</v>
      </c>
      <c r="B1200" s="440"/>
      <c r="C1200" s="440"/>
      <c r="D1200" s="424" t="s">
        <v>1612</v>
      </c>
      <c r="E1200" s="424" t="s">
        <v>21947</v>
      </c>
      <c r="F1200" s="424">
        <v>4361</v>
      </c>
      <c r="G1200" s="424" t="s">
        <v>12075</v>
      </c>
      <c r="H1200" s="440"/>
      <c r="I1200" s="429" t="s">
        <v>21623</v>
      </c>
      <c r="J1200" s="430">
        <v>41334</v>
      </c>
      <c r="K1200" s="424"/>
      <c r="L1200" s="431">
        <v>698692551</v>
      </c>
      <c r="M1200" s="432" t="s">
        <v>20879</v>
      </c>
      <c r="N1200" s="430">
        <v>41365</v>
      </c>
      <c r="O1200" s="440"/>
      <c r="P1200" s="440"/>
      <c r="Q1200" s="430">
        <v>41414</v>
      </c>
      <c r="R1200" s="433" t="s">
        <v>20879</v>
      </c>
    </row>
    <row r="1201" spans="1:18">
      <c r="A1201" s="422">
        <v>4643</v>
      </c>
      <c r="B1201" s="440"/>
      <c r="C1201" s="440"/>
      <c r="D1201" s="424" t="s">
        <v>8761</v>
      </c>
      <c r="E1201" s="424" t="s">
        <v>21948</v>
      </c>
      <c r="F1201" s="424">
        <v>4643</v>
      </c>
      <c r="G1201" s="424" t="s">
        <v>12171</v>
      </c>
      <c r="H1201" s="440"/>
      <c r="I1201" s="429" t="s">
        <v>21623</v>
      </c>
      <c r="J1201" s="430">
        <v>41334</v>
      </c>
      <c r="K1201" s="424"/>
      <c r="L1201" s="431">
        <v>698612361</v>
      </c>
      <c r="M1201" s="432" t="s">
        <v>20879</v>
      </c>
      <c r="N1201" s="430">
        <v>41365</v>
      </c>
      <c r="O1201" s="440"/>
      <c r="P1201" s="440"/>
      <c r="Q1201" s="430">
        <v>41414</v>
      </c>
      <c r="R1201" s="433" t="s">
        <v>20879</v>
      </c>
    </row>
    <row r="1202" spans="1:18">
      <c r="A1202" s="422">
        <v>3092</v>
      </c>
      <c r="B1202" s="440"/>
      <c r="C1202" s="440"/>
      <c r="D1202" s="424" t="s">
        <v>1083</v>
      </c>
      <c r="E1202" s="424" t="s">
        <v>21949</v>
      </c>
      <c r="F1202" s="424" t="s">
        <v>1153</v>
      </c>
      <c r="G1202" s="424" t="s">
        <v>13101</v>
      </c>
      <c r="H1202" s="440"/>
      <c r="I1202" s="429" t="s">
        <v>21623</v>
      </c>
      <c r="J1202" s="430">
        <v>41334</v>
      </c>
      <c r="K1202" s="424"/>
      <c r="L1202" s="431">
        <v>698612370</v>
      </c>
      <c r="M1202" s="432" t="s">
        <v>20879</v>
      </c>
      <c r="N1202" s="430">
        <v>41365</v>
      </c>
      <c r="O1202" s="440"/>
      <c r="P1202" s="440"/>
      <c r="Q1202" s="430">
        <v>41414</v>
      </c>
      <c r="R1202" s="433" t="s">
        <v>20879</v>
      </c>
    </row>
    <row r="1203" spans="1:18">
      <c r="A1203" s="422">
        <v>4644</v>
      </c>
      <c r="B1203" s="440"/>
      <c r="C1203" s="440"/>
      <c r="D1203" s="424" t="s">
        <v>8766</v>
      </c>
      <c r="E1203" s="424" t="s">
        <v>21950</v>
      </c>
      <c r="F1203" s="424">
        <v>4644</v>
      </c>
      <c r="G1203" s="424" t="s">
        <v>12174</v>
      </c>
      <c r="H1203" s="440"/>
      <c r="I1203" s="429" t="s">
        <v>21623</v>
      </c>
      <c r="J1203" s="430">
        <v>41334</v>
      </c>
      <c r="K1203" s="424"/>
      <c r="L1203" s="431">
        <v>698692560</v>
      </c>
      <c r="M1203" s="432" t="s">
        <v>20879</v>
      </c>
      <c r="N1203" s="430">
        <v>41365</v>
      </c>
      <c r="O1203" s="440"/>
      <c r="P1203" s="440"/>
      <c r="Q1203" s="430">
        <v>41414</v>
      </c>
      <c r="R1203" s="433" t="s">
        <v>20879</v>
      </c>
    </row>
    <row r="1204" spans="1:18">
      <c r="A1204" s="422">
        <v>4366</v>
      </c>
      <c r="B1204" s="440"/>
      <c r="C1204" s="440"/>
      <c r="D1204" s="424" t="s">
        <v>1641</v>
      </c>
      <c r="E1204" s="424" t="s">
        <v>21951</v>
      </c>
      <c r="F1204" s="424">
        <v>4366</v>
      </c>
      <c r="G1204" s="424" t="s">
        <v>13153</v>
      </c>
      <c r="H1204" s="440"/>
      <c r="I1204" s="429" t="s">
        <v>21623</v>
      </c>
      <c r="J1204" s="430">
        <v>41334</v>
      </c>
      <c r="K1204" s="424"/>
      <c r="L1204" s="431">
        <v>698612396</v>
      </c>
      <c r="M1204" s="432" t="s">
        <v>20879</v>
      </c>
      <c r="N1204" s="430">
        <v>41365</v>
      </c>
      <c r="O1204" s="440"/>
      <c r="P1204" s="440"/>
      <c r="Q1204" s="430">
        <v>41414</v>
      </c>
      <c r="R1204" s="433" t="s">
        <v>20879</v>
      </c>
    </row>
    <row r="1205" spans="1:18">
      <c r="A1205" s="422">
        <v>4365</v>
      </c>
      <c r="B1205" s="440"/>
      <c r="C1205" s="440"/>
      <c r="D1205" s="424" t="s">
        <v>1641</v>
      </c>
      <c r="E1205" s="424" t="s">
        <v>21952</v>
      </c>
      <c r="F1205" s="424">
        <v>4365</v>
      </c>
      <c r="G1205" s="424" t="s">
        <v>13157</v>
      </c>
      <c r="H1205" s="440"/>
      <c r="I1205" s="429" t="s">
        <v>21623</v>
      </c>
      <c r="J1205" s="430">
        <v>41334</v>
      </c>
      <c r="K1205" s="424"/>
      <c r="L1205" s="431">
        <v>698612400</v>
      </c>
      <c r="M1205" s="432" t="s">
        <v>20879</v>
      </c>
      <c r="N1205" s="430">
        <v>41365</v>
      </c>
      <c r="O1205" s="440"/>
      <c r="P1205" s="440"/>
      <c r="Q1205" s="430">
        <v>41414</v>
      </c>
      <c r="R1205" s="433" t="s">
        <v>20879</v>
      </c>
    </row>
    <row r="1206" spans="1:18">
      <c r="A1206" s="422">
        <v>4367</v>
      </c>
      <c r="B1206" s="440"/>
      <c r="C1206" s="440"/>
      <c r="D1206" s="424" t="s">
        <v>6909</v>
      </c>
      <c r="E1206" s="424" t="s">
        <v>21953</v>
      </c>
      <c r="F1206" s="424">
        <v>4367</v>
      </c>
      <c r="G1206" s="424" t="s">
        <v>11282</v>
      </c>
      <c r="H1206" s="440"/>
      <c r="I1206" s="429" t="s">
        <v>21623</v>
      </c>
      <c r="J1206" s="430">
        <v>41334</v>
      </c>
      <c r="K1206" s="424"/>
      <c r="L1206" s="431">
        <v>698612418</v>
      </c>
      <c r="M1206" s="432" t="s">
        <v>20879</v>
      </c>
      <c r="N1206" s="430">
        <v>41365</v>
      </c>
      <c r="O1206" s="440"/>
      <c r="P1206" s="440"/>
      <c r="Q1206" s="430">
        <v>41414</v>
      </c>
      <c r="R1206" s="433" t="s">
        <v>20879</v>
      </c>
    </row>
    <row r="1207" spans="1:18">
      <c r="A1207" s="422">
        <v>5530</v>
      </c>
      <c r="B1207" s="440"/>
      <c r="C1207" s="440"/>
      <c r="D1207" s="424" t="s">
        <v>9028</v>
      </c>
      <c r="E1207" s="424" t="s">
        <v>21954</v>
      </c>
      <c r="F1207" s="424">
        <v>5530</v>
      </c>
      <c r="G1207" s="424" t="s">
        <v>13497</v>
      </c>
      <c r="H1207" s="440"/>
      <c r="I1207" s="429" t="s">
        <v>21623</v>
      </c>
      <c r="J1207" s="430">
        <v>41334</v>
      </c>
      <c r="K1207" s="424"/>
      <c r="L1207" s="431">
        <v>698626150</v>
      </c>
      <c r="M1207" s="432" t="s">
        <v>20879</v>
      </c>
      <c r="N1207" s="430">
        <v>41365</v>
      </c>
      <c r="O1207" s="440"/>
      <c r="P1207" s="440"/>
      <c r="Q1207" s="430">
        <v>41414</v>
      </c>
      <c r="R1207" s="433" t="s">
        <v>20879</v>
      </c>
    </row>
    <row r="1208" spans="1:18">
      <c r="A1208" s="422">
        <v>5536</v>
      </c>
      <c r="B1208" s="440"/>
      <c r="C1208" s="440"/>
      <c r="D1208" s="424" t="s">
        <v>9028</v>
      </c>
      <c r="E1208" s="424" t="s">
        <v>21955</v>
      </c>
      <c r="F1208" s="424">
        <v>5536</v>
      </c>
      <c r="G1208" s="424" t="s">
        <v>13500</v>
      </c>
      <c r="H1208" s="440"/>
      <c r="I1208" s="429" t="s">
        <v>21623</v>
      </c>
      <c r="J1208" s="430">
        <v>41334</v>
      </c>
      <c r="K1208" s="424"/>
      <c r="L1208" s="431">
        <v>698612426</v>
      </c>
      <c r="M1208" s="432" t="s">
        <v>20879</v>
      </c>
      <c r="N1208" s="430">
        <v>41365</v>
      </c>
      <c r="O1208" s="440"/>
      <c r="P1208" s="440"/>
      <c r="Q1208" s="430">
        <v>41414</v>
      </c>
      <c r="R1208" s="433" t="s">
        <v>20879</v>
      </c>
    </row>
    <row r="1209" spans="1:18">
      <c r="A1209" s="422">
        <v>4401</v>
      </c>
      <c r="B1209" s="440"/>
      <c r="C1209" s="440"/>
      <c r="D1209" s="424" t="s">
        <v>1849</v>
      </c>
      <c r="E1209" s="424" t="s">
        <v>21956</v>
      </c>
      <c r="F1209" s="424">
        <v>4401</v>
      </c>
      <c r="G1209" s="424" t="s">
        <v>12765</v>
      </c>
      <c r="H1209" s="440"/>
      <c r="I1209" s="429" t="s">
        <v>21623</v>
      </c>
      <c r="J1209" s="430">
        <v>41334</v>
      </c>
      <c r="K1209" s="424"/>
      <c r="L1209" s="431">
        <v>698626168</v>
      </c>
      <c r="M1209" s="432" t="s">
        <v>20879</v>
      </c>
      <c r="N1209" s="430">
        <v>41365</v>
      </c>
      <c r="O1209" s="440"/>
      <c r="P1209" s="440"/>
      <c r="Q1209" s="430">
        <v>41414</v>
      </c>
      <c r="R1209" s="433" t="s">
        <v>20879</v>
      </c>
    </row>
    <row r="1210" spans="1:18">
      <c r="A1210" s="422">
        <v>4374</v>
      </c>
      <c r="B1210" s="440"/>
      <c r="C1210" s="440"/>
      <c r="D1210" s="424" t="s">
        <v>6888</v>
      </c>
      <c r="E1210" s="424" t="s">
        <v>6890</v>
      </c>
      <c r="F1210" s="424">
        <v>4374</v>
      </c>
      <c r="G1210" s="424" t="s">
        <v>13148</v>
      </c>
      <c r="H1210" s="440"/>
      <c r="I1210" s="429" t="s">
        <v>21623</v>
      </c>
      <c r="J1210" s="430">
        <v>41334</v>
      </c>
      <c r="K1210" s="424"/>
      <c r="L1210" s="431">
        <v>698612434</v>
      </c>
      <c r="M1210" s="432" t="s">
        <v>20879</v>
      </c>
      <c r="N1210" s="430">
        <v>41365</v>
      </c>
      <c r="O1210" s="440"/>
      <c r="P1210" s="440"/>
      <c r="Q1210" s="430">
        <v>41414</v>
      </c>
      <c r="R1210" s="433" t="s">
        <v>20879</v>
      </c>
    </row>
    <row r="1211" spans="1:18">
      <c r="A1211" s="422">
        <v>4373</v>
      </c>
      <c r="B1211" s="440"/>
      <c r="C1211" s="440"/>
      <c r="D1211" s="424" t="s">
        <v>6888</v>
      </c>
      <c r="E1211" s="424" t="s">
        <v>21957</v>
      </c>
      <c r="F1211" s="424">
        <v>4373</v>
      </c>
      <c r="G1211" s="424" t="s">
        <v>12754</v>
      </c>
      <c r="H1211" s="440"/>
      <c r="I1211" s="429" t="s">
        <v>21623</v>
      </c>
      <c r="J1211" s="430">
        <v>41334</v>
      </c>
      <c r="K1211" s="424"/>
      <c r="L1211" s="431">
        <v>698612442</v>
      </c>
      <c r="M1211" s="432" t="s">
        <v>20879</v>
      </c>
      <c r="N1211" s="430">
        <v>41365</v>
      </c>
      <c r="O1211" s="440"/>
      <c r="P1211" s="440"/>
      <c r="Q1211" s="430">
        <v>41414</v>
      </c>
      <c r="R1211" s="433" t="s">
        <v>20879</v>
      </c>
    </row>
    <row r="1212" spans="1:18">
      <c r="A1212" s="422">
        <v>4652</v>
      </c>
      <c r="B1212" s="440"/>
      <c r="C1212" s="440"/>
      <c r="D1212" s="424" t="s">
        <v>11900</v>
      </c>
      <c r="E1212" s="424" t="s">
        <v>21958</v>
      </c>
      <c r="F1212" s="424">
        <v>4652</v>
      </c>
      <c r="G1212" s="424" t="s">
        <v>13271</v>
      </c>
      <c r="H1212" s="440"/>
      <c r="I1212" s="429" t="s">
        <v>21623</v>
      </c>
      <c r="J1212" s="430">
        <v>41334</v>
      </c>
      <c r="K1212" s="424"/>
      <c r="L1212" s="431">
        <v>698624904</v>
      </c>
      <c r="M1212" s="432" t="s">
        <v>20879</v>
      </c>
      <c r="N1212" s="430">
        <v>41365</v>
      </c>
      <c r="O1212" s="440" t="s">
        <v>21959</v>
      </c>
      <c r="P1212" s="440"/>
      <c r="Q1212" s="430">
        <v>41414</v>
      </c>
      <c r="R1212" s="433" t="s">
        <v>20879</v>
      </c>
    </row>
    <row r="1213" spans="1:18">
      <c r="A1213" s="422">
        <v>4427</v>
      </c>
      <c r="B1213" s="440"/>
      <c r="C1213" s="440"/>
      <c r="D1213" s="424" t="s">
        <v>7271</v>
      </c>
      <c r="E1213" s="424" t="s">
        <v>21960</v>
      </c>
      <c r="F1213" s="424">
        <v>4427</v>
      </c>
      <c r="G1213" s="424" t="s">
        <v>13615</v>
      </c>
      <c r="H1213" s="440"/>
      <c r="I1213" s="429" t="s">
        <v>21961</v>
      </c>
      <c r="J1213" s="430">
        <v>41411</v>
      </c>
      <c r="K1213" s="424"/>
      <c r="L1213" s="431">
        <v>698718062</v>
      </c>
      <c r="M1213" s="432" t="s">
        <v>20879</v>
      </c>
      <c r="N1213" s="430">
        <v>41428</v>
      </c>
      <c r="O1213" s="441">
        <v>41471</v>
      </c>
      <c r="P1213" s="433" t="s">
        <v>21962</v>
      </c>
      <c r="Q1213" s="430">
        <v>41500</v>
      </c>
      <c r="R1213" s="440"/>
    </row>
    <row r="1214" spans="1:18">
      <c r="A1214" s="422">
        <v>4301</v>
      </c>
      <c r="B1214" s="440"/>
      <c r="C1214" s="440"/>
      <c r="D1214" s="424" t="s">
        <v>175</v>
      </c>
      <c r="E1214" s="424" t="s">
        <v>21963</v>
      </c>
      <c r="F1214" s="424">
        <v>4301</v>
      </c>
      <c r="G1214" s="424" t="s">
        <v>14095</v>
      </c>
      <c r="H1214" s="440"/>
      <c r="I1214" s="429" t="s">
        <v>21961</v>
      </c>
      <c r="J1214" s="430">
        <v>41411</v>
      </c>
      <c r="K1214" s="424"/>
      <c r="L1214" s="431">
        <v>698734629</v>
      </c>
      <c r="M1214" s="432" t="s">
        <v>20879</v>
      </c>
      <c r="N1214" s="430">
        <f>N1213</f>
        <v>41428</v>
      </c>
      <c r="O1214" s="441">
        <v>41472</v>
      </c>
      <c r="P1214" s="433" t="s">
        <v>21964</v>
      </c>
      <c r="Q1214" s="430">
        <v>41500</v>
      </c>
      <c r="R1214" s="440"/>
    </row>
    <row r="1215" spans="1:18">
      <c r="A1215" s="422">
        <v>3873</v>
      </c>
      <c r="B1215" s="440"/>
      <c r="C1215" s="440"/>
      <c r="D1215" s="424" t="s">
        <v>176</v>
      </c>
      <c r="E1215" s="424" t="s">
        <v>21965</v>
      </c>
      <c r="F1215" s="424">
        <v>3873</v>
      </c>
      <c r="G1215" s="424" t="s">
        <v>14535</v>
      </c>
      <c r="H1215" s="440"/>
      <c r="I1215" s="429" t="s">
        <v>21961</v>
      </c>
      <c r="J1215" s="430">
        <v>41411</v>
      </c>
      <c r="K1215" s="424"/>
      <c r="L1215" s="431">
        <v>698718070</v>
      </c>
      <c r="M1215" s="432" t="s">
        <v>20879</v>
      </c>
      <c r="N1215" s="430">
        <f t="shared" ref="N1215:N1278" si="2">N1214</f>
        <v>41428</v>
      </c>
      <c r="O1215" s="441">
        <v>41473</v>
      </c>
      <c r="P1215" s="433" t="s">
        <v>21966</v>
      </c>
      <c r="Q1215" s="430">
        <v>41500</v>
      </c>
      <c r="R1215" s="440"/>
    </row>
    <row r="1216" spans="1:18">
      <c r="A1216" s="422">
        <v>5548</v>
      </c>
      <c r="B1216" s="440"/>
      <c r="C1216" s="440"/>
      <c r="D1216" s="424" t="s">
        <v>2111</v>
      </c>
      <c r="E1216" s="424" t="s">
        <v>21967</v>
      </c>
      <c r="F1216" s="424">
        <v>5548</v>
      </c>
      <c r="G1216" s="424" t="s">
        <v>14149</v>
      </c>
      <c r="H1216" s="440"/>
      <c r="I1216" s="429" t="s">
        <v>21961</v>
      </c>
      <c r="J1216" s="430">
        <v>41411</v>
      </c>
      <c r="K1216" s="424"/>
      <c r="L1216" s="431">
        <v>698718089</v>
      </c>
      <c r="M1216" s="432" t="s">
        <v>20879</v>
      </c>
      <c r="N1216" s="430">
        <f t="shared" si="2"/>
        <v>41428</v>
      </c>
      <c r="O1216" s="441">
        <v>41474</v>
      </c>
      <c r="P1216" s="433" t="s">
        <v>21968</v>
      </c>
      <c r="Q1216" s="430">
        <v>41500</v>
      </c>
      <c r="R1216" s="440"/>
    </row>
    <row r="1217" spans="1:18">
      <c r="A1217" s="422">
        <v>4507</v>
      </c>
      <c r="B1217" s="440"/>
      <c r="C1217" s="440"/>
      <c r="D1217" s="424" t="s">
        <v>7729</v>
      </c>
      <c r="E1217" s="424" t="s">
        <v>21969</v>
      </c>
      <c r="F1217" s="424">
        <v>4507</v>
      </c>
      <c r="G1217" s="424" t="s">
        <v>13570</v>
      </c>
      <c r="H1217" s="440"/>
      <c r="I1217" s="429" t="s">
        <v>21961</v>
      </c>
      <c r="J1217" s="430">
        <v>41411</v>
      </c>
      <c r="K1217" s="424"/>
      <c r="L1217" s="431">
        <v>698718100</v>
      </c>
      <c r="M1217" s="432" t="s">
        <v>20879</v>
      </c>
      <c r="N1217" s="430">
        <f t="shared" si="2"/>
        <v>41428</v>
      </c>
      <c r="O1217" s="441">
        <v>41475</v>
      </c>
      <c r="P1217" s="433" t="s">
        <v>21970</v>
      </c>
      <c r="Q1217" s="430">
        <v>41500</v>
      </c>
      <c r="R1217" s="440"/>
    </row>
    <row r="1218" spans="1:18">
      <c r="A1218" s="422">
        <v>4183</v>
      </c>
      <c r="B1218" s="440"/>
      <c r="C1218" s="440"/>
      <c r="D1218" s="424" t="s">
        <v>201</v>
      </c>
      <c r="E1218" s="424" t="s">
        <v>21971</v>
      </c>
      <c r="F1218" s="424">
        <v>4183</v>
      </c>
      <c r="G1218" s="424" t="s">
        <v>20788</v>
      </c>
      <c r="H1218" s="440"/>
      <c r="I1218" s="429" t="s">
        <v>21961</v>
      </c>
      <c r="J1218" s="430">
        <v>41411</v>
      </c>
      <c r="K1218" s="424"/>
      <c r="L1218" s="431">
        <v>698718119</v>
      </c>
      <c r="M1218" s="432" t="s">
        <v>20879</v>
      </c>
      <c r="N1218" s="430">
        <f t="shared" si="2"/>
        <v>41428</v>
      </c>
      <c r="O1218" s="441">
        <v>41476</v>
      </c>
      <c r="P1218" s="433" t="s">
        <v>21972</v>
      </c>
      <c r="Q1218" s="430">
        <v>41500</v>
      </c>
      <c r="R1218" s="440"/>
    </row>
    <row r="1219" spans="1:18">
      <c r="A1219" s="422">
        <v>4182</v>
      </c>
      <c r="B1219" s="440"/>
      <c r="C1219" s="440"/>
      <c r="D1219" s="424" t="s">
        <v>201</v>
      </c>
      <c r="E1219" s="424" t="s">
        <v>6366</v>
      </c>
      <c r="F1219" s="424">
        <v>4182</v>
      </c>
      <c r="G1219" s="424" t="s">
        <v>20789</v>
      </c>
      <c r="H1219" s="440"/>
      <c r="I1219" s="429" t="s">
        <v>21961</v>
      </c>
      <c r="J1219" s="430">
        <v>41411</v>
      </c>
      <c r="K1219" s="424"/>
      <c r="L1219" s="431">
        <v>698718127</v>
      </c>
      <c r="M1219" s="432" t="s">
        <v>20879</v>
      </c>
      <c r="N1219" s="430">
        <f t="shared" si="2"/>
        <v>41428</v>
      </c>
      <c r="O1219" s="441">
        <v>41477</v>
      </c>
      <c r="P1219" s="433" t="s">
        <v>21973</v>
      </c>
      <c r="Q1219" s="430">
        <v>41500</v>
      </c>
      <c r="R1219" s="440"/>
    </row>
    <row r="1220" spans="1:18">
      <c r="A1220" s="422">
        <v>4181</v>
      </c>
      <c r="B1220" s="440"/>
      <c r="C1220" s="440"/>
      <c r="D1220" s="424" t="s">
        <v>201</v>
      </c>
      <c r="E1220" s="424" t="s">
        <v>21974</v>
      </c>
      <c r="F1220" s="424">
        <v>4181</v>
      </c>
      <c r="G1220" s="424" t="s">
        <v>14092</v>
      </c>
      <c r="H1220" s="440"/>
      <c r="I1220" s="429" t="s">
        <v>21961</v>
      </c>
      <c r="J1220" s="430">
        <v>41411</v>
      </c>
      <c r="K1220" s="424"/>
      <c r="L1220" s="431">
        <v>698718151</v>
      </c>
      <c r="M1220" s="432" t="s">
        <v>20879</v>
      </c>
      <c r="N1220" s="430">
        <f t="shared" si="2"/>
        <v>41428</v>
      </c>
      <c r="O1220" s="441">
        <v>41478</v>
      </c>
      <c r="P1220" s="433" t="s">
        <v>21975</v>
      </c>
      <c r="Q1220" s="430">
        <v>41500</v>
      </c>
      <c r="R1220" s="440"/>
    </row>
    <row r="1221" spans="1:18">
      <c r="A1221" s="422">
        <v>4206</v>
      </c>
      <c r="B1221" s="440"/>
      <c r="C1221" s="440"/>
      <c r="D1221" s="424" t="s">
        <v>164</v>
      </c>
      <c r="E1221" s="424" t="s">
        <v>21976</v>
      </c>
      <c r="F1221" s="424">
        <v>4206</v>
      </c>
      <c r="G1221" s="424" t="s">
        <v>13607</v>
      </c>
      <c r="H1221" s="440"/>
      <c r="I1221" s="429" t="s">
        <v>21961</v>
      </c>
      <c r="J1221" s="430">
        <v>41411</v>
      </c>
      <c r="K1221" s="424"/>
      <c r="L1221" s="431">
        <v>698718160</v>
      </c>
      <c r="M1221" s="432" t="s">
        <v>20879</v>
      </c>
      <c r="N1221" s="430">
        <f t="shared" si="2"/>
        <v>41428</v>
      </c>
      <c r="O1221" s="441">
        <v>41479</v>
      </c>
      <c r="P1221" s="433" t="s">
        <v>21977</v>
      </c>
      <c r="Q1221" s="430">
        <v>41500</v>
      </c>
      <c r="R1221" s="440"/>
    </row>
    <row r="1222" spans="1:18">
      <c r="A1222" s="422">
        <v>4205</v>
      </c>
      <c r="B1222" s="440"/>
      <c r="C1222" s="440"/>
      <c r="D1222" s="424" t="s">
        <v>164</v>
      </c>
      <c r="E1222" s="424" t="s">
        <v>21978</v>
      </c>
      <c r="F1222" s="424">
        <v>4205</v>
      </c>
      <c r="G1222" s="424" t="s">
        <v>20793</v>
      </c>
      <c r="H1222" s="440"/>
      <c r="I1222" s="429" t="s">
        <v>21961</v>
      </c>
      <c r="J1222" s="430">
        <v>41411</v>
      </c>
      <c r="K1222" s="424"/>
      <c r="L1222" s="431">
        <v>698718178</v>
      </c>
      <c r="M1222" s="432" t="s">
        <v>20879</v>
      </c>
      <c r="N1222" s="430">
        <f t="shared" si="2"/>
        <v>41428</v>
      </c>
      <c r="O1222" s="441">
        <v>41480</v>
      </c>
      <c r="P1222" s="433" t="s">
        <v>21979</v>
      </c>
      <c r="Q1222" s="430">
        <v>41500</v>
      </c>
      <c r="R1222" s="440"/>
    </row>
    <row r="1223" spans="1:18">
      <c r="A1223" s="422">
        <v>4202</v>
      </c>
      <c r="B1223" s="440"/>
      <c r="C1223" s="440"/>
      <c r="D1223" s="424" t="s">
        <v>164</v>
      </c>
      <c r="E1223" s="424" t="s">
        <v>21980</v>
      </c>
      <c r="F1223" s="424">
        <v>4202</v>
      </c>
      <c r="G1223" s="424" t="s">
        <v>20794</v>
      </c>
      <c r="H1223" s="440"/>
      <c r="I1223" s="429" t="s">
        <v>21961</v>
      </c>
      <c r="J1223" s="430">
        <v>41411</v>
      </c>
      <c r="K1223" s="424"/>
      <c r="L1223" s="431">
        <v>698718186</v>
      </c>
      <c r="M1223" s="432" t="s">
        <v>20879</v>
      </c>
      <c r="N1223" s="430">
        <f t="shared" si="2"/>
        <v>41428</v>
      </c>
      <c r="O1223" s="441">
        <v>41481</v>
      </c>
      <c r="P1223" s="433" t="s">
        <v>21981</v>
      </c>
      <c r="Q1223" s="430">
        <v>41500</v>
      </c>
      <c r="R1223" s="440"/>
    </row>
    <row r="1224" spans="1:18">
      <c r="A1224" s="422">
        <v>5301</v>
      </c>
      <c r="B1224" s="440"/>
      <c r="C1224" s="440"/>
      <c r="D1224" s="424" t="s">
        <v>12911</v>
      </c>
      <c r="E1224" s="424" t="s">
        <v>21982</v>
      </c>
      <c r="F1224" s="424">
        <v>5301</v>
      </c>
      <c r="G1224" s="424" t="s">
        <v>14614</v>
      </c>
      <c r="H1224" s="440"/>
      <c r="I1224" s="429" t="s">
        <v>21961</v>
      </c>
      <c r="J1224" s="430">
        <v>41411</v>
      </c>
      <c r="K1224" s="424"/>
      <c r="L1224" s="431">
        <v>698718194</v>
      </c>
      <c r="M1224" s="432" t="s">
        <v>20879</v>
      </c>
      <c r="N1224" s="430">
        <f t="shared" si="2"/>
        <v>41428</v>
      </c>
      <c r="O1224" s="441">
        <v>41482</v>
      </c>
      <c r="P1224" s="433" t="s">
        <v>21983</v>
      </c>
      <c r="Q1224" s="430">
        <v>41500</v>
      </c>
      <c r="R1224" s="440"/>
    </row>
    <row r="1225" spans="1:18">
      <c r="A1225" s="422">
        <v>5300</v>
      </c>
      <c r="B1225" s="440"/>
      <c r="C1225" s="440"/>
      <c r="D1225" s="424" t="s">
        <v>12911</v>
      </c>
      <c r="E1225" s="424" t="s">
        <v>21984</v>
      </c>
      <c r="F1225" s="424">
        <v>5300</v>
      </c>
      <c r="G1225" s="424" t="s">
        <v>14569</v>
      </c>
      <c r="H1225" s="440"/>
      <c r="I1225" s="429" t="s">
        <v>21961</v>
      </c>
      <c r="J1225" s="430">
        <v>41411</v>
      </c>
      <c r="K1225" s="424"/>
      <c r="L1225" s="431">
        <v>698718208</v>
      </c>
      <c r="M1225" s="432" t="s">
        <v>20879</v>
      </c>
      <c r="N1225" s="430">
        <f t="shared" si="2"/>
        <v>41428</v>
      </c>
      <c r="O1225" s="441">
        <v>41483</v>
      </c>
      <c r="P1225" s="433" t="s">
        <v>21985</v>
      </c>
      <c r="Q1225" s="430">
        <v>41500</v>
      </c>
      <c r="R1225" s="440"/>
    </row>
    <row r="1226" spans="1:18">
      <c r="A1226" s="422">
        <v>5299</v>
      </c>
      <c r="B1226" s="440"/>
      <c r="C1226" s="440"/>
      <c r="D1226" s="424" t="s">
        <v>12911</v>
      </c>
      <c r="E1226" s="424" t="s">
        <v>21986</v>
      </c>
      <c r="F1226" s="424">
        <v>5299</v>
      </c>
      <c r="G1226" s="424" t="s">
        <v>14571</v>
      </c>
      <c r="H1226" s="440"/>
      <c r="I1226" s="429" t="s">
        <v>21961</v>
      </c>
      <c r="J1226" s="430">
        <v>41411</v>
      </c>
      <c r="K1226" s="424"/>
      <c r="L1226" s="431">
        <v>698734556</v>
      </c>
      <c r="M1226" s="432" t="s">
        <v>20879</v>
      </c>
      <c r="N1226" s="430">
        <f t="shared" si="2"/>
        <v>41428</v>
      </c>
      <c r="O1226" s="441">
        <v>41484</v>
      </c>
      <c r="P1226" s="433" t="s">
        <v>21987</v>
      </c>
      <c r="Q1226" s="430">
        <v>41500</v>
      </c>
      <c r="R1226" s="440"/>
    </row>
    <row r="1227" spans="1:18">
      <c r="A1227" s="422">
        <v>3872</v>
      </c>
      <c r="B1227" s="440"/>
      <c r="C1227" s="440"/>
      <c r="D1227" s="424" t="s">
        <v>2408</v>
      </c>
      <c r="E1227" s="424" t="s">
        <v>21988</v>
      </c>
      <c r="F1227" s="424">
        <v>3872</v>
      </c>
      <c r="G1227" s="424" t="s">
        <v>14085</v>
      </c>
      <c r="H1227" s="440"/>
      <c r="I1227" s="429" t="s">
        <v>21961</v>
      </c>
      <c r="J1227" s="430">
        <v>41411</v>
      </c>
      <c r="K1227" s="424"/>
      <c r="L1227" s="431">
        <v>698718232</v>
      </c>
      <c r="M1227" s="432" t="s">
        <v>20879</v>
      </c>
      <c r="N1227" s="430">
        <f t="shared" si="2"/>
        <v>41428</v>
      </c>
      <c r="O1227" s="441">
        <v>41485</v>
      </c>
      <c r="P1227" s="433" t="s">
        <v>21989</v>
      </c>
      <c r="Q1227" s="430">
        <v>41500</v>
      </c>
      <c r="R1227" s="440"/>
    </row>
    <row r="1228" spans="1:18">
      <c r="A1228" s="422">
        <v>4560</v>
      </c>
      <c r="B1228" s="440"/>
      <c r="C1228" s="440"/>
      <c r="D1228" s="424" t="s">
        <v>7943</v>
      </c>
      <c r="E1228" s="424" t="s">
        <v>8619</v>
      </c>
      <c r="F1228" s="424">
        <v>4560</v>
      </c>
      <c r="G1228" s="424" t="s">
        <v>14103</v>
      </c>
      <c r="H1228" s="440"/>
      <c r="I1228" s="429" t="s">
        <v>21961</v>
      </c>
      <c r="J1228" s="430">
        <v>41411</v>
      </c>
      <c r="K1228" s="424"/>
      <c r="L1228" s="431">
        <v>698718240</v>
      </c>
      <c r="M1228" s="432" t="s">
        <v>20879</v>
      </c>
      <c r="N1228" s="430">
        <f t="shared" si="2"/>
        <v>41428</v>
      </c>
      <c r="O1228" s="441">
        <v>41486</v>
      </c>
      <c r="P1228" s="433" t="s">
        <v>21990</v>
      </c>
      <c r="Q1228" s="430">
        <v>41500</v>
      </c>
      <c r="R1228" s="440"/>
    </row>
    <row r="1229" spans="1:18">
      <c r="A1229" s="422">
        <v>4561</v>
      </c>
      <c r="B1229" s="440"/>
      <c r="C1229" s="440"/>
      <c r="D1229" s="424" t="s">
        <v>7943</v>
      </c>
      <c r="E1229" s="424" t="s">
        <v>21991</v>
      </c>
      <c r="F1229" s="424">
        <v>4561</v>
      </c>
      <c r="G1229" s="424" t="s">
        <v>14106</v>
      </c>
      <c r="H1229" s="440"/>
      <c r="I1229" s="429" t="s">
        <v>21961</v>
      </c>
      <c r="J1229" s="430">
        <v>41411</v>
      </c>
      <c r="K1229" s="424"/>
      <c r="L1229" s="431">
        <v>698718259</v>
      </c>
      <c r="M1229" s="432" t="s">
        <v>20879</v>
      </c>
      <c r="N1229" s="430">
        <f t="shared" si="2"/>
        <v>41428</v>
      </c>
      <c r="O1229" s="441">
        <v>41487</v>
      </c>
      <c r="P1229" s="433" t="s">
        <v>21992</v>
      </c>
      <c r="Q1229" s="430">
        <v>41500</v>
      </c>
      <c r="R1229" s="440"/>
    </row>
    <row r="1230" spans="1:18">
      <c r="A1230" s="422">
        <v>4211</v>
      </c>
      <c r="B1230" s="440"/>
      <c r="C1230" s="440"/>
      <c r="D1230" s="424" t="s">
        <v>4755</v>
      </c>
      <c r="E1230" s="424" t="s">
        <v>21993</v>
      </c>
      <c r="F1230" s="424">
        <v>4211</v>
      </c>
      <c r="G1230" s="424" t="s">
        <v>13557</v>
      </c>
      <c r="H1230" s="440"/>
      <c r="I1230" s="429" t="s">
        <v>21961</v>
      </c>
      <c r="J1230" s="430">
        <v>41411</v>
      </c>
      <c r="K1230" s="424"/>
      <c r="L1230" s="431">
        <v>698734564</v>
      </c>
      <c r="M1230" s="432" t="s">
        <v>20879</v>
      </c>
      <c r="N1230" s="430">
        <f t="shared" si="2"/>
        <v>41428</v>
      </c>
      <c r="O1230" s="441">
        <v>41488</v>
      </c>
      <c r="P1230" s="433" t="s">
        <v>21994</v>
      </c>
      <c r="Q1230" s="430">
        <v>41500</v>
      </c>
      <c r="R1230" s="440"/>
    </row>
    <row r="1231" spans="1:18">
      <c r="A1231" s="422">
        <v>4210</v>
      </c>
      <c r="B1231" s="440"/>
      <c r="C1231" s="440"/>
      <c r="D1231" s="424" t="s">
        <v>4755</v>
      </c>
      <c r="E1231" s="424" t="s">
        <v>21995</v>
      </c>
      <c r="F1231" s="424">
        <v>4210</v>
      </c>
      <c r="G1231" s="424" t="s">
        <v>13560</v>
      </c>
      <c r="H1231" s="440"/>
      <c r="I1231" s="429" t="s">
        <v>21961</v>
      </c>
      <c r="J1231" s="430">
        <v>41411</v>
      </c>
      <c r="K1231" s="424"/>
      <c r="L1231" s="431">
        <v>698734572</v>
      </c>
      <c r="M1231" s="432" t="s">
        <v>20879</v>
      </c>
      <c r="N1231" s="430">
        <f t="shared" si="2"/>
        <v>41428</v>
      </c>
      <c r="O1231" s="441">
        <v>41489</v>
      </c>
      <c r="P1231" s="433" t="s">
        <v>21996</v>
      </c>
      <c r="Q1231" s="430">
        <v>41500</v>
      </c>
      <c r="R1231" s="440"/>
    </row>
    <row r="1232" spans="1:18">
      <c r="A1232" s="422">
        <v>4209</v>
      </c>
      <c r="B1232" s="440"/>
      <c r="C1232" s="440"/>
      <c r="D1232" s="424" t="s">
        <v>4755</v>
      </c>
      <c r="E1232" s="424" t="s">
        <v>21997</v>
      </c>
      <c r="F1232" s="424">
        <v>4209</v>
      </c>
      <c r="G1232" s="424" t="s">
        <v>7592</v>
      </c>
      <c r="H1232" s="440"/>
      <c r="I1232" s="429" t="s">
        <v>21961</v>
      </c>
      <c r="J1232" s="430">
        <v>41411</v>
      </c>
      <c r="K1232" s="424"/>
      <c r="L1232" s="431">
        <v>698734599</v>
      </c>
      <c r="M1232" s="432" t="s">
        <v>20879</v>
      </c>
      <c r="N1232" s="430">
        <f t="shared" si="2"/>
        <v>41428</v>
      </c>
      <c r="O1232" s="441">
        <v>41490</v>
      </c>
      <c r="P1232" s="433" t="s">
        <v>21998</v>
      </c>
      <c r="Q1232" s="430">
        <v>41500</v>
      </c>
      <c r="R1232" s="440"/>
    </row>
    <row r="1233" spans="1:18">
      <c r="A1233" s="422">
        <v>4577</v>
      </c>
      <c r="B1233" s="440"/>
      <c r="C1233" s="440"/>
      <c r="D1233" s="424" t="s">
        <v>8125</v>
      </c>
      <c r="E1233" s="424" t="s">
        <v>21999</v>
      </c>
      <c r="F1233" s="424">
        <v>4577</v>
      </c>
      <c r="G1233" s="424" t="s">
        <v>14110</v>
      </c>
      <c r="H1233" s="440"/>
      <c r="I1233" s="429" t="s">
        <v>21961</v>
      </c>
      <c r="J1233" s="430">
        <v>41411</v>
      </c>
      <c r="K1233" s="424"/>
      <c r="L1233" s="431">
        <v>698718305</v>
      </c>
      <c r="M1233" s="432" t="s">
        <v>20879</v>
      </c>
      <c r="N1233" s="430">
        <f t="shared" si="2"/>
        <v>41428</v>
      </c>
      <c r="O1233" s="441">
        <v>41491</v>
      </c>
      <c r="P1233" s="433" t="s">
        <v>22000</v>
      </c>
      <c r="Q1233" s="430">
        <v>41500</v>
      </c>
      <c r="R1233" s="440"/>
    </row>
    <row r="1234" spans="1:18">
      <c r="A1234" s="422">
        <v>5294</v>
      </c>
      <c r="B1234" s="440"/>
      <c r="C1234" s="440"/>
      <c r="D1234" s="424" t="s">
        <v>6549</v>
      </c>
      <c r="E1234" s="424" t="s">
        <v>22001</v>
      </c>
      <c r="F1234" s="424">
        <v>5294</v>
      </c>
      <c r="G1234" s="424" t="s">
        <v>14668</v>
      </c>
      <c r="H1234" s="440"/>
      <c r="I1234" s="429" t="s">
        <v>21961</v>
      </c>
      <c r="J1234" s="430">
        <v>41411</v>
      </c>
      <c r="K1234" s="424"/>
      <c r="L1234" s="431">
        <v>698718313</v>
      </c>
      <c r="M1234" s="432" t="s">
        <v>20879</v>
      </c>
      <c r="N1234" s="430">
        <f t="shared" si="2"/>
        <v>41428</v>
      </c>
      <c r="O1234" s="441">
        <v>41492</v>
      </c>
      <c r="P1234" s="433" t="s">
        <v>22002</v>
      </c>
      <c r="Q1234" s="430">
        <v>41500</v>
      </c>
      <c r="R1234" s="440"/>
    </row>
    <row r="1235" spans="1:18">
      <c r="A1235" s="422">
        <v>4602</v>
      </c>
      <c r="B1235" s="440"/>
      <c r="C1235" s="440"/>
      <c r="D1235" s="424" t="s">
        <v>8314</v>
      </c>
      <c r="E1235" s="424" t="s">
        <v>22003</v>
      </c>
      <c r="F1235" s="424">
        <v>4602</v>
      </c>
      <c r="G1235" s="424" t="s">
        <v>13573</v>
      </c>
      <c r="H1235" s="440"/>
      <c r="I1235" s="429" t="s">
        <v>21961</v>
      </c>
      <c r="J1235" s="430">
        <v>41411</v>
      </c>
      <c r="K1235" s="424"/>
      <c r="L1235" s="431">
        <v>698718321</v>
      </c>
      <c r="M1235" s="432" t="s">
        <v>20879</v>
      </c>
      <c r="N1235" s="430">
        <f t="shared" si="2"/>
        <v>41428</v>
      </c>
      <c r="O1235" s="441">
        <v>41493</v>
      </c>
      <c r="P1235" s="433" t="s">
        <v>22004</v>
      </c>
      <c r="Q1235" s="430">
        <v>41500</v>
      </c>
      <c r="R1235" s="440"/>
    </row>
    <row r="1236" spans="1:18">
      <c r="A1236" s="422">
        <v>5059</v>
      </c>
      <c r="B1236" s="440"/>
      <c r="C1236" s="440"/>
      <c r="D1236" s="424" t="s">
        <v>9452</v>
      </c>
      <c r="E1236" s="424" t="s">
        <v>22005</v>
      </c>
      <c r="F1236" s="424">
        <v>5059</v>
      </c>
      <c r="G1236" s="424" t="s">
        <v>14608</v>
      </c>
      <c r="H1236" s="440"/>
      <c r="I1236" s="429" t="s">
        <v>21961</v>
      </c>
      <c r="J1236" s="430">
        <v>41411</v>
      </c>
      <c r="K1236" s="424"/>
      <c r="L1236" s="431">
        <v>698718429</v>
      </c>
      <c r="M1236" s="432" t="s">
        <v>20879</v>
      </c>
      <c r="N1236" s="430">
        <f t="shared" si="2"/>
        <v>41428</v>
      </c>
      <c r="O1236" s="441">
        <v>41494</v>
      </c>
      <c r="P1236" s="433" t="s">
        <v>22006</v>
      </c>
      <c r="Q1236" s="430">
        <v>41500</v>
      </c>
      <c r="R1236" s="440"/>
    </row>
    <row r="1237" spans="1:18">
      <c r="A1237" s="422">
        <v>5060</v>
      </c>
      <c r="B1237" s="440"/>
      <c r="C1237" s="440"/>
      <c r="D1237" s="424" t="s">
        <v>9452</v>
      </c>
      <c r="E1237" s="424" t="s">
        <v>22007</v>
      </c>
      <c r="F1237" s="424">
        <v>5060</v>
      </c>
      <c r="G1237" s="424" t="s">
        <v>14662</v>
      </c>
      <c r="H1237" s="440"/>
      <c r="I1237" s="429" t="s">
        <v>21961</v>
      </c>
      <c r="J1237" s="430">
        <v>41411</v>
      </c>
      <c r="K1237" s="424"/>
      <c r="L1237" s="431">
        <v>698734602</v>
      </c>
      <c r="M1237" s="432" t="s">
        <v>20879</v>
      </c>
      <c r="N1237" s="430">
        <f t="shared" si="2"/>
        <v>41428</v>
      </c>
      <c r="O1237" s="441">
        <v>41495</v>
      </c>
      <c r="P1237" s="433" t="s">
        <v>22008</v>
      </c>
      <c r="Q1237" s="430">
        <v>41500</v>
      </c>
      <c r="R1237" s="440"/>
    </row>
    <row r="1238" spans="1:18">
      <c r="A1238" s="422">
        <v>5062</v>
      </c>
      <c r="B1238" s="440"/>
      <c r="C1238" s="440"/>
      <c r="D1238" s="424" t="s">
        <v>9452</v>
      </c>
      <c r="E1238" s="424" t="s">
        <v>22009</v>
      </c>
      <c r="F1238" s="424">
        <v>5062</v>
      </c>
      <c r="G1238" s="424" t="s">
        <v>14567</v>
      </c>
      <c r="H1238" s="440"/>
      <c r="I1238" s="429" t="s">
        <v>21961</v>
      </c>
      <c r="J1238" s="430">
        <v>41411</v>
      </c>
      <c r="K1238" s="424"/>
      <c r="L1238" s="431">
        <v>698718445</v>
      </c>
      <c r="M1238" s="432" t="s">
        <v>20879</v>
      </c>
      <c r="N1238" s="430">
        <f t="shared" si="2"/>
        <v>41428</v>
      </c>
      <c r="O1238" s="441">
        <v>41496</v>
      </c>
      <c r="P1238" s="433" t="s">
        <v>22010</v>
      </c>
      <c r="Q1238" s="430">
        <v>41500</v>
      </c>
      <c r="R1238" s="440"/>
    </row>
    <row r="1239" spans="1:18">
      <c r="A1239" s="422">
        <v>5061</v>
      </c>
      <c r="B1239" s="440"/>
      <c r="C1239" s="440"/>
      <c r="D1239" s="424" t="s">
        <v>9452</v>
      </c>
      <c r="E1239" s="424" t="s">
        <v>22011</v>
      </c>
      <c r="F1239" s="424">
        <v>5061</v>
      </c>
      <c r="G1239" s="424" t="s">
        <v>14665</v>
      </c>
      <c r="H1239" s="440"/>
      <c r="I1239" s="429" t="s">
        <v>21961</v>
      </c>
      <c r="J1239" s="430">
        <v>41411</v>
      </c>
      <c r="K1239" s="424"/>
      <c r="L1239" s="431">
        <v>698718461</v>
      </c>
      <c r="M1239" s="432" t="s">
        <v>20879</v>
      </c>
      <c r="N1239" s="430">
        <f t="shared" si="2"/>
        <v>41428</v>
      </c>
      <c r="O1239" s="441">
        <v>41497</v>
      </c>
      <c r="P1239" s="433" t="s">
        <v>22012</v>
      </c>
      <c r="Q1239" s="430">
        <v>41500</v>
      </c>
      <c r="R1239" s="440"/>
    </row>
    <row r="1240" spans="1:18">
      <c r="A1240" s="422">
        <v>5212</v>
      </c>
      <c r="B1240" s="440"/>
      <c r="C1240" s="440"/>
      <c r="D1240" s="424" t="s">
        <v>13324</v>
      </c>
      <c r="E1240" s="424" t="s">
        <v>22013</v>
      </c>
      <c r="F1240" s="424">
        <v>5212</v>
      </c>
      <c r="G1240" s="424" t="s">
        <v>14682</v>
      </c>
      <c r="H1240" s="440"/>
      <c r="I1240" s="429" t="s">
        <v>21961</v>
      </c>
      <c r="J1240" s="430">
        <v>41411</v>
      </c>
      <c r="K1240" s="424"/>
      <c r="L1240" s="431">
        <v>698718496</v>
      </c>
      <c r="M1240" s="432" t="s">
        <v>20879</v>
      </c>
      <c r="N1240" s="430">
        <f t="shared" si="2"/>
        <v>41428</v>
      </c>
      <c r="O1240" s="441">
        <v>41498</v>
      </c>
      <c r="P1240" s="433" t="s">
        <v>22014</v>
      </c>
      <c r="Q1240" s="430">
        <v>41500</v>
      </c>
      <c r="R1240" s="440"/>
    </row>
    <row r="1241" spans="1:18">
      <c r="A1241" s="422">
        <v>5215</v>
      </c>
      <c r="B1241" s="440"/>
      <c r="C1241" s="440"/>
      <c r="D1241" s="424" t="s">
        <v>13324</v>
      </c>
      <c r="E1241" s="424" t="s">
        <v>22015</v>
      </c>
      <c r="F1241" s="424">
        <v>5215</v>
      </c>
      <c r="G1241" s="424" t="s">
        <v>14671</v>
      </c>
      <c r="H1241" s="440"/>
      <c r="I1241" s="429" t="s">
        <v>21961</v>
      </c>
      <c r="J1241" s="430">
        <v>41411</v>
      </c>
      <c r="K1241" s="424"/>
      <c r="L1241" s="431">
        <v>698722906</v>
      </c>
      <c r="M1241" s="432" t="s">
        <v>20879</v>
      </c>
      <c r="N1241" s="430">
        <f t="shared" si="2"/>
        <v>41428</v>
      </c>
      <c r="O1241" s="441">
        <v>41499</v>
      </c>
      <c r="P1241" s="433" t="s">
        <v>22016</v>
      </c>
      <c r="Q1241" s="430">
        <v>41500</v>
      </c>
      <c r="R1241" s="440"/>
    </row>
    <row r="1242" spans="1:18">
      <c r="A1242" s="422">
        <v>5216</v>
      </c>
      <c r="B1242" s="440"/>
      <c r="C1242" s="440"/>
      <c r="D1242" s="424" t="s">
        <v>13324</v>
      </c>
      <c r="E1242" s="424" t="s">
        <v>22017</v>
      </c>
      <c r="F1242" s="424">
        <v>5216</v>
      </c>
      <c r="G1242" s="424" t="s">
        <v>14674</v>
      </c>
      <c r="H1242" s="440"/>
      <c r="I1242" s="429" t="s">
        <v>21961</v>
      </c>
      <c r="J1242" s="430">
        <v>41411</v>
      </c>
      <c r="K1242" s="424"/>
      <c r="L1242" s="431">
        <v>698718500</v>
      </c>
      <c r="M1242" s="432" t="s">
        <v>20879</v>
      </c>
      <c r="N1242" s="430">
        <f t="shared" si="2"/>
        <v>41428</v>
      </c>
      <c r="O1242" s="441">
        <v>41500</v>
      </c>
      <c r="P1242" s="433" t="s">
        <v>22018</v>
      </c>
      <c r="Q1242" s="430">
        <v>41500</v>
      </c>
      <c r="R1242" s="440"/>
    </row>
    <row r="1243" spans="1:18">
      <c r="A1243" s="422">
        <v>5222</v>
      </c>
      <c r="B1243" s="440"/>
      <c r="C1243" s="440"/>
      <c r="D1243" s="424" t="s">
        <v>13324</v>
      </c>
      <c r="E1243" s="424" t="s">
        <v>22019</v>
      </c>
      <c r="F1243" s="424">
        <v>5222</v>
      </c>
      <c r="G1243" s="424" t="s">
        <v>14679</v>
      </c>
      <c r="H1243" s="440"/>
      <c r="I1243" s="429" t="s">
        <v>21961</v>
      </c>
      <c r="J1243" s="430">
        <v>41411</v>
      </c>
      <c r="K1243" s="424"/>
      <c r="L1243" s="431">
        <v>698718518</v>
      </c>
      <c r="M1243" s="432" t="s">
        <v>20879</v>
      </c>
      <c r="N1243" s="430">
        <f t="shared" si="2"/>
        <v>41428</v>
      </c>
      <c r="O1243" s="441">
        <v>41501</v>
      </c>
      <c r="P1243" s="433" t="s">
        <v>22020</v>
      </c>
      <c r="Q1243" s="430">
        <v>41500</v>
      </c>
      <c r="R1243" s="440"/>
    </row>
    <row r="1244" spans="1:18">
      <c r="A1244" s="422">
        <v>5068</v>
      </c>
      <c r="B1244" s="440"/>
      <c r="C1244" s="440"/>
      <c r="D1244" s="424" t="s">
        <v>12476</v>
      </c>
      <c r="E1244" s="424" t="s">
        <v>22021</v>
      </c>
      <c r="F1244" s="424">
        <v>5068</v>
      </c>
      <c r="G1244" s="424" t="s">
        <v>14603</v>
      </c>
      <c r="H1244" s="440"/>
      <c r="I1244" s="429" t="s">
        <v>21961</v>
      </c>
      <c r="J1244" s="430">
        <v>41411</v>
      </c>
      <c r="K1244" s="424"/>
      <c r="L1244" s="431">
        <v>698718526</v>
      </c>
      <c r="M1244" s="432" t="s">
        <v>20879</v>
      </c>
      <c r="N1244" s="430">
        <f t="shared" si="2"/>
        <v>41428</v>
      </c>
      <c r="O1244" s="441">
        <v>41502</v>
      </c>
      <c r="P1244" s="433" t="s">
        <v>22022</v>
      </c>
      <c r="Q1244" s="430">
        <v>41500</v>
      </c>
      <c r="R1244" s="440"/>
    </row>
    <row r="1245" spans="1:18">
      <c r="A1245" s="422">
        <v>5065</v>
      </c>
      <c r="B1245" s="440"/>
      <c r="C1245" s="440"/>
      <c r="D1245" s="424" t="s">
        <v>12476</v>
      </c>
      <c r="E1245" s="424" t="s">
        <v>22023</v>
      </c>
      <c r="F1245" s="424">
        <v>5065</v>
      </c>
      <c r="G1245" s="424" t="s">
        <v>14606</v>
      </c>
      <c r="H1245" s="440"/>
      <c r="I1245" s="429" t="s">
        <v>21961</v>
      </c>
      <c r="J1245" s="430">
        <v>41411</v>
      </c>
      <c r="K1245" s="424"/>
      <c r="L1245" s="431">
        <v>698718534</v>
      </c>
      <c r="M1245" s="432" t="s">
        <v>20879</v>
      </c>
      <c r="N1245" s="430">
        <f t="shared" si="2"/>
        <v>41428</v>
      </c>
      <c r="O1245" s="441">
        <v>41503</v>
      </c>
      <c r="P1245" s="433" t="s">
        <v>22024</v>
      </c>
      <c r="Q1245" s="430">
        <v>41500</v>
      </c>
      <c r="R1245" s="440"/>
    </row>
    <row r="1246" spans="1:18">
      <c r="A1246" s="422">
        <v>5063</v>
      </c>
      <c r="B1246" s="440"/>
      <c r="C1246" s="440"/>
      <c r="D1246" s="424" t="s">
        <v>12476</v>
      </c>
      <c r="E1246" s="424" t="s">
        <v>22025</v>
      </c>
      <c r="F1246" s="424">
        <v>5063</v>
      </c>
      <c r="G1246" s="424" t="s">
        <v>14651</v>
      </c>
      <c r="H1246" s="440"/>
      <c r="I1246" s="429" t="s">
        <v>21961</v>
      </c>
      <c r="J1246" s="430">
        <v>41411</v>
      </c>
      <c r="K1246" s="424"/>
      <c r="L1246" s="431">
        <v>698718542</v>
      </c>
      <c r="M1246" s="432" t="s">
        <v>20879</v>
      </c>
      <c r="N1246" s="430">
        <f t="shared" si="2"/>
        <v>41428</v>
      </c>
      <c r="O1246" s="441">
        <v>41504</v>
      </c>
      <c r="P1246" s="433" t="s">
        <v>22026</v>
      </c>
      <c r="Q1246" s="430">
        <v>41500</v>
      </c>
      <c r="R1246" s="440"/>
    </row>
    <row r="1247" spans="1:18">
      <c r="A1247" s="422">
        <v>5064</v>
      </c>
      <c r="B1247" s="440"/>
      <c r="C1247" s="440"/>
      <c r="D1247" s="424" t="s">
        <v>12476</v>
      </c>
      <c r="E1247" s="424" t="s">
        <v>22027</v>
      </c>
      <c r="F1247" s="424">
        <v>5064</v>
      </c>
      <c r="G1247" s="424" t="s">
        <v>14654</v>
      </c>
      <c r="H1247" s="440"/>
      <c r="I1247" s="429" t="s">
        <v>21961</v>
      </c>
      <c r="J1247" s="430">
        <v>41411</v>
      </c>
      <c r="K1247" s="424"/>
      <c r="L1247" s="431">
        <v>698718569</v>
      </c>
      <c r="M1247" s="432" t="s">
        <v>20879</v>
      </c>
      <c r="N1247" s="430">
        <f t="shared" si="2"/>
        <v>41428</v>
      </c>
      <c r="O1247" s="441">
        <v>41505</v>
      </c>
      <c r="P1247" s="433" t="s">
        <v>22028</v>
      </c>
      <c r="Q1247" s="430">
        <v>41500</v>
      </c>
      <c r="R1247" s="440"/>
    </row>
    <row r="1248" spans="1:18">
      <c r="A1248" s="422">
        <v>4618</v>
      </c>
      <c r="B1248" s="440"/>
      <c r="C1248" s="440"/>
      <c r="D1248" s="424" t="s">
        <v>8704</v>
      </c>
      <c r="E1248" s="424" t="s">
        <v>22029</v>
      </c>
      <c r="F1248" s="424">
        <v>4618</v>
      </c>
      <c r="G1248" s="424" t="s">
        <v>13494</v>
      </c>
      <c r="H1248" s="440"/>
      <c r="I1248" s="429" t="s">
        <v>21961</v>
      </c>
      <c r="J1248" s="430">
        <v>41411</v>
      </c>
      <c r="K1248" s="424"/>
      <c r="L1248" s="431">
        <v>698718585</v>
      </c>
      <c r="M1248" s="432" t="s">
        <v>20879</v>
      </c>
      <c r="N1248" s="430">
        <f t="shared" si="2"/>
        <v>41428</v>
      </c>
      <c r="O1248" s="441">
        <v>41506</v>
      </c>
      <c r="P1248" s="433" t="s">
        <v>22030</v>
      </c>
      <c r="Q1248" s="430">
        <v>41500</v>
      </c>
      <c r="R1248" s="440"/>
    </row>
    <row r="1249" spans="1:18">
      <c r="A1249" s="422">
        <v>4620</v>
      </c>
      <c r="B1249" s="440"/>
      <c r="C1249" s="440"/>
      <c r="D1249" s="424" t="s">
        <v>8694</v>
      </c>
      <c r="E1249" s="424" t="s">
        <v>22031</v>
      </c>
      <c r="F1249" s="424">
        <v>4620</v>
      </c>
      <c r="G1249" s="424" t="s">
        <v>13625</v>
      </c>
      <c r="H1249" s="440"/>
      <c r="I1249" s="429" t="s">
        <v>21961</v>
      </c>
      <c r="J1249" s="430">
        <v>41411</v>
      </c>
      <c r="K1249" s="424"/>
      <c r="L1249" s="431">
        <v>698718623</v>
      </c>
      <c r="M1249" s="432" t="s">
        <v>20879</v>
      </c>
      <c r="N1249" s="430">
        <f t="shared" si="2"/>
        <v>41428</v>
      </c>
      <c r="O1249" s="441">
        <v>41507</v>
      </c>
      <c r="P1249" s="433" t="s">
        <v>22032</v>
      </c>
      <c r="Q1249" s="430">
        <v>41500</v>
      </c>
      <c r="R1249" s="440"/>
    </row>
    <row r="1250" spans="1:18">
      <c r="A1250" s="422">
        <v>4339</v>
      </c>
      <c r="B1250" s="440"/>
      <c r="C1250" s="440"/>
      <c r="D1250" s="424" t="s">
        <v>7035</v>
      </c>
      <c r="E1250" s="424" t="s">
        <v>22033</v>
      </c>
      <c r="F1250" s="424">
        <v>4339</v>
      </c>
      <c r="G1250" s="424" t="s">
        <v>11941</v>
      </c>
      <c r="H1250" s="440"/>
      <c r="I1250" s="429" t="s">
        <v>21961</v>
      </c>
      <c r="J1250" s="430">
        <v>41411</v>
      </c>
      <c r="K1250" s="424"/>
      <c r="L1250" s="431">
        <v>698718640</v>
      </c>
      <c r="M1250" s="432" t="s">
        <v>20879</v>
      </c>
      <c r="N1250" s="430">
        <f t="shared" si="2"/>
        <v>41428</v>
      </c>
      <c r="O1250" s="441">
        <v>41508</v>
      </c>
      <c r="P1250" s="433" t="s">
        <v>22034</v>
      </c>
      <c r="Q1250" s="430">
        <v>41500</v>
      </c>
      <c r="R1250" s="440"/>
    </row>
    <row r="1251" spans="1:18">
      <c r="A1251" s="422">
        <v>4348</v>
      </c>
      <c r="B1251" s="440"/>
      <c r="C1251" s="440"/>
      <c r="D1251" s="424" t="s">
        <v>3292</v>
      </c>
      <c r="E1251" s="424" t="s">
        <v>22035</v>
      </c>
      <c r="F1251" s="424">
        <v>4348</v>
      </c>
      <c r="G1251" s="424" t="s">
        <v>13564</v>
      </c>
      <c r="H1251" s="440"/>
      <c r="I1251" s="429" t="s">
        <v>21961</v>
      </c>
      <c r="J1251" s="430">
        <v>41411</v>
      </c>
      <c r="K1251" s="424"/>
      <c r="L1251" s="431">
        <v>698734610</v>
      </c>
      <c r="M1251" s="432" t="s">
        <v>20879</v>
      </c>
      <c r="N1251" s="430">
        <f t="shared" si="2"/>
        <v>41428</v>
      </c>
      <c r="O1251" s="441">
        <v>41509</v>
      </c>
      <c r="P1251" s="433" t="s">
        <v>22036</v>
      </c>
      <c r="Q1251" s="430">
        <v>41500</v>
      </c>
      <c r="R1251" s="440"/>
    </row>
    <row r="1252" spans="1:18">
      <c r="A1252" s="422">
        <v>4471</v>
      </c>
      <c r="B1252" s="440"/>
      <c r="C1252" s="440"/>
      <c r="D1252" s="424" t="s">
        <v>1609</v>
      </c>
      <c r="E1252" s="424" t="s">
        <v>22037</v>
      </c>
      <c r="F1252" s="424">
        <v>4471</v>
      </c>
      <c r="G1252" s="424" t="s">
        <v>13170</v>
      </c>
      <c r="H1252" s="440"/>
      <c r="I1252" s="429" t="s">
        <v>21961</v>
      </c>
      <c r="J1252" s="430">
        <v>41411</v>
      </c>
      <c r="K1252" s="424"/>
      <c r="L1252" s="431">
        <v>698718666</v>
      </c>
      <c r="M1252" s="432" t="s">
        <v>20879</v>
      </c>
      <c r="N1252" s="430">
        <f t="shared" si="2"/>
        <v>41428</v>
      </c>
      <c r="O1252" s="441">
        <v>41510</v>
      </c>
      <c r="P1252" s="433" t="s">
        <v>22038</v>
      </c>
      <c r="Q1252" s="430">
        <v>41500</v>
      </c>
      <c r="R1252" s="440"/>
    </row>
    <row r="1253" spans="1:18">
      <c r="A1253" s="422">
        <v>3552</v>
      </c>
      <c r="B1253" s="440"/>
      <c r="C1253" s="440"/>
      <c r="D1253" s="424" t="s">
        <v>1709</v>
      </c>
      <c r="E1253" s="424" t="s">
        <v>2938</v>
      </c>
      <c r="F1253" s="424">
        <v>3552</v>
      </c>
      <c r="G1253" s="424" t="s">
        <v>14081</v>
      </c>
      <c r="H1253" s="440"/>
      <c r="I1253" s="429" t="s">
        <v>21961</v>
      </c>
      <c r="J1253" s="430">
        <v>41411</v>
      </c>
      <c r="K1253" s="424"/>
      <c r="L1253" s="431">
        <v>698718682</v>
      </c>
      <c r="M1253" s="432" t="s">
        <v>20879</v>
      </c>
      <c r="N1253" s="430">
        <f t="shared" si="2"/>
        <v>41428</v>
      </c>
      <c r="O1253" s="441">
        <v>41511</v>
      </c>
      <c r="P1253" s="433" t="s">
        <v>22039</v>
      </c>
      <c r="Q1253" s="430">
        <v>41500</v>
      </c>
      <c r="R1253" s="440"/>
    </row>
    <row r="1254" spans="1:18">
      <c r="A1254" s="422">
        <v>4638</v>
      </c>
      <c r="B1254" s="440"/>
      <c r="C1254" s="440"/>
      <c r="D1254" s="424" t="s">
        <v>2322</v>
      </c>
      <c r="E1254" s="424" t="s">
        <v>22040</v>
      </c>
      <c r="F1254" s="424">
        <v>4638</v>
      </c>
      <c r="G1254" s="424" t="s">
        <v>13628</v>
      </c>
      <c r="H1254" s="440"/>
      <c r="I1254" s="429" t="s">
        <v>21961</v>
      </c>
      <c r="J1254" s="430">
        <v>41411</v>
      </c>
      <c r="K1254" s="424"/>
      <c r="L1254" s="431">
        <v>698718704</v>
      </c>
      <c r="M1254" s="432" t="s">
        <v>20879</v>
      </c>
      <c r="N1254" s="430">
        <f t="shared" si="2"/>
        <v>41428</v>
      </c>
      <c r="O1254" s="441">
        <v>41512</v>
      </c>
      <c r="P1254" s="433" t="s">
        <v>22041</v>
      </c>
      <c r="Q1254" s="430">
        <v>41500</v>
      </c>
      <c r="R1254" s="440"/>
    </row>
    <row r="1255" spans="1:18">
      <c r="A1255" s="422">
        <v>5088</v>
      </c>
      <c r="B1255" s="440"/>
      <c r="C1255" s="440"/>
      <c r="D1255" s="424" t="s">
        <v>12675</v>
      </c>
      <c r="E1255" s="424" t="s">
        <v>22042</v>
      </c>
      <c r="F1255" s="424">
        <v>5088</v>
      </c>
      <c r="G1255" s="424" t="s">
        <v>14657</v>
      </c>
      <c r="H1255" s="440"/>
      <c r="I1255" s="429" t="s">
        <v>21961</v>
      </c>
      <c r="J1255" s="430">
        <v>41411</v>
      </c>
      <c r="K1255" s="424"/>
      <c r="L1255" s="431">
        <v>698718712</v>
      </c>
      <c r="M1255" s="432" t="s">
        <v>20879</v>
      </c>
      <c r="N1255" s="430">
        <f t="shared" si="2"/>
        <v>41428</v>
      </c>
      <c r="O1255" s="441">
        <v>41513</v>
      </c>
      <c r="P1255" s="433" t="s">
        <v>22043</v>
      </c>
      <c r="Q1255" s="430">
        <v>41500</v>
      </c>
      <c r="R1255" s="440"/>
    </row>
    <row r="1256" spans="1:18">
      <c r="A1256" s="422">
        <v>5087</v>
      </c>
      <c r="B1256" s="440"/>
      <c r="C1256" s="440"/>
      <c r="D1256" s="424" t="s">
        <v>12675</v>
      </c>
      <c r="E1256" s="424" t="s">
        <v>22044</v>
      </c>
      <c r="F1256" s="424">
        <v>5087</v>
      </c>
      <c r="G1256" s="424" t="s">
        <v>14660</v>
      </c>
      <c r="H1256" s="440"/>
      <c r="I1256" s="429" t="s">
        <v>21961</v>
      </c>
      <c r="J1256" s="430">
        <v>41411</v>
      </c>
      <c r="K1256" s="424"/>
      <c r="L1256" s="431">
        <v>698718720</v>
      </c>
      <c r="M1256" s="432" t="s">
        <v>20879</v>
      </c>
      <c r="N1256" s="430">
        <f t="shared" si="2"/>
        <v>41428</v>
      </c>
      <c r="O1256" s="441">
        <v>41514</v>
      </c>
      <c r="P1256" s="433" t="s">
        <v>22045</v>
      </c>
      <c r="Q1256" s="430">
        <v>41500</v>
      </c>
      <c r="R1256" s="440"/>
    </row>
    <row r="1257" spans="1:18">
      <c r="A1257" s="422">
        <v>5129</v>
      </c>
      <c r="B1257" s="440"/>
      <c r="C1257" s="440"/>
      <c r="D1257" s="424" t="s">
        <v>12312</v>
      </c>
      <c r="E1257" s="424" t="s">
        <v>22046</v>
      </c>
      <c r="F1257" s="424">
        <v>5129</v>
      </c>
      <c r="G1257" s="424" t="s">
        <v>14586</v>
      </c>
      <c r="H1257" s="440"/>
      <c r="I1257" s="429" t="s">
        <v>21961</v>
      </c>
      <c r="J1257" s="430">
        <v>41411</v>
      </c>
      <c r="K1257" s="424"/>
      <c r="L1257" s="431">
        <v>698718747</v>
      </c>
      <c r="M1257" s="432" t="s">
        <v>20879</v>
      </c>
      <c r="N1257" s="430">
        <f t="shared" si="2"/>
        <v>41428</v>
      </c>
      <c r="O1257" s="441">
        <v>41515</v>
      </c>
      <c r="P1257" s="433" t="s">
        <v>22047</v>
      </c>
      <c r="Q1257" s="430">
        <v>41500</v>
      </c>
      <c r="R1257" s="440"/>
    </row>
    <row r="1258" spans="1:18">
      <c r="A1258" s="422">
        <v>5119</v>
      </c>
      <c r="B1258" s="440"/>
      <c r="C1258" s="440"/>
      <c r="D1258" s="424" t="s">
        <v>12317</v>
      </c>
      <c r="E1258" s="424" t="s">
        <v>22048</v>
      </c>
      <c r="F1258" s="424">
        <v>5119</v>
      </c>
      <c r="G1258" s="424" t="s">
        <v>14589</v>
      </c>
      <c r="H1258" s="440"/>
      <c r="I1258" s="429" t="s">
        <v>21961</v>
      </c>
      <c r="J1258" s="430">
        <v>41411</v>
      </c>
      <c r="K1258" s="424"/>
      <c r="L1258" s="431">
        <v>698718755</v>
      </c>
      <c r="M1258" s="432" t="s">
        <v>20879</v>
      </c>
      <c r="N1258" s="430">
        <f t="shared" si="2"/>
        <v>41428</v>
      </c>
      <c r="O1258" s="441">
        <v>41516</v>
      </c>
      <c r="P1258" s="433" t="s">
        <v>22049</v>
      </c>
      <c r="Q1258" s="430">
        <v>41500</v>
      </c>
      <c r="R1258" s="440"/>
    </row>
    <row r="1259" spans="1:18">
      <c r="A1259" s="422">
        <v>5118</v>
      </c>
      <c r="B1259" s="440"/>
      <c r="C1259" s="440"/>
      <c r="D1259" s="424" t="s">
        <v>12317</v>
      </c>
      <c r="E1259" s="424" t="s">
        <v>22050</v>
      </c>
      <c r="F1259" s="424">
        <v>5118</v>
      </c>
      <c r="G1259" s="424" t="s">
        <v>14133</v>
      </c>
      <c r="H1259" s="440"/>
      <c r="I1259" s="429" t="s">
        <v>21961</v>
      </c>
      <c r="J1259" s="430">
        <v>41411</v>
      </c>
      <c r="K1259" s="424"/>
      <c r="L1259" s="431">
        <v>698718763</v>
      </c>
      <c r="M1259" s="432" t="s">
        <v>20879</v>
      </c>
      <c r="N1259" s="430">
        <f t="shared" si="2"/>
        <v>41428</v>
      </c>
      <c r="O1259" s="441">
        <v>41517</v>
      </c>
      <c r="P1259" s="433" t="s">
        <v>22051</v>
      </c>
      <c r="Q1259" s="430">
        <v>41500</v>
      </c>
      <c r="R1259" s="440"/>
    </row>
    <row r="1260" spans="1:18">
      <c r="A1260" s="422">
        <v>5117</v>
      </c>
      <c r="B1260" s="440"/>
      <c r="C1260" s="440"/>
      <c r="D1260" s="424" t="s">
        <v>12317</v>
      </c>
      <c r="E1260" s="424" t="s">
        <v>22052</v>
      </c>
      <c r="F1260" s="424">
        <v>5117</v>
      </c>
      <c r="G1260" s="424" t="s">
        <v>14136</v>
      </c>
      <c r="H1260" s="440"/>
      <c r="I1260" s="429" t="s">
        <v>21961</v>
      </c>
      <c r="J1260" s="430">
        <v>41411</v>
      </c>
      <c r="K1260" s="424"/>
      <c r="L1260" s="431">
        <v>698718798</v>
      </c>
      <c r="M1260" s="432" t="s">
        <v>20879</v>
      </c>
      <c r="N1260" s="430">
        <f t="shared" si="2"/>
        <v>41428</v>
      </c>
      <c r="O1260" s="441">
        <v>41518</v>
      </c>
      <c r="P1260" s="433" t="s">
        <v>22053</v>
      </c>
      <c r="Q1260" s="430">
        <v>41500</v>
      </c>
      <c r="R1260" s="440"/>
    </row>
    <row r="1261" spans="1:18">
      <c r="A1261" s="422">
        <v>5116</v>
      </c>
      <c r="B1261" s="440"/>
      <c r="C1261" s="440"/>
      <c r="D1261" s="424" t="s">
        <v>12317</v>
      </c>
      <c r="E1261" s="424" t="s">
        <v>22054</v>
      </c>
      <c r="F1261" s="424">
        <v>5116</v>
      </c>
      <c r="G1261" s="424" t="s">
        <v>14153</v>
      </c>
      <c r="H1261" s="440"/>
      <c r="I1261" s="429" t="s">
        <v>21961</v>
      </c>
      <c r="J1261" s="430">
        <v>41411</v>
      </c>
      <c r="K1261" s="424"/>
      <c r="L1261" s="431">
        <v>698718801</v>
      </c>
      <c r="M1261" s="432" t="s">
        <v>20879</v>
      </c>
      <c r="N1261" s="430">
        <f t="shared" si="2"/>
        <v>41428</v>
      </c>
      <c r="O1261" s="441">
        <v>41519</v>
      </c>
      <c r="P1261" s="433" t="s">
        <v>22055</v>
      </c>
      <c r="Q1261" s="430">
        <v>41500</v>
      </c>
      <c r="R1261" s="440"/>
    </row>
    <row r="1262" spans="1:18">
      <c r="A1262" s="422">
        <v>5114</v>
      </c>
      <c r="B1262" s="440"/>
      <c r="C1262" s="440"/>
      <c r="D1262" s="424" t="s">
        <v>12317</v>
      </c>
      <c r="E1262" s="424" t="s">
        <v>22056</v>
      </c>
      <c r="F1262" s="424">
        <v>5114</v>
      </c>
      <c r="G1262" s="424" t="s">
        <v>14139</v>
      </c>
      <c r="H1262" s="440"/>
      <c r="I1262" s="429" t="s">
        <v>21961</v>
      </c>
      <c r="J1262" s="430">
        <v>41411</v>
      </c>
      <c r="K1262" s="424"/>
      <c r="L1262" s="431">
        <v>698718810</v>
      </c>
      <c r="M1262" s="432" t="s">
        <v>20879</v>
      </c>
      <c r="N1262" s="430">
        <f t="shared" si="2"/>
        <v>41428</v>
      </c>
      <c r="O1262" s="441">
        <v>41520</v>
      </c>
      <c r="P1262" s="433" t="s">
        <v>22057</v>
      </c>
      <c r="Q1262" s="430">
        <v>41500</v>
      </c>
      <c r="R1262" s="440"/>
    </row>
    <row r="1263" spans="1:18">
      <c r="A1263" s="422">
        <v>5113</v>
      </c>
      <c r="B1263" s="440"/>
      <c r="C1263" s="440"/>
      <c r="D1263" s="424" t="s">
        <v>12317</v>
      </c>
      <c r="E1263" s="424" t="s">
        <v>22058</v>
      </c>
      <c r="F1263" s="424">
        <v>5113</v>
      </c>
      <c r="G1263" s="424" t="s">
        <v>14156</v>
      </c>
      <c r="H1263" s="440"/>
      <c r="I1263" s="429" t="s">
        <v>21961</v>
      </c>
      <c r="J1263" s="430">
        <v>41411</v>
      </c>
      <c r="K1263" s="424"/>
      <c r="L1263" s="431">
        <v>698718879</v>
      </c>
      <c r="M1263" s="432" t="s">
        <v>20879</v>
      </c>
      <c r="N1263" s="430">
        <f t="shared" si="2"/>
        <v>41428</v>
      </c>
      <c r="O1263" s="441">
        <v>41521</v>
      </c>
      <c r="P1263" s="433" t="s">
        <v>22059</v>
      </c>
      <c r="Q1263" s="430">
        <v>41500</v>
      </c>
      <c r="R1263" s="440"/>
    </row>
    <row r="1264" spans="1:18">
      <c r="A1264" s="422">
        <v>5112</v>
      </c>
      <c r="B1264" s="440"/>
      <c r="C1264" s="440"/>
      <c r="D1264" s="424" t="s">
        <v>12317</v>
      </c>
      <c r="E1264" s="424" t="s">
        <v>22060</v>
      </c>
      <c r="F1264" s="424">
        <v>5112</v>
      </c>
      <c r="G1264" s="424" t="s">
        <v>14565</v>
      </c>
      <c r="H1264" s="440"/>
      <c r="I1264" s="429" t="s">
        <v>21961</v>
      </c>
      <c r="J1264" s="430">
        <v>41411</v>
      </c>
      <c r="K1264" s="424"/>
      <c r="L1264" s="431">
        <v>698718887</v>
      </c>
      <c r="M1264" s="432" t="s">
        <v>20879</v>
      </c>
      <c r="N1264" s="430">
        <f t="shared" si="2"/>
        <v>41428</v>
      </c>
      <c r="O1264" s="441">
        <v>41522</v>
      </c>
      <c r="P1264" s="433" t="s">
        <v>22061</v>
      </c>
      <c r="Q1264" s="430">
        <v>41500</v>
      </c>
      <c r="R1264" s="440"/>
    </row>
    <row r="1265" spans="1:18">
      <c r="A1265" s="422">
        <v>5111</v>
      </c>
      <c r="B1265" s="440"/>
      <c r="C1265" s="440"/>
      <c r="D1265" s="424" t="s">
        <v>12317</v>
      </c>
      <c r="E1265" s="424" t="s">
        <v>22062</v>
      </c>
      <c r="F1265" s="424">
        <v>5111</v>
      </c>
      <c r="G1265" s="424" t="s">
        <v>14159</v>
      </c>
      <c r="H1265" s="440"/>
      <c r="I1265" s="429" t="s">
        <v>21961</v>
      </c>
      <c r="J1265" s="430">
        <v>41411</v>
      </c>
      <c r="K1265" s="424"/>
      <c r="L1265" s="431">
        <v>698718895</v>
      </c>
      <c r="M1265" s="432" t="s">
        <v>20879</v>
      </c>
      <c r="N1265" s="430">
        <f t="shared" si="2"/>
        <v>41428</v>
      </c>
      <c r="O1265" s="441">
        <v>41523</v>
      </c>
      <c r="P1265" s="433" t="s">
        <v>22063</v>
      </c>
      <c r="Q1265" s="430">
        <v>41500</v>
      </c>
      <c r="R1265" s="440"/>
    </row>
    <row r="1266" spans="1:18">
      <c r="A1266" s="422">
        <v>5110</v>
      </c>
      <c r="B1266" s="440"/>
      <c r="C1266" s="440"/>
      <c r="D1266" s="424" t="s">
        <v>12317</v>
      </c>
      <c r="E1266" s="424" t="s">
        <v>22064</v>
      </c>
      <c r="F1266" s="424">
        <v>5110</v>
      </c>
      <c r="G1266" s="424" t="s">
        <v>14636</v>
      </c>
      <c r="H1266" s="440"/>
      <c r="I1266" s="429" t="s">
        <v>21961</v>
      </c>
      <c r="J1266" s="430">
        <v>41411</v>
      </c>
      <c r="K1266" s="424"/>
      <c r="L1266" s="431">
        <v>698718925</v>
      </c>
      <c r="M1266" s="432" t="s">
        <v>20879</v>
      </c>
      <c r="N1266" s="430">
        <f t="shared" si="2"/>
        <v>41428</v>
      </c>
      <c r="O1266" s="441">
        <v>41524</v>
      </c>
      <c r="P1266" s="433" t="s">
        <v>22065</v>
      </c>
      <c r="Q1266" s="430">
        <v>41500</v>
      </c>
      <c r="R1266" s="440"/>
    </row>
    <row r="1267" spans="1:18">
      <c r="A1267" s="422">
        <v>5109</v>
      </c>
      <c r="B1267" s="440"/>
      <c r="C1267" s="440"/>
      <c r="D1267" s="424" t="s">
        <v>12317</v>
      </c>
      <c r="E1267" s="424" t="s">
        <v>22066</v>
      </c>
      <c r="F1267" s="424">
        <v>5109</v>
      </c>
      <c r="G1267" s="424" t="s">
        <v>14162</v>
      </c>
      <c r="H1267" s="440"/>
      <c r="I1267" s="429" t="s">
        <v>21961</v>
      </c>
      <c r="J1267" s="430">
        <v>41411</v>
      </c>
      <c r="K1267" s="424"/>
      <c r="L1267" s="431">
        <v>698719000</v>
      </c>
      <c r="M1267" s="432" t="s">
        <v>20879</v>
      </c>
      <c r="N1267" s="430">
        <f t="shared" si="2"/>
        <v>41428</v>
      </c>
      <c r="O1267" s="441">
        <v>41525</v>
      </c>
      <c r="P1267" s="433" t="s">
        <v>22067</v>
      </c>
      <c r="Q1267" s="430">
        <v>41500</v>
      </c>
      <c r="R1267" s="440"/>
    </row>
    <row r="1268" spans="1:18">
      <c r="A1268" s="422">
        <v>5115</v>
      </c>
      <c r="B1268" s="440"/>
      <c r="C1268" s="440"/>
      <c r="D1268" s="424" t="s">
        <v>12317</v>
      </c>
      <c r="E1268" s="424" t="s">
        <v>22068</v>
      </c>
      <c r="F1268" s="424">
        <v>5115</v>
      </c>
      <c r="G1268" s="424" t="s">
        <v>14639</v>
      </c>
      <c r="H1268" s="440"/>
      <c r="I1268" s="429" t="s">
        <v>21961</v>
      </c>
      <c r="J1268" s="430">
        <v>41411</v>
      </c>
      <c r="K1268" s="424"/>
      <c r="L1268" s="431">
        <v>698719026</v>
      </c>
      <c r="M1268" s="432" t="s">
        <v>20879</v>
      </c>
      <c r="N1268" s="430">
        <f t="shared" si="2"/>
        <v>41428</v>
      </c>
      <c r="O1268" s="441">
        <v>41526</v>
      </c>
      <c r="P1268" s="433" t="s">
        <v>22069</v>
      </c>
      <c r="Q1268" s="430">
        <v>41500</v>
      </c>
      <c r="R1268" s="440"/>
    </row>
    <row r="1269" spans="1:18">
      <c r="A1269" s="422">
        <v>5107</v>
      </c>
      <c r="B1269" s="440"/>
      <c r="C1269" s="440"/>
      <c r="D1269" s="424" t="s">
        <v>12317</v>
      </c>
      <c r="E1269" s="424" t="s">
        <v>22070</v>
      </c>
      <c r="F1269" s="424">
        <v>5107</v>
      </c>
      <c r="G1269" s="424" t="s">
        <v>14142</v>
      </c>
      <c r="H1269" s="440"/>
      <c r="I1269" s="429" t="s">
        <v>21961</v>
      </c>
      <c r="J1269" s="430">
        <v>41411</v>
      </c>
      <c r="K1269" s="424"/>
      <c r="L1269" s="431">
        <v>698719034</v>
      </c>
      <c r="M1269" s="432" t="s">
        <v>20879</v>
      </c>
      <c r="N1269" s="430">
        <f t="shared" si="2"/>
        <v>41428</v>
      </c>
      <c r="O1269" s="441">
        <v>41527</v>
      </c>
      <c r="P1269" s="433" t="s">
        <v>22071</v>
      </c>
      <c r="Q1269" s="430">
        <v>41500</v>
      </c>
      <c r="R1269" s="440"/>
    </row>
    <row r="1270" spans="1:18">
      <c r="A1270" s="422">
        <v>5106</v>
      </c>
      <c r="B1270" s="440"/>
      <c r="C1270" s="440"/>
      <c r="D1270" s="424" t="s">
        <v>12317</v>
      </c>
      <c r="E1270" s="424" t="s">
        <v>22072</v>
      </c>
      <c r="F1270" s="424">
        <v>5106</v>
      </c>
      <c r="G1270" s="424" t="s">
        <v>14594</v>
      </c>
      <c r="H1270" s="440"/>
      <c r="I1270" s="429" t="s">
        <v>21961</v>
      </c>
      <c r="J1270" s="430">
        <v>41411</v>
      </c>
      <c r="K1270" s="424"/>
      <c r="L1270" s="431">
        <v>698719050</v>
      </c>
      <c r="M1270" s="432" t="s">
        <v>20879</v>
      </c>
      <c r="N1270" s="430">
        <f t="shared" si="2"/>
        <v>41428</v>
      </c>
      <c r="O1270" s="441">
        <v>41528</v>
      </c>
      <c r="P1270" s="433" t="s">
        <v>22073</v>
      </c>
      <c r="Q1270" s="430">
        <v>41500</v>
      </c>
      <c r="R1270" s="440"/>
    </row>
    <row r="1271" spans="1:18">
      <c r="A1271" s="422">
        <v>5105</v>
      </c>
      <c r="B1271" s="440"/>
      <c r="C1271" s="440"/>
      <c r="D1271" s="424" t="s">
        <v>12317</v>
      </c>
      <c r="E1271" s="424" t="s">
        <v>22074</v>
      </c>
      <c r="F1271" s="424">
        <v>5105</v>
      </c>
      <c r="G1271" s="424" t="s">
        <v>14541</v>
      </c>
      <c r="H1271" s="440"/>
      <c r="I1271" s="429" t="s">
        <v>21961</v>
      </c>
      <c r="J1271" s="430">
        <v>41411</v>
      </c>
      <c r="K1271" s="424"/>
      <c r="L1271" s="431">
        <v>698719069</v>
      </c>
      <c r="M1271" s="432" t="s">
        <v>20879</v>
      </c>
      <c r="N1271" s="430">
        <f t="shared" si="2"/>
        <v>41428</v>
      </c>
      <c r="O1271" s="441">
        <v>41529</v>
      </c>
      <c r="P1271" s="433" t="s">
        <v>22075</v>
      </c>
      <c r="Q1271" s="430">
        <v>41500</v>
      </c>
      <c r="R1271" s="440"/>
    </row>
    <row r="1272" spans="1:18">
      <c r="A1272" s="422">
        <v>5104</v>
      </c>
      <c r="B1272" s="440"/>
      <c r="C1272" s="440"/>
      <c r="D1272" s="424" t="s">
        <v>12317</v>
      </c>
      <c r="E1272" s="424" t="s">
        <v>22076</v>
      </c>
      <c r="F1272" s="424">
        <v>5104</v>
      </c>
      <c r="G1272" s="424" t="s">
        <v>14642</v>
      </c>
      <c r="H1272" s="440"/>
      <c r="I1272" s="429" t="s">
        <v>21961</v>
      </c>
      <c r="J1272" s="430">
        <v>41411</v>
      </c>
      <c r="K1272" s="424"/>
      <c r="L1272" s="431">
        <v>698719077</v>
      </c>
      <c r="M1272" s="432" t="s">
        <v>20879</v>
      </c>
      <c r="N1272" s="430">
        <f t="shared" si="2"/>
        <v>41428</v>
      </c>
      <c r="O1272" s="441">
        <v>41530</v>
      </c>
      <c r="P1272" s="433" t="s">
        <v>22077</v>
      </c>
      <c r="Q1272" s="430">
        <v>41500</v>
      </c>
      <c r="R1272" s="440"/>
    </row>
    <row r="1273" spans="1:18">
      <c r="A1273" s="422">
        <v>5103</v>
      </c>
      <c r="B1273" s="440"/>
      <c r="C1273" s="440"/>
      <c r="D1273" s="424" t="s">
        <v>12317</v>
      </c>
      <c r="E1273" s="424" t="s">
        <v>22078</v>
      </c>
      <c r="F1273" s="424">
        <v>5103</v>
      </c>
      <c r="G1273" s="424" t="s">
        <v>14597</v>
      </c>
      <c r="H1273" s="440"/>
      <c r="I1273" s="429" t="s">
        <v>21961</v>
      </c>
      <c r="J1273" s="430">
        <v>41411</v>
      </c>
      <c r="K1273" s="424"/>
      <c r="L1273" s="431">
        <v>698719093</v>
      </c>
      <c r="M1273" s="432" t="s">
        <v>20879</v>
      </c>
      <c r="N1273" s="430">
        <f t="shared" si="2"/>
        <v>41428</v>
      </c>
      <c r="O1273" s="441">
        <v>41531</v>
      </c>
      <c r="P1273" s="433" t="s">
        <v>22079</v>
      </c>
      <c r="Q1273" s="430">
        <v>41500</v>
      </c>
      <c r="R1273" s="440"/>
    </row>
    <row r="1274" spans="1:18">
      <c r="A1274" s="422">
        <v>5101</v>
      </c>
      <c r="B1274" s="440"/>
      <c r="C1274" s="440"/>
      <c r="D1274" s="424" t="s">
        <v>12317</v>
      </c>
      <c r="E1274" s="424" t="s">
        <v>22080</v>
      </c>
      <c r="F1274" s="424">
        <v>5101</v>
      </c>
      <c r="G1274" s="424" t="s">
        <v>14600</v>
      </c>
      <c r="H1274" s="440"/>
      <c r="I1274" s="429" t="s">
        <v>21961</v>
      </c>
      <c r="J1274" s="430">
        <v>41411</v>
      </c>
      <c r="K1274" s="424"/>
      <c r="L1274" s="431">
        <v>698719115</v>
      </c>
      <c r="M1274" s="432" t="s">
        <v>20879</v>
      </c>
      <c r="N1274" s="430">
        <f t="shared" si="2"/>
        <v>41428</v>
      </c>
      <c r="O1274" s="441">
        <v>41532</v>
      </c>
      <c r="P1274" s="433" t="s">
        <v>22081</v>
      </c>
      <c r="Q1274" s="430">
        <v>41500</v>
      </c>
      <c r="R1274" s="440"/>
    </row>
    <row r="1275" spans="1:18">
      <c r="A1275" s="422">
        <v>5535</v>
      </c>
      <c r="B1275" s="440"/>
      <c r="C1275" s="440"/>
      <c r="D1275" s="424" t="s">
        <v>9028</v>
      </c>
      <c r="E1275" s="424" t="s">
        <v>22082</v>
      </c>
      <c r="F1275" s="424">
        <v>5535</v>
      </c>
      <c r="G1275" s="424" t="s">
        <v>12821</v>
      </c>
      <c r="H1275" s="440"/>
      <c r="I1275" s="429" t="s">
        <v>21961</v>
      </c>
      <c r="J1275" s="430">
        <v>41411</v>
      </c>
      <c r="K1275" s="424"/>
      <c r="L1275" s="431">
        <v>698719131</v>
      </c>
      <c r="M1275" s="432" t="s">
        <v>20879</v>
      </c>
      <c r="N1275" s="430">
        <f t="shared" si="2"/>
        <v>41428</v>
      </c>
      <c r="O1275" s="441">
        <v>41533</v>
      </c>
      <c r="P1275" s="433" t="s">
        <v>22083</v>
      </c>
      <c r="Q1275" s="430">
        <v>41500</v>
      </c>
      <c r="R1275" s="440"/>
    </row>
    <row r="1276" spans="1:18">
      <c r="A1276" s="422">
        <v>5546</v>
      </c>
      <c r="B1276" s="440"/>
      <c r="C1276" s="440"/>
      <c r="D1276" s="424" t="s">
        <v>9079</v>
      </c>
      <c r="E1276" s="424" t="s">
        <v>9081</v>
      </c>
      <c r="F1276" s="424">
        <v>5546</v>
      </c>
      <c r="G1276" s="424" t="s">
        <v>14114</v>
      </c>
      <c r="H1276" s="440"/>
      <c r="I1276" s="429" t="s">
        <v>21961</v>
      </c>
      <c r="J1276" s="430">
        <v>41411</v>
      </c>
      <c r="K1276" s="424"/>
      <c r="L1276" s="431">
        <v>698719158</v>
      </c>
      <c r="M1276" s="432" t="s">
        <v>20879</v>
      </c>
      <c r="N1276" s="430">
        <f t="shared" si="2"/>
        <v>41428</v>
      </c>
      <c r="O1276" s="441">
        <v>41534</v>
      </c>
      <c r="P1276" s="433" t="s">
        <v>22084</v>
      </c>
      <c r="Q1276" s="430">
        <v>41500</v>
      </c>
      <c r="R1276" s="440"/>
    </row>
    <row r="1277" spans="1:18">
      <c r="A1277" s="422">
        <v>5547</v>
      </c>
      <c r="B1277" s="440"/>
      <c r="C1277" s="440"/>
      <c r="D1277" s="424" t="s">
        <v>9079</v>
      </c>
      <c r="E1277" s="424" t="s">
        <v>22085</v>
      </c>
      <c r="F1277" s="424">
        <v>5547</v>
      </c>
      <c r="G1277" s="424" t="s">
        <v>14117</v>
      </c>
      <c r="H1277" s="440"/>
      <c r="I1277" s="429" t="s">
        <v>21961</v>
      </c>
      <c r="J1277" s="430">
        <v>41411</v>
      </c>
      <c r="K1277" s="424"/>
      <c r="L1277" s="431">
        <v>698719220</v>
      </c>
      <c r="M1277" s="432" t="s">
        <v>20879</v>
      </c>
      <c r="N1277" s="430">
        <f t="shared" si="2"/>
        <v>41428</v>
      </c>
      <c r="O1277" s="441">
        <v>41535</v>
      </c>
      <c r="P1277" s="433" t="s">
        <v>22086</v>
      </c>
      <c r="Q1277" s="430">
        <v>41500</v>
      </c>
      <c r="R1277" s="440"/>
    </row>
    <row r="1278" spans="1:18">
      <c r="A1278" s="422">
        <v>5550</v>
      </c>
      <c r="B1278" s="440"/>
      <c r="C1278" s="440"/>
      <c r="D1278" s="424" t="s">
        <v>9079</v>
      </c>
      <c r="E1278" s="424" t="s">
        <v>22087</v>
      </c>
      <c r="F1278" s="424">
        <v>5550</v>
      </c>
      <c r="G1278" s="424" t="s">
        <v>14120</v>
      </c>
      <c r="H1278" s="440"/>
      <c r="I1278" s="429" t="s">
        <v>21961</v>
      </c>
      <c r="J1278" s="430">
        <v>41411</v>
      </c>
      <c r="K1278" s="424"/>
      <c r="L1278" s="431">
        <v>698719247</v>
      </c>
      <c r="M1278" s="432" t="s">
        <v>20879</v>
      </c>
      <c r="N1278" s="430">
        <f t="shared" si="2"/>
        <v>41428</v>
      </c>
      <c r="O1278" s="441">
        <v>41536</v>
      </c>
      <c r="P1278" s="433" t="s">
        <v>22088</v>
      </c>
      <c r="Q1278" s="430">
        <v>41500</v>
      </c>
      <c r="R1278" s="440"/>
    </row>
    <row r="1279" spans="1:18">
      <c r="A1279" s="422">
        <v>5551</v>
      </c>
      <c r="B1279" s="440"/>
      <c r="C1279" s="440"/>
      <c r="D1279" s="424" t="s">
        <v>9079</v>
      </c>
      <c r="E1279" s="424" t="s">
        <v>22089</v>
      </c>
      <c r="F1279" s="424">
        <v>5551</v>
      </c>
      <c r="G1279" s="424" t="s">
        <v>14123</v>
      </c>
      <c r="H1279" s="440"/>
      <c r="I1279" s="429" t="s">
        <v>21961</v>
      </c>
      <c r="J1279" s="430">
        <v>41411</v>
      </c>
      <c r="K1279" s="424"/>
      <c r="L1279" s="431">
        <v>698719336</v>
      </c>
      <c r="M1279" s="432" t="s">
        <v>20879</v>
      </c>
      <c r="N1279" s="430">
        <f t="shared" ref="N1279:N1342" si="3">N1278</f>
        <v>41428</v>
      </c>
      <c r="O1279" s="441">
        <v>41537</v>
      </c>
      <c r="P1279" s="433" t="s">
        <v>22090</v>
      </c>
      <c r="Q1279" s="430">
        <v>41500</v>
      </c>
      <c r="R1279" s="440"/>
    </row>
    <row r="1280" spans="1:18">
      <c r="A1280" s="422">
        <v>5284</v>
      </c>
      <c r="B1280" s="440"/>
      <c r="C1280" s="440"/>
      <c r="D1280" s="424" t="s">
        <v>9079</v>
      </c>
      <c r="E1280" s="424" t="s">
        <v>22091</v>
      </c>
      <c r="F1280" s="424">
        <v>5284</v>
      </c>
      <c r="G1280" s="424" t="s">
        <v>14164</v>
      </c>
      <c r="H1280" s="440"/>
      <c r="I1280" s="429" t="s">
        <v>21961</v>
      </c>
      <c r="J1280" s="430">
        <v>41411</v>
      </c>
      <c r="K1280" s="424"/>
      <c r="L1280" s="431">
        <v>698719301</v>
      </c>
      <c r="M1280" s="432" t="s">
        <v>20879</v>
      </c>
      <c r="N1280" s="430">
        <f t="shared" si="3"/>
        <v>41428</v>
      </c>
      <c r="O1280" s="441">
        <v>41538</v>
      </c>
      <c r="P1280" s="433" t="s">
        <v>22092</v>
      </c>
      <c r="Q1280" s="430">
        <v>41500</v>
      </c>
      <c r="R1280" s="440"/>
    </row>
    <row r="1281" spans="1:18">
      <c r="A1281" s="422">
        <v>5285</v>
      </c>
      <c r="B1281" s="440"/>
      <c r="C1281" s="440"/>
      <c r="D1281" s="424" t="s">
        <v>9079</v>
      </c>
      <c r="E1281" s="424" t="s">
        <v>22093</v>
      </c>
      <c r="F1281" s="424">
        <v>5285</v>
      </c>
      <c r="G1281" s="424" t="s">
        <v>14167</v>
      </c>
      <c r="H1281" s="440"/>
      <c r="I1281" s="429" t="s">
        <v>21961</v>
      </c>
      <c r="J1281" s="430">
        <v>41411</v>
      </c>
      <c r="K1281" s="424"/>
      <c r="L1281" s="431">
        <v>698719395</v>
      </c>
      <c r="M1281" s="432" t="s">
        <v>20879</v>
      </c>
      <c r="N1281" s="430">
        <f t="shared" si="3"/>
        <v>41428</v>
      </c>
      <c r="O1281" s="441">
        <v>41539</v>
      </c>
      <c r="P1281" s="433" t="s">
        <v>22094</v>
      </c>
      <c r="Q1281" s="430">
        <v>41500</v>
      </c>
      <c r="R1281" s="440"/>
    </row>
    <row r="1282" spans="1:18">
      <c r="A1282" s="422">
        <v>5283</v>
      </c>
      <c r="B1282" s="440"/>
      <c r="C1282" s="440"/>
      <c r="D1282" s="424" t="s">
        <v>9079</v>
      </c>
      <c r="E1282" s="424" t="s">
        <v>22095</v>
      </c>
      <c r="F1282" s="424">
        <v>5283</v>
      </c>
      <c r="G1282" s="424" t="s">
        <v>14544</v>
      </c>
      <c r="H1282" s="440"/>
      <c r="I1282" s="429" t="s">
        <v>21961</v>
      </c>
      <c r="J1282" s="430">
        <v>41411</v>
      </c>
      <c r="K1282" s="424"/>
      <c r="L1282" s="431">
        <v>698719492</v>
      </c>
      <c r="M1282" s="432" t="s">
        <v>20879</v>
      </c>
      <c r="N1282" s="430">
        <f t="shared" si="3"/>
        <v>41428</v>
      </c>
      <c r="O1282" s="441">
        <v>41540</v>
      </c>
      <c r="P1282" s="433" t="s">
        <v>22096</v>
      </c>
      <c r="Q1282" s="430">
        <v>41500</v>
      </c>
      <c r="R1282" s="440"/>
    </row>
    <row r="1283" spans="1:18">
      <c r="A1283" s="220">
        <v>5310</v>
      </c>
      <c r="B1283" s="442"/>
      <c r="C1283" s="442"/>
      <c r="D1283" s="221" t="s">
        <v>7713</v>
      </c>
      <c r="E1283" s="221" t="s">
        <v>22097</v>
      </c>
      <c r="F1283" s="221">
        <v>5310</v>
      </c>
      <c r="G1283" s="221" t="s">
        <v>14782</v>
      </c>
      <c r="H1283" s="442"/>
      <c r="I1283" s="429" t="s">
        <v>21961</v>
      </c>
      <c r="J1283" s="430">
        <v>41411</v>
      </c>
      <c r="K1283" s="221"/>
      <c r="L1283" s="415">
        <v>698921887</v>
      </c>
      <c r="M1283" s="432" t="s">
        <v>20879</v>
      </c>
      <c r="N1283" s="430">
        <f t="shared" si="3"/>
        <v>41428</v>
      </c>
      <c r="O1283" s="441">
        <v>41541</v>
      </c>
      <c r="P1283" s="433" t="s">
        <v>22098</v>
      </c>
      <c r="Q1283" s="430">
        <v>41500</v>
      </c>
      <c r="R1283" s="442"/>
    </row>
    <row r="1284" spans="1:18">
      <c r="A1284" s="220">
        <v>5312</v>
      </c>
      <c r="B1284" s="442"/>
      <c r="C1284" s="442"/>
      <c r="D1284" s="221" t="s">
        <v>7713</v>
      </c>
      <c r="E1284" s="221" t="s">
        <v>22099</v>
      </c>
      <c r="F1284" s="221">
        <v>5312</v>
      </c>
      <c r="G1284" s="221" t="s">
        <v>14785</v>
      </c>
      <c r="H1284" s="442"/>
      <c r="I1284" s="429" t="s">
        <v>21961</v>
      </c>
      <c r="J1284" s="430">
        <v>41411</v>
      </c>
      <c r="K1284" s="221"/>
      <c r="L1284" s="415">
        <v>698921909</v>
      </c>
      <c r="M1284" s="432" t="s">
        <v>20879</v>
      </c>
      <c r="N1284" s="430">
        <f t="shared" si="3"/>
        <v>41428</v>
      </c>
      <c r="O1284" s="441">
        <v>41542</v>
      </c>
      <c r="P1284" s="433" t="s">
        <v>22100</v>
      </c>
      <c r="Q1284" s="430">
        <v>41500</v>
      </c>
      <c r="R1284" s="442"/>
    </row>
    <row r="1285" spans="1:18">
      <c r="A1285" s="220">
        <v>5309</v>
      </c>
      <c r="B1285" s="442"/>
      <c r="C1285" s="442"/>
      <c r="D1285" s="221" t="s">
        <v>7713</v>
      </c>
      <c r="E1285" s="221" t="s">
        <v>22101</v>
      </c>
      <c r="F1285" s="221">
        <v>5309</v>
      </c>
      <c r="G1285" s="221" t="s">
        <v>14788</v>
      </c>
      <c r="H1285" s="442"/>
      <c r="I1285" s="429" t="s">
        <v>21961</v>
      </c>
      <c r="J1285" s="430">
        <v>41411</v>
      </c>
      <c r="K1285" s="221"/>
      <c r="L1285" s="415">
        <v>698921917</v>
      </c>
      <c r="M1285" s="432" t="s">
        <v>20879</v>
      </c>
      <c r="N1285" s="430">
        <f t="shared" si="3"/>
        <v>41428</v>
      </c>
      <c r="O1285" s="441">
        <v>41543</v>
      </c>
      <c r="P1285" s="433" t="s">
        <v>22102</v>
      </c>
      <c r="Q1285" s="430">
        <v>41500</v>
      </c>
      <c r="R1285" s="442"/>
    </row>
    <row r="1286" spans="1:18">
      <c r="A1286" s="220">
        <v>4505</v>
      </c>
      <c r="B1286" s="442"/>
      <c r="C1286" s="442"/>
      <c r="D1286" s="221" t="s">
        <v>7721</v>
      </c>
      <c r="E1286" s="221" t="s">
        <v>22103</v>
      </c>
      <c r="F1286" s="221">
        <v>4505</v>
      </c>
      <c r="G1286" s="221" t="s">
        <v>15115</v>
      </c>
      <c r="H1286" s="442"/>
      <c r="I1286" s="429" t="s">
        <v>21961</v>
      </c>
      <c r="J1286" s="430">
        <v>41411</v>
      </c>
      <c r="K1286" s="221"/>
      <c r="L1286" s="415">
        <v>698921933</v>
      </c>
      <c r="M1286" s="432" t="s">
        <v>20879</v>
      </c>
      <c r="N1286" s="430">
        <f t="shared" si="3"/>
        <v>41428</v>
      </c>
      <c r="O1286" s="441">
        <v>41544</v>
      </c>
      <c r="P1286" s="433" t="s">
        <v>22104</v>
      </c>
      <c r="Q1286" s="430">
        <v>41500</v>
      </c>
      <c r="R1286" s="442"/>
    </row>
    <row r="1287" spans="1:18">
      <c r="A1287" s="220">
        <v>4511</v>
      </c>
      <c r="B1287" s="442"/>
      <c r="C1287" s="442"/>
      <c r="D1287" s="221" t="s">
        <v>7744</v>
      </c>
      <c r="E1287" s="221" t="s">
        <v>7745</v>
      </c>
      <c r="F1287" s="221">
        <v>4511</v>
      </c>
      <c r="G1287" s="221" t="s">
        <v>15388</v>
      </c>
      <c r="H1287" s="442"/>
      <c r="I1287" s="429" t="s">
        <v>21961</v>
      </c>
      <c r="J1287" s="430">
        <v>41411</v>
      </c>
      <c r="K1287" s="221"/>
      <c r="L1287" s="415">
        <v>698921968</v>
      </c>
      <c r="M1287" s="432" t="s">
        <v>20879</v>
      </c>
      <c r="N1287" s="430">
        <f t="shared" si="3"/>
        <v>41428</v>
      </c>
      <c r="O1287" s="441">
        <v>41545</v>
      </c>
      <c r="P1287" s="433" t="s">
        <v>22105</v>
      </c>
      <c r="Q1287" s="430">
        <v>41500</v>
      </c>
      <c r="R1287" s="442"/>
    </row>
    <row r="1288" spans="1:18">
      <c r="A1288" s="220">
        <v>4548</v>
      </c>
      <c r="B1288" s="442"/>
      <c r="C1288" s="442"/>
      <c r="D1288" s="221" t="s">
        <v>7744</v>
      </c>
      <c r="E1288" s="221" t="s">
        <v>22106</v>
      </c>
      <c r="F1288" s="221">
        <v>4548</v>
      </c>
      <c r="G1288" s="221" t="s">
        <v>15394</v>
      </c>
      <c r="H1288" s="442"/>
      <c r="I1288" s="429" t="s">
        <v>21961</v>
      </c>
      <c r="J1288" s="430">
        <v>41411</v>
      </c>
      <c r="K1288" s="221"/>
      <c r="L1288" s="415">
        <v>698921976</v>
      </c>
      <c r="M1288" s="432" t="s">
        <v>20879</v>
      </c>
      <c r="N1288" s="430">
        <f t="shared" si="3"/>
        <v>41428</v>
      </c>
      <c r="O1288" s="441">
        <v>41546</v>
      </c>
      <c r="P1288" s="433" t="s">
        <v>22107</v>
      </c>
      <c r="Q1288" s="430">
        <v>41500</v>
      </c>
      <c r="R1288" s="442"/>
    </row>
    <row r="1289" spans="1:18">
      <c r="A1289" s="220">
        <v>4549</v>
      </c>
      <c r="B1289" s="442"/>
      <c r="C1289" s="442"/>
      <c r="D1289" s="221" t="s">
        <v>7744</v>
      </c>
      <c r="E1289" s="221" t="s">
        <v>22108</v>
      </c>
      <c r="F1289" s="221">
        <v>4549</v>
      </c>
      <c r="G1289" s="221" t="s">
        <v>15397</v>
      </c>
      <c r="H1289" s="442"/>
      <c r="I1289" s="429" t="s">
        <v>21961</v>
      </c>
      <c r="J1289" s="430">
        <v>41411</v>
      </c>
      <c r="K1289" s="221"/>
      <c r="L1289" s="415">
        <v>698921992</v>
      </c>
      <c r="M1289" s="432" t="s">
        <v>20879</v>
      </c>
      <c r="N1289" s="430">
        <f t="shared" si="3"/>
        <v>41428</v>
      </c>
      <c r="O1289" s="441">
        <v>41547</v>
      </c>
      <c r="P1289" s="433" t="s">
        <v>22109</v>
      </c>
      <c r="Q1289" s="430">
        <v>41500</v>
      </c>
      <c r="R1289" s="442"/>
    </row>
    <row r="1290" spans="1:18">
      <c r="A1290" s="220">
        <v>4512</v>
      </c>
      <c r="B1290" s="442"/>
      <c r="C1290" s="442"/>
      <c r="D1290" s="221" t="s">
        <v>7748</v>
      </c>
      <c r="E1290" s="221" t="s">
        <v>22110</v>
      </c>
      <c r="F1290" s="221">
        <v>4512</v>
      </c>
      <c r="G1290" s="221" t="s">
        <v>14752</v>
      </c>
      <c r="H1290" s="442"/>
      <c r="I1290" s="429" t="s">
        <v>21961</v>
      </c>
      <c r="J1290" s="430">
        <v>41411</v>
      </c>
      <c r="K1290" s="221"/>
      <c r="L1290" s="415">
        <v>698922000</v>
      </c>
      <c r="M1290" s="432" t="s">
        <v>20879</v>
      </c>
      <c r="N1290" s="430">
        <f t="shared" si="3"/>
        <v>41428</v>
      </c>
      <c r="O1290" s="441">
        <v>41548</v>
      </c>
      <c r="P1290" s="433" t="s">
        <v>22111</v>
      </c>
      <c r="Q1290" s="430">
        <v>41500</v>
      </c>
      <c r="R1290" s="442"/>
    </row>
    <row r="1291" spans="1:18">
      <c r="A1291" s="220">
        <v>4185</v>
      </c>
      <c r="B1291" s="442"/>
      <c r="C1291" s="442"/>
      <c r="D1291" s="221" t="s">
        <v>7113</v>
      </c>
      <c r="E1291" s="221" t="s">
        <v>6354</v>
      </c>
      <c r="F1291" s="221">
        <v>4185</v>
      </c>
      <c r="G1291" s="221" t="s">
        <v>14742</v>
      </c>
      <c r="H1291" s="442"/>
      <c r="I1291" s="429" t="s">
        <v>21961</v>
      </c>
      <c r="J1291" s="430">
        <v>41411</v>
      </c>
      <c r="K1291" s="221"/>
      <c r="L1291" s="415">
        <v>698922026</v>
      </c>
      <c r="M1291" s="432" t="s">
        <v>20879</v>
      </c>
      <c r="N1291" s="430">
        <f t="shared" si="3"/>
        <v>41428</v>
      </c>
      <c r="O1291" s="441">
        <v>41549</v>
      </c>
      <c r="P1291" s="433" t="s">
        <v>22112</v>
      </c>
      <c r="Q1291" s="430">
        <v>41500</v>
      </c>
      <c r="R1291" s="442"/>
    </row>
    <row r="1292" spans="1:18">
      <c r="A1292" s="220">
        <v>4517</v>
      </c>
      <c r="B1292" s="442"/>
      <c r="C1292" s="442"/>
      <c r="D1292" s="221" t="s">
        <v>7770</v>
      </c>
      <c r="E1292" s="221" t="s">
        <v>22113</v>
      </c>
      <c r="F1292" s="221">
        <v>4517</v>
      </c>
      <c r="G1292" s="221" t="s">
        <v>15254</v>
      </c>
      <c r="H1292" s="442"/>
      <c r="I1292" s="429" t="s">
        <v>21961</v>
      </c>
      <c r="J1292" s="430">
        <v>41411</v>
      </c>
      <c r="K1292" s="221"/>
      <c r="L1292" s="415">
        <v>698922034</v>
      </c>
      <c r="M1292" s="432" t="s">
        <v>20879</v>
      </c>
      <c r="N1292" s="430">
        <f t="shared" si="3"/>
        <v>41428</v>
      </c>
      <c r="O1292" s="441">
        <v>41550</v>
      </c>
      <c r="P1292" s="433" t="s">
        <v>22114</v>
      </c>
      <c r="Q1292" s="430">
        <v>41500</v>
      </c>
      <c r="R1292" s="442"/>
    </row>
    <row r="1293" spans="1:18">
      <c r="A1293" s="220">
        <v>4525</v>
      </c>
      <c r="B1293" s="442"/>
      <c r="C1293" s="442"/>
      <c r="D1293" s="221" t="s">
        <v>7794</v>
      </c>
      <c r="E1293" s="221" t="s">
        <v>22115</v>
      </c>
      <c r="F1293" s="221">
        <v>4525</v>
      </c>
      <c r="G1293" s="221" t="s">
        <v>15235</v>
      </c>
      <c r="H1293" s="442"/>
      <c r="I1293" s="429" t="s">
        <v>21961</v>
      </c>
      <c r="J1293" s="430">
        <v>41411</v>
      </c>
      <c r="K1293" s="221"/>
      <c r="L1293" s="415">
        <v>698922050</v>
      </c>
      <c r="M1293" s="432" t="s">
        <v>20879</v>
      </c>
      <c r="N1293" s="430">
        <f t="shared" si="3"/>
        <v>41428</v>
      </c>
      <c r="O1293" s="441">
        <v>41551</v>
      </c>
      <c r="P1293" s="433" t="s">
        <v>22116</v>
      </c>
      <c r="Q1293" s="430">
        <v>41500</v>
      </c>
      <c r="R1293" s="442"/>
    </row>
    <row r="1294" spans="1:18">
      <c r="A1294" s="220">
        <v>3715</v>
      </c>
      <c r="B1294" s="442"/>
      <c r="C1294" s="442"/>
      <c r="D1294" s="221" t="s">
        <v>3507</v>
      </c>
      <c r="E1294" s="221" t="s">
        <v>22117</v>
      </c>
      <c r="F1294" s="221">
        <v>3715</v>
      </c>
      <c r="G1294" s="221" t="s">
        <v>15314</v>
      </c>
      <c r="H1294" s="442"/>
      <c r="I1294" s="429" t="s">
        <v>21961</v>
      </c>
      <c r="J1294" s="430">
        <v>41411</v>
      </c>
      <c r="K1294" s="221"/>
      <c r="L1294" s="415">
        <v>698922077</v>
      </c>
      <c r="M1294" s="432" t="s">
        <v>20879</v>
      </c>
      <c r="N1294" s="430">
        <f t="shared" si="3"/>
        <v>41428</v>
      </c>
      <c r="O1294" s="441">
        <v>41552</v>
      </c>
      <c r="P1294" s="433" t="s">
        <v>22118</v>
      </c>
      <c r="Q1294" s="430">
        <v>41500</v>
      </c>
      <c r="R1294" s="442"/>
    </row>
    <row r="1295" spans="1:18">
      <c r="A1295" s="220">
        <v>4576</v>
      </c>
      <c r="B1295" s="442"/>
      <c r="C1295" s="442"/>
      <c r="D1295" s="221" t="s">
        <v>8125</v>
      </c>
      <c r="E1295" s="221" t="s">
        <v>22119</v>
      </c>
      <c r="F1295" s="221">
        <v>4576</v>
      </c>
      <c r="G1295" s="221" t="s">
        <v>15125</v>
      </c>
      <c r="H1295" s="442"/>
      <c r="I1295" s="429" t="s">
        <v>21961</v>
      </c>
      <c r="J1295" s="430">
        <v>41411</v>
      </c>
      <c r="K1295" s="221"/>
      <c r="L1295" s="415">
        <v>698922115</v>
      </c>
      <c r="M1295" s="432" t="s">
        <v>20879</v>
      </c>
      <c r="N1295" s="430">
        <f t="shared" si="3"/>
        <v>41428</v>
      </c>
      <c r="O1295" s="441">
        <v>41553</v>
      </c>
      <c r="P1295" s="433" t="s">
        <v>22120</v>
      </c>
      <c r="Q1295" s="430">
        <v>41500</v>
      </c>
      <c r="R1295" s="442"/>
    </row>
    <row r="1296" spans="1:18">
      <c r="A1296" s="220">
        <v>3666</v>
      </c>
      <c r="B1296" s="442"/>
      <c r="C1296" s="442"/>
      <c r="D1296" s="221" t="s">
        <v>2533</v>
      </c>
      <c r="E1296" s="221" t="s">
        <v>22121</v>
      </c>
      <c r="F1296" s="221">
        <v>3666</v>
      </c>
      <c r="G1296" s="221" t="s">
        <v>15381</v>
      </c>
      <c r="H1296" s="442"/>
      <c r="I1296" s="429" t="s">
        <v>21961</v>
      </c>
      <c r="J1296" s="430">
        <v>41411</v>
      </c>
      <c r="K1296" s="221"/>
      <c r="L1296" s="415">
        <v>698922123</v>
      </c>
      <c r="M1296" s="432" t="s">
        <v>20879</v>
      </c>
      <c r="N1296" s="430">
        <f t="shared" si="3"/>
        <v>41428</v>
      </c>
      <c r="O1296" s="441">
        <v>41554</v>
      </c>
      <c r="P1296" s="433" t="s">
        <v>22122</v>
      </c>
      <c r="Q1296" s="430">
        <v>41500</v>
      </c>
      <c r="R1296" s="442"/>
    </row>
    <row r="1297" spans="1:18">
      <c r="A1297" s="220">
        <v>3488</v>
      </c>
      <c r="B1297" s="442"/>
      <c r="C1297" s="442"/>
      <c r="D1297" s="221" t="s">
        <v>1178</v>
      </c>
      <c r="E1297" s="221" t="s">
        <v>22123</v>
      </c>
      <c r="F1297" s="221">
        <v>3488</v>
      </c>
      <c r="G1297" s="221" t="s">
        <v>15302</v>
      </c>
      <c r="H1297" s="442"/>
      <c r="I1297" s="429" t="s">
        <v>21961</v>
      </c>
      <c r="J1297" s="430">
        <v>41411</v>
      </c>
      <c r="K1297" s="221"/>
      <c r="L1297" s="415">
        <v>698922166</v>
      </c>
      <c r="M1297" s="432" t="s">
        <v>20879</v>
      </c>
      <c r="N1297" s="430">
        <f t="shared" si="3"/>
        <v>41428</v>
      </c>
      <c r="O1297" s="441">
        <v>41555</v>
      </c>
      <c r="P1297" s="433" t="s">
        <v>22124</v>
      </c>
      <c r="Q1297" s="430">
        <v>41500</v>
      </c>
      <c r="R1297" s="442"/>
    </row>
    <row r="1298" spans="1:18">
      <c r="A1298" s="220">
        <v>3489</v>
      </c>
      <c r="B1298" s="442"/>
      <c r="C1298" s="442"/>
      <c r="D1298" s="221" t="s">
        <v>1178</v>
      </c>
      <c r="E1298" s="221" t="s">
        <v>22125</v>
      </c>
      <c r="F1298" s="221">
        <v>3489</v>
      </c>
      <c r="G1298" s="221" t="s">
        <v>15305</v>
      </c>
      <c r="H1298" s="442"/>
      <c r="I1298" s="429" t="s">
        <v>21961</v>
      </c>
      <c r="J1298" s="430">
        <v>41411</v>
      </c>
      <c r="K1298" s="221"/>
      <c r="L1298" s="415">
        <v>698922174</v>
      </c>
      <c r="M1298" s="432" t="s">
        <v>20879</v>
      </c>
      <c r="N1298" s="430">
        <f t="shared" si="3"/>
        <v>41428</v>
      </c>
      <c r="O1298" s="441">
        <v>41556</v>
      </c>
      <c r="P1298" s="433" t="s">
        <v>22126</v>
      </c>
      <c r="Q1298" s="430">
        <v>41500</v>
      </c>
      <c r="R1298" s="442"/>
    </row>
    <row r="1299" spans="1:18">
      <c r="A1299" s="220">
        <v>3490</v>
      </c>
      <c r="B1299" s="442"/>
      <c r="C1299" s="442"/>
      <c r="D1299" s="221" t="s">
        <v>1178</v>
      </c>
      <c r="E1299" s="221" t="s">
        <v>22127</v>
      </c>
      <c r="F1299" s="221">
        <v>3490</v>
      </c>
      <c r="G1299" s="221" t="s">
        <v>15308</v>
      </c>
      <c r="H1299" s="442"/>
      <c r="I1299" s="429" t="s">
        <v>21961</v>
      </c>
      <c r="J1299" s="430">
        <v>41411</v>
      </c>
      <c r="K1299" s="221"/>
      <c r="L1299" s="415">
        <v>698922190</v>
      </c>
      <c r="M1299" s="432" t="s">
        <v>20879</v>
      </c>
      <c r="N1299" s="430">
        <f t="shared" si="3"/>
        <v>41428</v>
      </c>
      <c r="O1299" s="441">
        <v>41557</v>
      </c>
      <c r="P1299" s="433" t="s">
        <v>22128</v>
      </c>
      <c r="Q1299" s="430">
        <v>41500</v>
      </c>
      <c r="R1299" s="442"/>
    </row>
    <row r="1300" spans="1:18">
      <c r="A1300" s="220">
        <v>5028</v>
      </c>
      <c r="B1300" s="442"/>
      <c r="C1300" s="442"/>
      <c r="D1300" s="221" t="s">
        <v>6863</v>
      </c>
      <c r="E1300" s="221" t="s">
        <v>22129</v>
      </c>
      <c r="F1300" s="221">
        <v>5028</v>
      </c>
      <c r="G1300" s="221" t="s">
        <v>15140</v>
      </c>
      <c r="H1300" s="442"/>
      <c r="I1300" s="429" t="s">
        <v>21961</v>
      </c>
      <c r="J1300" s="430">
        <v>41411</v>
      </c>
      <c r="K1300" s="221"/>
      <c r="L1300" s="415">
        <v>698922204</v>
      </c>
      <c r="M1300" s="432" t="s">
        <v>20879</v>
      </c>
      <c r="N1300" s="430">
        <f t="shared" si="3"/>
        <v>41428</v>
      </c>
      <c r="O1300" s="441">
        <v>41558</v>
      </c>
      <c r="P1300" s="433" t="s">
        <v>22130</v>
      </c>
      <c r="Q1300" s="430">
        <v>41500</v>
      </c>
      <c r="R1300" s="442"/>
    </row>
    <row r="1301" spans="1:18">
      <c r="A1301" s="220">
        <v>4106</v>
      </c>
      <c r="B1301" s="442"/>
      <c r="C1301" s="442"/>
      <c r="D1301" s="221" t="s">
        <v>4753</v>
      </c>
      <c r="E1301" s="221" t="s">
        <v>22131</v>
      </c>
      <c r="F1301" s="221">
        <v>4106</v>
      </c>
      <c r="G1301" s="221" t="s">
        <v>15215</v>
      </c>
      <c r="H1301" s="442"/>
      <c r="I1301" s="429" t="s">
        <v>21961</v>
      </c>
      <c r="J1301" s="430">
        <v>41411</v>
      </c>
      <c r="K1301" s="221"/>
      <c r="L1301" s="415">
        <v>698922220</v>
      </c>
      <c r="M1301" s="432" t="s">
        <v>20879</v>
      </c>
      <c r="N1301" s="430">
        <f t="shared" si="3"/>
        <v>41428</v>
      </c>
      <c r="O1301" s="441">
        <v>41559</v>
      </c>
      <c r="P1301" s="433" t="s">
        <v>22132</v>
      </c>
      <c r="Q1301" s="430">
        <v>41500</v>
      </c>
      <c r="R1301" s="442"/>
    </row>
    <row r="1302" spans="1:18">
      <c r="A1302" s="220">
        <v>5295</v>
      </c>
      <c r="B1302" s="442"/>
      <c r="C1302" s="442"/>
      <c r="D1302" s="221" t="s">
        <v>6549</v>
      </c>
      <c r="E1302" s="221" t="s">
        <v>22133</v>
      </c>
      <c r="F1302" s="221">
        <v>5295</v>
      </c>
      <c r="G1302" s="221" t="s">
        <v>14793</v>
      </c>
      <c r="H1302" s="442"/>
      <c r="I1302" s="429" t="s">
        <v>21961</v>
      </c>
      <c r="J1302" s="430">
        <v>41411</v>
      </c>
      <c r="K1302" s="221"/>
      <c r="L1302" s="415">
        <v>698922441</v>
      </c>
      <c r="M1302" s="432" t="s">
        <v>20879</v>
      </c>
      <c r="N1302" s="430">
        <f t="shared" si="3"/>
        <v>41428</v>
      </c>
      <c r="O1302" s="441">
        <v>41560</v>
      </c>
      <c r="P1302" s="433" t="s">
        <v>22134</v>
      </c>
      <c r="Q1302" s="430">
        <v>41500</v>
      </c>
      <c r="R1302" s="442"/>
    </row>
    <row r="1303" spans="1:18">
      <c r="A1303" s="220">
        <v>5292</v>
      </c>
      <c r="B1303" s="442"/>
      <c r="C1303" s="442"/>
      <c r="D1303" s="221" t="s">
        <v>6549</v>
      </c>
      <c r="E1303" s="221" t="s">
        <v>22135</v>
      </c>
      <c r="F1303" s="221">
        <v>5292</v>
      </c>
      <c r="G1303" s="221" t="s">
        <v>14796</v>
      </c>
      <c r="H1303" s="442"/>
      <c r="I1303" s="429" t="s">
        <v>21961</v>
      </c>
      <c r="J1303" s="430">
        <v>41411</v>
      </c>
      <c r="K1303" s="221"/>
      <c r="L1303" s="415">
        <v>698922450</v>
      </c>
      <c r="M1303" s="432" t="s">
        <v>20879</v>
      </c>
      <c r="N1303" s="430">
        <f t="shared" si="3"/>
        <v>41428</v>
      </c>
      <c r="O1303" s="441">
        <v>41561</v>
      </c>
      <c r="P1303" s="433" t="s">
        <v>22136</v>
      </c>
      <c r="Q1303" s="430">
        <v>41500</v>
      </c>
      <c r="R1303" s="442"/>
    </row>
    <row r="1304" spans="1:18">
      <c r="A1304" s="220">
        <v>5030</v>
      </c>
      <c r="B1304" s="442"/>
      <c r="C1304" s="442"/>
      <c r="D1304" s="221" t="s">
        <v>9385</v>
      </c>
      <c r="E1304" s="221" t="s">
        <v>22137</v>
      </c>
      <c r="F1304" s="221">
        <v>5030</v>
      </c>
      <c r="G1304" s="221" t="s">
        <v>14760</v>
      </c>
      <c r="H1304" s="442"/>
      <c r="I1304" s="429" t="s">
        <v>21961</v>
      </c>
      <c r="J1304" s="430">
        <v>41411</v>
      </c>
      <c r="K1304" s="221"/>
      <c r="L1304" s="415">
        <v>698922506</v>
      </c>
      <c r="M1304" s="432" t="s">
        <v>20879</v>
      </c>
      <c r="N1304" s="430">
        <f t="shared" si="3"/>
        <v>41428</v>
      </c>
      <c r="O1304" s="441">
        <v>41562</v>
      </c>
      <c r="P1304" s="433" t="s">
        <v>22138</v>
      </c>
      <c r="Q1304" s="430">
        <v>41500</v>
      </c>
      <c r="R1304" s="442"/>
    </row>
    <row r="1305" spans="1:18">
      <c r="A1305" s="220">
        <v>5031</v>
      </c>
      <c r="B1305" s="442"/>
      <c r="C1305" s="442"/>
      <c r="D1305" s="221" t="s">
        <v>9385</v>
      </c>
      <c r="E1305" s="221" t="s">
        <v>22139</v>
      </c>
      <c r="F1305" s="221">
        <v>5031</v>
      </c>
      <c r="G1305" s="221" t="s">
        <v>14762</v>
      </c>
      <c r="H1305" s="442"/>
      <c r="I1305" s="429" t="s">
        <v>21961</v>
      </c>
      <c r="J1305" s="430">
        <v>41411</v>
      </c>
      <c r="K1305" s="221"/>
      <c r="L1305" s="415">
        <v>698922530</v>
      </c>
      <c r="M1305" s="432" t="s">
        <v>20879</v>
      </c>
      <c r="N1305" s="430">
        <f t="shared" si="3"/>
        <v>41428</v>
      </c>
      <c r="O1305" s="441">
        <v>41563</v>
      </c>
      <c r="P1305" s="433" t="s">
        <v>22140</v>
      </c>
      <c r="Q1305" s="430">
        <v>41500</v>
      </c>
      <c r="R1305" s="442"/>
    </row>
    <row r="1306" spans="1:18">
      <c r="A1306" s="220">
        <v>5042</v>
      </c>
      <c r="B1306" s="442"/>
      <c r="C1306" s="442"/>
      <c r="D1306" s="221" t="s">
        <v>1648</v>
      </c>
      <c r="E1306" s="221" t="s">
        <v>22141</v>
      </c>
      <c r="F1306" s="221">
        <v>5042</v>
      </c>
      <c r="G1306" s="221" t="s">
        <v>15260</v>
      </c>
      <c r="H1306" s="442"/>
      <c r="I1306" s="429" t="s">
        <v>21961</v>
      </c>
      <c r="J1306" s="430">
        <v>41411</v>
      </c>
      <c r="K1306" s="221"/>
      <c r="L1306" s="415">
        <v>698971132</v>
      </c>
      <c r="M1306" s="432" t="s">
        <v>20879</v>
      </c>
      <c r="N1306" s="430">
        <f t="shared" si="3"/>
        <v>41428</v>
      </c>
      <c r="O1306" s="441">
        <v>41564</v>
      </c>
      <c r="P1306" s="433" t="s">
        <v>22142</v>
      </c>
      <c r="Q1306" s="430">
        <v>41500</v>
      </c>
      <c r="R1306" s="442"/>
    </row>
    <row r="1307" spans="1:18">
      <c r="A1307" s="220">
        <v>5043</v>
      </c>
      <c r="B1307" s="442"/>
      <c r="C1307" s="442"/>
      <c r="D1307" s="221" t="s">
        <v>1648</v>
      </c>
      <c r="E1307" s="221" t="s">
        <v>22143</v>
      </c>
      <c r="F1307" s="221">
        <v>5043</v>
      </c>
      <c r="G1307" s="221" t="s">
        <v>15263</v>
      </c>
      <c r="H1307" s="442"/>
      <c r="I1307" s="429" t="s">
        <v>21961</v>
      </c>
      <c r="J1307" s="430">
        <v>41411</v>
      </c>
      <c r="K1307" s="221"/>
      <c r="L1307" s="415">
        <v>698971124</v>
      </c>
      <c r="M1307" s="432" t="s">
        <v>20879</v>
      </c>
      <c r="N1307" s="430">
        <f t="shared" si="3"/>
        <v>41428</v>
      </c>
      <c r="O1307" s="441">
        <v>41565</v>
      </c>
      <c r="P1307" s="433" t="s">
        <v>22144</v>
      </c>
      <c r="Q1307" s="430">
        <v>41500</v>
      </c>
      <c r="R1307" s="442"/>
    </row>
    <row r="1308" spans="1:18">
      <c r="A1308" s="220">
        <v>4289</v>
      </c>
      <c r="B1308" s="442"/>
      <c r="C1308" s="442"/>
      <c r="D1308" s="221" t="s">
        <v>6712</v>
      </c>
      <c r="E1308" s="221" t="s">
        <v>22145</v>
      </c>
      <c r="F1308" s="221">
        <v>4289</v>
      </c>
      <c r="G1308" s="221" t="s">
        <v>15318</v>
      </c>
      <c r="H1308" s="442"/>
      <c r="I1308" s="429" t="s">
        <v>21961</v>
      </c>
      <c r="J1308" s="430">
        <v>41411</v>
      </c>
      <c r="K1308" s="221"/>
      <c r="L1308" s="415">
        <v>698922654</v>
      </c>
      <c r="M1308" s="432" t="s">
        <v>20879</v>
      </c>
      <c r="N1308" s="430">
        <f t="shared" si="3"/>
        <v>41428</v>
      </c>
      <c r="O1308" s="441">
        <v>41566</v>
      </c>
      <c r="P1308" s="433" t="s">
        <v>22146</v>
      </c>
      <c r="Q1308" s="430">
        <v>41500</v>
      </c>
      <c r="R1308" s="442"/>
    </row>
    <row r="1309" spans="1:18">
      <c r="A1309" s="220">
        <v>4609</v>
      </c>
      <c r="B1309" s="442"/>
      <c r="C1309" s="442"/>
      <c r="D1309" s="221" t="s">
        <v>6712</v>
      </c>
      <c r="E1309" s="221" t="s">
        <v>22147</v>
      </c>
      <c r="F1309" s="221">
        <v>4609</v>
      </c>
      <c r="G1309" s="221" t="s">
        <v>13204</v>
      </c>
      <c r="H1309" s="442"/>
      <c r="I1309" s="429" t="s">
        <v>21961</v>
      </c>
      <c r="J1309" s="430">
        <v>41411</v>
      </c>
      <c r="K1309" s="221"/>
      <c r="L1309" s="415">
        <v>698922662</v>
      </c>
      <c r="M1309" s="432" t="s">
        <v>20879</v>
      </c>
      <c r="N1309" s="430">
        <f t="shared" si="3"/>
        <v>41428</v>
      </c>
      <c r="O1309" s="441">
        <v>41567</v>
      </c>
      <c r="P1309" s="433" t="s">
        <v>22148</v>
      </c>
      <c r="Q1309" s="430">
        <v>41500</v>
      </c>
      <c r="R1309" s="442"/>
    </row>
    <row r="1310" spans="1:18">
      <c r="A1310" s="220">
        <v>5133</v>
      </c>
      <c r="B1310" s="442"/>
      <c r="C1310" s="442"/>
      <c r="D1310" s="221" t="s">
        <v>12293</v>
      </c>
      <c r="E1310" s="221" t="s">
        <v>22149</v>
      </c>
      <c r="F1310" s="221">
        <v>5133</v>
      </c>
      <c r="G1310" s="221" t="s">
        <v>15246</v>
      </c>
      <c r="H1310" s="442"/>
      <c r="I1310" s="429" t="s">
        <v>21961</v>
      </c>
      <c r="J1310" s="430">
        <v>41411</v>
      </c>
      <c r="K1310" s="221"/>
      <c r="L1310" s="415">
        <v>698937783</v>
      </c>
      <c r="M1310" s="432" t="s">
        <v>20879</v>
      </c>
      <c r="N1310" s="430">
        <f t="shared" si="3"/>
        <v>41428</v>
      </c>
      <c r="O1310" s="441">
        <v>41568</v>
      </c>
      <c r="P1310" s="433" t="s">
        <v>22150</v>
      </c>
      <c r="Q1310" s="430">
        <v>41500</v>
      </c>
      <c r="R1310" s="442"/>
    </row>
    <row r="1311" spans="1:18">
      <c r="A1311" s="220">
        <v>3480</v>
      </c>
      <c r="B1311" s="442"/>
      <c r="C1311" s="442"/>
      <c r="D1311" s="221" t="s">
        <v>119</v>
      </c>
      <c r="E1311" s="221" t="s">
        <v>22151</v>
      </c>
      <c r="F1311" s="221">
        <v>3480</v>
      </c>
      <c r="G1311" s="221" t="s">
        <v>15360</v>
      </c>
      <c r="H1311" s="442"/>
      <c r="I1311" s="429" t="s">
        <v>21961</v>
      </c>
      <c r="J1311" s="430">
        <v>41411</v>
      </c>
      <c r="K1311" s="221"/>
      <c r="L1311" s="415">
        <v>698922913</v>
      </c>
      <c r="M1311" s="432" t="s">
        <v>20879</v>
      </c>
      <c r="N1311" s="430">
        <f t="shared" si="3"/>
        <v>41428</v>
      </c>
      <c r="O1311" s="441">
        <v>41569</v>
      </c>
      <c r="P1311" s="433" t="s">
        <v>22152</v>
      </c>
      <c r="Q1311" s="430">
        <v>41500</v>
      </c>
      <c r="R1311" s="442"/>
    </row>
    <row r="1312" spans="1:18">
      <c r="A1312" s="220">
        <v>3482</v>
      </c>
      <c r="B1312" s="442"/>
      <c r="C1312" s="442"/>
      <c r="D1312" s="221" t="s">
        <v>119</v>
      </c>
      <c r="E1312" s="221" t="s">
        <v>22153</v>
      </c>
      <c r="F1312" s="221">
        <v>3482</v>
      </c>
      <c r="G1312" s="221" t="s">
        <v>15367</v>
      </c>
      <c r="H1312" s="442"/>
      <c r="I1312" s="429" t="s">
        <v>21961</v>
      </c>
      <c r="J1312" s="430">
        <v>41411</v>
      </c>
      <c r="K1312" s="221"/>
      <c r="L1312" s="415">
        <v>698922921</v>
      </c>
      <c r="M1312" s="432" t="s">
        <v>20879</v>
      </c>
      <c r="N1312" s="430">
        <f t="shared" si="3"/>
        <v>41428</v>
      </c>
      <c r="O1312" s="441">
        <v>41570</v>
      </c>
      <c r="P1312" s="433" t="s">
        <v>22154</v>
      </c>
      <c r="Q1312" s="430">
        <v>41500</v>
      </c>
      <c r="R1312" s="442"/>
    </row>
    <row r="1313" spans="1:18">
      <c r="A1313" s="220">
        <v>3563</v>
      </c>
      <c r="B1313" s="442"/>
      <c r="C1313" s="442"/>
      <c r="D1313" s="221" t="s">
        <v>3073</v>
      </c>
      <c r="E1313" s="221" t="s">
        <v>5970</v>
      </c>
      <c r="F1313" s="221">
        <v>3563</v>
      </c>
      <c r="G1313" s="221" t="s">
        <v>15370</v>
      </c>
      <c r="H1313" s="442"/>
      <c r="I1313" s="429" t="s">
        <v>21961</v>
      </c>
      <c r="J1313" s="430">
        <v>41411</v>
      </c>
      <c r="K1313" s="221"/>
      <c r="L1313" s="415">
        <v>698922930</v>
      </c>
      <c r="M1313" s="432" t="s">
        <v>20879</v>
      </c>
      <c r="N1313" s="430">
        <f t="shared" si="3"/>
        <v>41428</v>
      </c>
      <c r="O1313" s="441">
        <v>41571</v>
      </c>
      <c r="P1313" s="433" t="s">
        <v>22155</v>
      </c>
      <c r="Q1313" s="430">
        <v>41500</v>
      </c>
      <c r="R1313" s="442"/>
    </row>
    <row r="1314" spans="1:18">
      <c r="A1314" s="220">
        <v>5167</v>
      </c>
      <c r="B1314" s="442"/>
      <c r="C1314" s="442"/>
      <c r="D1314" s="221" t="s">
        <v>3065</v>
      </c>
      <c r="E1314" s="221" t="s">
        <v>22156</v>
      </c>
      <c r="F1314" s="221">
        <v>5167</v>
      </c>
      <c r="G1314" s="221" t="s">
        <v>15149</v>
      </c>
      <c r="H1314" s="442"/>
      <c r="I1314" s="429" t="s">
        <v>21961</v>
      </c>
      <c r="J1314" s="430">
        <v>41411</v>
      </c>
      <c r="K1314" s="221"/>
      <c r="L1314" s="415">
        <v>698922948</v>
      </c>
      <c r="M1314" s="432" t="s">
        <v>20879</v>
      </c>
      <c r="N1314" s="430">
        <f t="shared" si="3"/>
        <v>41428</v>
      </c>
      <c r="O1314" s="441">
        <v>41572</v>
      </c>
      <c r="P1314" s="433" t="s">
        <v>22157</v>
      </c>
      <c r="Q1314" s="430">
        <v>41500</v>
      </c>
      <c r="R1314" s="442"/>
    </row>
    <row r="1315" spans="1:18">
      <c r="A1315" s="220">
        <v>5229</v>
      </c>
      <c r="B1315" s="442"/>
      <c r="C1315" s="442"/>
      <c r="D1315" s="221" t="s">
        <v>13324</v>
      </c>
      <c r="E1315" s="221" t="s">
        <v>22158</v>
      </c>
      <c r="F1315" s="221">
        <v>5229</v>
      </c>
      <c r="G1315" s="221" t="s">
        <v>14801</v>
      </c>
      <c r="H1315" s="442"/>
      <c r="I1315" s="429" t="s">
        <v>21961</v>
      </c>
      <c r="J1315" s="430">
        <v>41411</v>
      </c>
      <c r="K1315" s="221"/>
      <c r="L1315" s="415">
        <v>698922964</v>
      </c>
      <c r="M1315" s="432" t="s">
        <v>20879</v>
      </c>
      <c r="N1315" s="430">
        <f t="shared" si="3"/>
        <v>41428</v>
      </c>
      <c r="O1315" s="441">
        <v>41573</v>
      </c>
      <c r="P1315" s="433" t="s">
        <v>22159</v>
      </c>
      <c r="Q1315" s="430">
        <v>41500</v>
      </c>
      <c r="R1315" s="442"/>
    </row>
    <row r="1316" spans="1:18">
      <c r="A1316" s="220">
        <v>5230</v>
      </c>
      <c r="B1316" s="442"/>
      <c r="C1316" s="442"/>
      <c r="D1316" s="221" t="s">
        <v>13324</v>
      </c>
      <c r="E1316" s="221" t="s">
        <v>22160</v>
      </c>
      <c r="F1316" s="221">
        <v>5230</v>
      </c>
      <c r="G1316" s="221" t="s">
        <v>15158</v>
      </c>
      <c r="H1316" s="442"/>
      <c r="I1316" s="429" t="s">
        <v>21961</v>
      </c>
      <c r="J1316" s="430">
        <v>41411</v>
      </c>
      <c r="K1316" s="221"/>
      <c r="L1316" s="415">
        <v>698928920</v>
      </c>
      <c r="M1316" s="432" t="s">
        <v>20879</v>
      </c>
      <c r="N1316" s="430">
        <f t="shared" si="3"/>
        <v>41428</v>
      </c>
      <c r="O1316" s="441">
        <v>41574</v>
      </c>
      <c r="P1316" s="433" t="s">
        <v>22161</v>
      </c>
      <c r="Q1316" s="430">
        <v>41500</v>
      </c>
      <c r="R1316" s="442"/>
    </row>
    <row r="1317" spans="1:18">
      <c r="A1317" s="220">
        <v>5231</v>
      </c>
      <c r="B1317" s="442"/>
      <c r="C1317" s="442"/>
      <c r="D1317" s="221" t="s">
        <v>13324</v>
      </c>
      <c r="E1317" s="221" t="s">
        <v>22162</v>
      </c>
      <c r="F1317" s="221">
        <v>5231</v>
      </c>
      <c r="G1317" s="221" t="s">
        <v>15162</v>
      </c>
      <c r="H1317" s="442"/>
      <c r="I1317" s="429" t="s">
        <v>21961</v>
      </c>
      <c r="J1317" s="430">
        <v>41411</v>
      </c>
      <c r="K1317" s="221"/>
      <c r="L1317" s="415">
        <v>698928938</v>
      </c>
      <c r="M1317" s="432" t="s">
        <v>20879</v>
      </c>
      <c r="N1317" s="430">
        <f t="shared" si="3"/>
        <v>41428</v>
      </c>
      <c r="O1317" s="441">
        <v>41575</v>
      </c>
      <c r="P1317" s="433" t="s">
        <v>22163</v>
      </c>
      <c r="Q1317" s="430">
        <v>41500</v>
      </c>
      <c r="R1317" s="442"/>
    </row>
    <row r="1318" spans="1:18">
      <c r="A1318" s="220">
        <v>5218</v>
      </c>
      <c r="B1318" s="442"/>
      <c r="C1318" s="442"/>
      <c r="D1318" s="221" t="s">
        <v>13324</v>
      </c>
      <c r="E1318" s="221" t="s">
        <v>22164</v>
      </c>
      <c r="F1318" s="221">
        <v>5218</v>
      </c>
      <c r="G1318" s="221" t="s">
        <v>14677</v>
      </c>
      <c r="H1318" s="442"/>
      <c r="I1318" s="429" t="s">
        <v>21961</v>
      </c>
      <c r="J1318" s="430">
        <v>41411</v>
      </c>
      <c r="K1318" s="221"/>
      <c r="L1318" s="415">
        <v>698928946</v>
      </c>
      <c r="M1318" s="432" t="s">
        <v>20879</v>
      </c>
      <c r="N1318" s="430">
        <f t="shared" si="3"/>
        <v>41428</v>
      </c>
      <c r="O1318" s="441">
        <v>41576</v>
      </c>
      <c r="P1318" s="433" t="s">
        <v>22165</v>
      </c>
      <c r="Q1318" s="430">
        <v>41500</v>
      </c>
      <c r="R1318" s="442"/>
    </row>
    <row r="1319" spans="1:18">
      <c r="A1319" s="220">
        <v>5219</v>
      </c>
      <c r="B1319" s="442"/>
      <c r="C1319" s="442"/>
      <c r="D1319" s="221" t="s">
        <v>13324</v>
      </c>
      <c r="E1319" s="221" t="s">
        <v>22166</v>
      </c>
      <c r="F1319" s="221">
        <v>5219</v>
      </c>
      <c r="G1319" s="221" t="s">
        <v>14803</v>
      </c>
      <c r="H1319" s="442"/>
      <c r="I1319" s="429" t="s">
        <v>21961</v>
      </c>
      <c r="J1319" s="430">
        <v>41411</v>
      </c>
      <c r="K1319" s="221"/>
      <c r="L1319" s="415">
        <v>698928954</v>
      </c>
      <c r="M1319" s="432" t="s">
        <v>20879</v>
      </c>
      <c r="N1319" s="430">
        <f t="shared" si="3"/>
        <v>41428</v>
      </c>
      <c r="O1319" s="441">
        <v>41577</v>
      </c>
      <c r="P1319" s="433" t="s">
        <v>22167</v>
      </c>
      <c r="Q1319" s="430">
        <v>41500</v>
      </c>
      <c r="R1319" s="442"/>
    </row>
    <row r="1320" spans="1:18">
      <c r="A1320" s="220">
        <v>5220</v>
      </c>
      <c r="B1320" s="442"/>
      <c r="C1320" s="442"/>
      <c r="D1320" s="221" t="s">
        <v>13324</v>
      </c>
      <c r="E1320" s="221" t="s">
        <v>22168</v>
      </c>
      <c r="F1320" s="221">
        <v>5220</v>
      </c>
      <c r="G1320" s="221" t="s">
        <v>14806</v>
      </c>
      <c r="H1320" s="442"/>
      <c r="I1320" s="429" t="s">
        <v>21961</v>
      </c>
      <c r="J1320" s="430">
        <v>41411</v>
      </c>
      <c r="K1320" s="221"/>
      <c r="L1320" s="415">
        <v>698928962</v>
      </c>
      <c r="M1320" s="432" t="s">
        <v>20879</v>
      </c>
      <c r="N1320" s="430">
        <f t="shared" si="3"/>
        <v>41428</v>
      </c>
      <c r="O1320" s="441">
        <v>41578</v>
      </c>
      <c r="P1320" s="433" t="s">
        <v>22169</v>
      </c>
      <c r="Q1320" s="430">
        <v>41500</v>
      </c>
      <c r="R1320" s="442"/>
    </row>
    <row r="1321" spans="1:18">
      <c r="A1321" s="220">
        <v>5221</v>
      </c>
      <c r="B1321" s="442"/>
      <c r="C1321" s="442"/>
      <c r="D1321" s="221" t="s">
        <v>13324</v>
      </c>
      <c r="E1321" s="221" t="s">
        <v>22166</v>
      </c>
      <c r="F1321" s="221">
        <v>5221</v>
      </c>
      <c r="G1321" s="221" t="s">
        <v>14809</v>
      </c>
      <c r="H1321" s="442"/>
      <c r="I1321" s="429" t="s">
        <v>21961</v>
      </c>
      <c r="J1321" s="430">
        <v>41411</v>
      </c>
      <c r="K1321" s="221"/>
      <c r="L1321" s="415">
        <v>698928970</v>
      </c>
      <c r="M1321" s="432" t="s">
        <v>20879</v>
      </c>
      <c r="N1321" s="430">
        <f t="shared" si="3"/>
        <v>41428</v>
      </c>
      <c r="O1321" s="441">
        <v>41579</v>
      </c>
      <c r="P1321" s="433" t="s">
        <v>22170</v>
      </c>
      <c r="Q1321" s="430">
        <v>41500</v>
      </c>
      <c r="R1321" s="442"/>
    </row>
    <row r="1322" spans="1:18">
      <c r="A1322" s="220">
        <v>5224</v>
      </c>
      <c r="B1322" s="442"/>
      <c r="C1322" s="442"/>
      <c r="D1322" s="221" t="s">
        <v>13324</v>
      </c>
      <c r="E1322" s="221" t="s">
        <v>22171</v>
      </c>
      <c r="F1322" s="221">
        <v>5224</v>
      </c>
      <c r="G1322" s="221" t="s">
        <v>15170</v>
      </c>
      <c r="H1322" s="442"/>
      <c r="I1322" s="429" t="s">
        <v>21961</v>
      </c>
      <c r="J1322" s="430">
        <v>41411</v>
      </c>
      <c r="K1322" s="221"/>
      <c r="L1322" s="415">
        <v>698928997</v>
      </c>
      <c r="M1322" s="432" t="s">
        <v>20879</v>
      </c>
      <c r="N1322" s="430">
        <f t="shared" si="3"/>
        <v>41428</v>
      </c>
      <c r="O1322" s="441">
        <v>41580</v>
      </c>
      <c r="P1322" s="433" t="s">
        <v>22172</v>
      </c>
      <c r="Q1322" s="430">
        <v>41500</v>
      </c>
      <c r="R1322" s="442"/>
    </row>
    <row r="1323" spans="1:18">
      <c r="A1323" s="220">
        <v>5223</v>
      </c>
      <c r="B1323" s="442"/>
      <c r="C1323" s="442"/>
      <c r="D1323" s="221" t="s">
        <v>13324</v>
      </c>
      <c r="E1323" s="221" t="s">
        <v>22173</v>
      </c>
      <c r="F1323" s="221">
        <v>5223</v>
      </c>
      <c r="G1323" s="221" t="s">
        <v>14812</v>
      </c>
      <c r="H1323" s="442"/>
      <c r="I1323" s="429" t="s">
        <v>21961</v>
      </c>
      <c r="J1323" s="430">
        <v>41411</v>
      </c>
      <c r="K1323" s="221"/>
      <c r="L1323" s="415">
        <v>698929012</v>
      </c>
      <c r="M1323" s="432" t="s">
        <v>20879</v>
      </c>
      <c r="N1323" s="430">
        <f t="shared" si="3"/>
        <v>41428</v>
      </c>
      <c r="O1323" s="441">
        <v>41581</v>
      </c>
      <c r="P1323" s="433" t="s">
        <v>22174</v>
      </c>
      <c r="Q1323" s="430">
        <v>41500</v>
      </c>
      <c r="R1323" s="442"/>
    </row>
    <row r="1324" spans="1:18">
      <c r="A1324" s="220">
        <v>5211</v>
      </c>
      <c r="B1324" s="442"/>
      <c r="C1324" s="442"/>
      <c r="D1324" s="221" t="s">
        <v>13324</v>
      </c>
      <c r="E1324" s="221" t="s">
        <v>22175</v>
      </c>
      <c r="F1324" s="221">
        <v>5211</v>
      </c>
      <c r="G1324" s="221" t="s">
        <v>15173</v>
      </c>
      <c r="H1324" s="442"/>
      <c r="I1324" s="429" t="s">
        <v>21961</v>
      </c>
      <c r="J1324" s="430">
        <v>41411</v>
      </c>
      <c r="K1324" s="221"/>
      <c r="L1324" s="415">
        <v>698929020</v>
      </c>
      <c r="M1324" s="432" t="s">
        <v>20879</v>
      </c>
      <c r="N1324" s="430">
        <f t="shared" si="3"/>
        <v>41428</v>
      </c>
      <c r="O1324" s="441">
        <v>41582</v>
      </c>
      <c r="P1324" s="433" t="s">
        <v>22176</v>
      </c>
      <c r="Q1324" s="430">
        <v>41500</v>
      </c>
      <c r="R1324" s="442"/>
    </row>
    <row r="1325" spans="1:18">
      <c r="A1325" s="220">
        <v>5214</v>
      </c>
      <c r="B1325" s="442"/>
      <c r="C1325" s="442"/>
      <c r="D1325" s="221" t="s">
        <v>13324</v>
      </c>
      <c r="E1325" s="221" t="s">
        <v>22177</v>
      </c>
      <c r="F1325" s="221">
        <v>5214</v>
      </c>
      <c r="G1325" s="221" t="s">
        <v>14815</v>
      </c>
      <c r="H1325" s="442"/>
      <c r="I1325" s="429" t="s">
        <v>21961</v>
      </c>
      <c r="J1325" s="430">
        <v>41411</v>
      </c>
      <c r="K1325" s="221"/>
      <c r="L1325" s="415">
        <v>698929047</v>
      </c>
      <c r="M1325" s="432" t="s">
        <v>20879</v>
      </c>
      <c r="N1325" s="430">
        <f t="shared" si="3"/>
        <v>41428</v>
      </c>
      <c r="O1325" s="441">
        <v>41583</v>
      </c>
      <c r="P1325" s="433" t="s">
        <v>22178</v>
      </c>
      <c r="Q1325" s="430">
        <v>41500</v>
      </c>
      <c r="R1325" s="442"/>
    </row>
    <row r="1326" spans="1:18">
      <c r="A1326" s="220">
        <v>5213</v>
      </c>
      <c r="B1326" s="442"/>
      <c r="C1326" s="442"/>
      <c r="D1326" s="221" t="s">
        <v>13324</v>
      </c>
      <c r="E1326" s="221" t="s">
        <v>22179</v>
      </c>
      <c r="F1326" s="221">
        <v>5213</v>
      </c>
      <c r="G1326" s="221" t="s">
        <v>14818</v>
      </c>
      <c r="H1326" s="442"/>
      <c r="I1326" s="429" t="s">
        <v>21961</v>
      </c>
      <c r="J1326" s="430">
        <v>41411</v>
      </c>
      <c r="K1326" s="221"/>
      <c r="L1326" s="415">
        <v>698929055</v>
      </c>
      <c r="M1326" s="432" t="s">
        <v>20879</v>
      </c>
      <c r="N1326" s="430">
        <f t="shared" si="3"/>
        <v>41428</v>
      </c>
      <c r="O1326" s="441">
        <v>41584</v>
      </c>
      <c r="P1326" s="433" t="s">
        <v>22180</v>
      </c>
      <c r="Q1326" s="430">
        <v>41500</v>
      </c>
      <c r="R1326" s="442"/>
    </row>
    <row r="1327" spans="1:18">
      <c r="A1327" s="220">
        <v>4616</v>
      </c>
      <c r="B1327" s="442"/>
      <c r="C1327" s="442"/>
      <c r="D1327" s="221" t="s">
        <v>8711</v>
      </c>
      <c r="E1327" s="221" t="s">
        <v>22181</v>
      </c>
      <c r="F1327" s="221">
        <v>4616</v>
      </c>
      <c r="G1327" s="221" t="s">
        <v>15242</v>
      </c>
      <c r="H1327" s="442"/>
      <c r="I1327" s="429" t="s">
        <v>21961</v>
      </c>
      <c r="J1327" s="430">
        <v>41411</v>
      </c>
      <c r="K1327" s="221"/>
      <c r="L1327" s="415">
        <v>698929063</v>
      </c>
      <c r="M1327" s="432" t="s">
        <v>20879</v>
      </c>
      <c r="N1327" s="430">
        <f t="shared" si="3"/>
        <v>41428</v>
      </c>
      <c r="O1327" s="441">
        <v>41585</v>
      </c>
      <c r="P1327" s="433" t="s">
        <v>22182</v>
      </c>
      <c r="Q1327" s="430">
        <v>41500</v>
      </c>
      <c r="R1327" s="442"/>
    </row>
    <row r="1328" spans="1:18">
      <c r="A1328" s="220">
        <v>5066</v>
      </c>
      <c r="B1328" s="442"/>
      <c r="C1328" s="442"/>
      <c r="D1328" s="221" t="s">
        <v>12476</v>
      </c>
      <c r="E1328" s="221" t="s">
        <v>22183</v>
      </c>
      <c r="F1328" s="221">
        <v>5066</v>
      </c>
      <c r="G1328" s="221" t="s">
        <v>14779</v>
      </c>
      <c r="H1328" s="442"/>
      <c r="I1328" s="429" t="s">
        <v>21961</v>
      </c>
      <c r="J1328" s="430">
        <v>41411</v>
      </c>
      <c r="K1328" s="221"/>
      <c r="L1328" s="415">
        <v>698929071</v>
      </c>
      <c r="M1328" s="432" t="s">
        <v>20879</v>
      </c>
      <c r="N1328" s="430">
        <f t="shared" si="3"/>
        <v>41428</v>
      </c>
      <c r="O1328" s="441">
        <v>41586</v>
      </c>
      <c r="P1328" s="433" t="s">
        <v>22184</v>
      </c>
      <c r="Q1328" s="430">
        <v>41500</v>
      </c>
      <c r="R1328" s="442"/>
    </row>
    <row r="1329" spans="1:18">
      <c r="A1329" s="220">
        <v>5165</v>
      </c>
      <c r="B1329" s="442"/>
      <c r="C1329" s="442"/>
      <c r="D1329" s="221" t="s">
        <v>7994</v>
      </c>
      <c r="E1329" s="221" t="s">
        <v>22185</v>
      </c>
      <c r="F1329" s="221">
        <v>5165</v>
      </c>
      <c r="G1329" s="221" t="s">
        <v>15327</v>
      </c>
      <c r="H1329" s="442"/>
      <c r="I1329" s="429" t="s">
        <v>21961</v>
      </c>
      <c r="J1329" s="430">
        <v>41411</v>
      </c>
      <c r="K1329" s="221"/>
      <c r="L1329" s="415">
        <v>698929098</v>
      </c>
      <c r="M1329" s="432" t="s">
        <v>20879</v>
      </c>
      <c r="N1329" s="430">
        <f t="shared" si="3"/>
        <v>41428</v>
      </c>
      <c r="O1329" s="441">
        <v>41587</v>
      </c>
      <c r="P1329" s="433" t="s">
        <v>22186</v>
      </c>
      <c r="Q1329" s="430">
        <v>41500</v>
      </c>
      <c r="R1329" s="442"/>
    </row>
    <row r="1330" spans="1:18">
      <c r="A1330" s="220">
        <v>5164</v>
      </c>
      <c r="B1330" s="442"/>
      <c r="C1330" s="442"/>
      <c r="D1330" s="221" t="s">
        <v>7994</v>
      </c>
      <c r="E1330" s="221" t="s">
        <v>22187</v>
      </c>
      <c r="F1330" s="221">
        <v>5164</v>
      </c>
      <c r="G1330" s="221" t="s">
        <v>15401</v>
      </c>
      <c r="H1330" s="442"/>
      <c r="I1330" s="429" t="s">
        <v>21961</v>
      </c>
      <c r="J1330" s="430">
        <v>41411</v>
      </c>
      <c r="K1330" s="221"/>
      <c r="L1330" s="415">
        <v>698929101</v>
      </c>
      <c r="M1330" s="432" t="s">
        <v>20879</v>
      </c>
      <c r="N1330" s="430">
        <f t="shared" si="3"/>
        <v>41428</v>
      </c>
      <c r="O1330" s="441">
        <v>41588</v>
      </c>
      <c r="P1330" s="433" t="s">
        <v>22188</v>
      </c>
      <c r="Q1330" s="430">
        <v>41500</v>
      </c>
      <c r="R1330" s="442"/>
    </row>
    <row r="1331" spans="1:18">
      <c r="A1331" s="220">
        <v>4402</v>
      </c>
      <c r="B1331" s="442"/>
      <c r="C1331" s="442"/>
      <c r="D1331" s="221" t="s">
        <v>1725</v>
      </c>
      <c r="E1331" s="221" t="s">
        <v>22189</v>
      </c>
      <c r="F1331" s="221">
        <v>4402</v>
      </c>
      <c r="G1331" s="221" t="s">
        <v>7993</v>
      </c>
      <c r="H1331" s="442"/>
      <c r="I1331" s="429" t="s">
        <v>21961</v>
      </c>
      <c r="J1331" s="430">
        <v>41411</v>
      </c>
      <c r="K1331" s="221"/>
      <c r="L1331" s="415">
        <v>698929110</v>
      </c>
      <c r="M1331" s="432" t="s">
        <v>20879</v>
      </c>
      <c r="N1331" s="430">
        <f t="shared" si="3"/>
        <v>41428</v>
      </c>
      <c r="O1331" s="441">
        <v>41589</v>
      </c>
      <c r="P1331" s="433" t="s">
        <v>22190</v>
      </c>
      <c r="Q1331" s="430">
        <v>41500</v>
      </c>
      <c r="R1331" s="442"/>
    </row>
    <row r="1332" spans="1:18">
      <c r="A1332" s="220">
        <v>5247</v>
      </c>
      <c r="B1332" s="442"/>
      <c r="C1332" s="442"/>
      <c r="D1332" s="221" t="s">
        <v>13054</v>
      </c>
      <c r="E1332" s="221" t="s">
        <v>22191</v>
      </c>
      <c r="F1332" s="221">
        <v>5247</v>
      </c>
      <c r="G1332" s="221" t="s">
        <v>15441</v>
      </c>
      <c r="H1332" s="442"/>
      <c r="I1332" s="429" t="s">
        <v>21961</v>
      </c>
      <c r="J1332" s="430">
        <v>41411</v>
      </c>
      <c r="K1332" s="221"/>
      <c r="L1332" s="415">
        <v>698929128</v>
      </c>
      <c r="M1332" s="432" t="s">
        <v>20879</v>
      </c>
      <c r="N1332" s="430">
        <f t="shared" si="3"/>
        <v>41428</v>
      </c>
      <c r="O1332" s="441">
        <v>41590</v>
      </c>
      <c r="P1332" s="433" t="s">
        <v>22192</v>
      </c>
      <c r="Q1332" s="430">
        <v>41500</v>
      </c>
      <c r="R1332" s="442"/>
    </row>
    <row r="1333" spans="1:18">
      <c r="A1333" s="220">
        <v>5245</v>
      </c>
      <c r="B1333" s="442"/>
      <c r="C1333" s="442"/>
      <c r="D1333" s="221" t="s">
        <v>13054</v>
      </c>
      <c r="E1333" s="221" t="s">
        <v>22193</v>
      </c>
      <c r="F1333" s="221">
        <v>5245</v>
      </c>
      <c r="G1333" s="221" t="s">
        <v>15445</v>
      </c>
      <c r="H1333" s="442"/>
      <c r="I1333" s="429" t="s">
        <v>21961</v>
      </c>
      <c r="J1333" s="430">
        <v>41411</v>
      </c>
      <c r="K1333" s="221"/>
      <c r="L1333" s="415">
        <v>698929136</v>
      </c>
      <c r="M1333" s="432" t="s">
        <v>20879</v>
      </c>
      <c r="N1333" s="430">
        <f t="shared" si="3"/>
        <v>41428</v>
      </c>
      <c r="O1333" s="441">
        <v>41591</v>
      </c>
      <c r="P1333" s="433" t="s">
        <v>22194</v>
      </c>
      <c r="Q1333" s="430">
        <v>41500</v>
      </c>
      <c r="R1333" s="442"/>
    </row>
    <row r="1334" spans="1:18">
      <c r="A1334" s="220">
        <v>5244</v>
      </c>
      <c r="B1334" s="442"/>
      <c r="C1334" s="442"/>
      <c r="D1334" s="221" t="s">
        <v>13054</v>
      </c>
      <c r="E1334" s="221" t="s">
        <v>22195</v>
      </c>
      <c r="F1334" s="221">
        <v>5244</v>
      </c>
      <c r="G1334" s="221" t="s">
        <v>15455</v>
      </c>
      <c r="H1334" s="442"/>
      <c r="I1334" s="429" t="s">
        <v>21961</v>
      </c>
      <c r="J1334" s="430">
        <v>41411</v>
      </c>
      <c r="K1334" s="221"/>
      <c r="L1334" s="415">
        <v>698929144</v>
      </c>
      <c r="M1334" s="432" t="s">
        <v>20879</v>
      </c>
      <c r="N1334" s="430">
        <f t="shared" si="3"/>
        <v>41428</v>
      </c>
      <c r="O1334" s="441">
        <v>41592</v>
      </c>
      <c r="P1334" s="433" t="s">
        <v>22196</v>
      </c>
      <c r="Q1334" s="430">
        <v>41500</v>
      </c>
      <c r="R1334" s="442"/>
    </row>
    <row r="1335" spans="1:18">
      <c r="A1335" s="220">
        <v>3972</v>
      </c>
      <c r="B1335" s="442"/>
      <c r="C1335" s="442"/>
      <c r="D1335" s="221" t="s">
        <v>1594</v>
      </c>
      <c r="E1335" s="221" t="s">
        <v>22197</v>
      </c>
      <c r="F1335" s="221">
        <v>3972</v>
      </c>
      <c r="G1335" s="221" t="s">
        <v>15207</v>
      </c>
      <c r="H1335" s="442"/>
      <c r="I1335" s="429" t="s">
        <v>21961</v>
      </c>
      <c r="J1335" s="430">
        <v>41411</v>
      </c>
      <c r="K1335" s="221"/>
      <c r="L1335" s="415">
        <v>698929152</v>
      </c>
      <c r="M1335" s="432" t="s">
        <v>20879</v>
      </c>
      <c r="N1335" s="430">
        <f t="shared" si="3"/>
        <v>41428</v>
      </c>
      <c r="O1335" s="441">
        <v>41593</v>
      </c>
      <c r="P1335" s="433" t="s">
        <v>22198</v>
      </c>
      <c r="Q1335" s="430">
        <v>41500</v>
      </c>
      <c r="R1335" s="442"/>
    </row>
    <row r="1336" spans="1:18">
      <c r="A1336" s="220">
        <v>4475</v>
      </c>
      <c r="B1336" s="442"/>
      <c r="C1336" s="442"/>
      <c r="D1336" s="221" t="s">
        <v>1609</v>
      </c>
      <c r="E1336" s="221" t="s">
        <v>22199</v>
      </c>
      <c r="F1336" s="221">
        <v>4475</v>
      </c>
      <c r="G1336" s="221" t="s">
        <v>15230</v>
      </c>
      <c r="H1336" s="442"/>
      <c r="I1336" s="429" t="s">
        <v>21961</v>
      </c>
      <c r="J1336" s="430">
        <v>41411</v>
      </c>
      <c r="K1336" s="221"/>
      <c r="L1336" s="415">
        <v>698929179</v>
      </c>
      <c r="M1336" s="432" t="s">
        <v>20879</v>
      </c>
      <c r="N1336" s="430">
        <f t="shared" si="3"/>
        <v>41428</v>
      </c>
      <c r="O1336" s="441">
        <v>41594</v>
      </c>
      <c r="P1336" s="433" t="s">
        <v>22200</v>
      </c>
      <c r="Q1336" s="430">
        <v>41500</v>
      </c>
      <c r="R1336" s="442"/>
    </row>
    <row r="1337" spans="1:18">
      <c r="A1337" s="220">
        <v>5097</v>
      </c>
      <c r="B1337" s="442"/>
      <c r="C1337" s="442"/>
      <c r="D1337" s="221" t="s">
        <v>12406</v>
      </c>
      <c r="E1337" s="221" t="s">
        <v>22201</v>
      </c>
      <c r="F1337" s="221">
        <v>5097</v>
      </c>
      <c r="G1337" s="221" t="s">
        <v>15333</v>
      </c>
      <c r="H1337" s="442"/>
      <c r="I1337" s="429" t="s">
        <v>21961</v>
      </c>
      <c r="J1337" s="430">
        <v>41411</v>
      </c>
      <c r="K1337" s="221"/>
      <c r="L1337" s="415">
        <v>698929195</v>
      </c>
      <c r="M1337" s="432" t="s">
        <v>20879</v>
      </c>
      <c r="N1337" s="430">
        <f t="shared" si="3"/>
        <v>41428</v>
      </c>
      <c r="O1337" s="441">
        <v>41595</v>
      </c>
      <c r="P1337" s="433" t="s">
        <v>22202</v>
      </c>
      <c r="Q1337" s="430">
        <v>41500</v>
      </c>
      <c r="R1337" s="442"/>
    </row>
    <row r="1338" spans="1:18">
      <c r="A1338" s="220">
        <v>5093</v>
      </c>
      <c r="B1338" s="442"/>
      <c r="C1338" s="442"/>
      <c r="D1338" s="221" t="s">
        <v>12406</v>
      </c>
      <c r="E1338" s="221" t="s">
        <v>22203</v>
      </c>
      <c r="F1338" s="221">
        <v>5093</v>
      </c>
      <c r="G1338" s="221" t="s">
        <v>15407</v>
      </c>
      <c r="H1338" s="442"/>
      <c r="I1338" s="429" t="s">
        <v>21961</v>
      </c>
      <c r="J1338" s="430">
        <v>41411</v>
      </c>
      <c r="K1338" s="221"/>
      <c r="L1338" s="415">
        <v>698929209</v>
      </c>
      <c r="M1338" s="432" t="s">
        <v>20879</v>
      </c>
      <c r="N1338" s="430">
        <f t="shared" si="3"/>
        <v>41428</v>
      </c>
      <c r="O1338" s="441">
        <v>41596</v>
      </c>
      <c r="P1338" s="433" t="s">
        <v>22204</v>
      </c>
      <c r="Q1338" s="430">
        <v>41500</v>
      </c>
      <c r="R1338" s="442"/>
    </row>
    <row r="1339" spans="1:18">
      <c r="A1339" s="220">
        <v>5092</v>
      </c>
      <c r="B1339" s="442"/>
      <c r="C1339" s="442"/>
      <c r="D1339" s="221" t="s">
        <v>12406</v>
      </c>
      <c r="E1339" s="221" t="s">
        <v>22205</v>
      </c>
      <c r="F1339" s="221">
        <v>5092</v>
      </c>
      <c r="G1339" s="221" t="s">
        <v>15340</v>
      </c>
      <c r="H1339" s="442"/>
      <c r="I1339" s="429" t="s">
        <v>21961</v>
      </c>
      <c r="J1339" s="430">
        <v>41411</v>
      </c>
      <c r="K1339" s="221"/>
      <c r="L1339" s="415">
        <v>698929217</v>
      </c>
      <c r="M1339" s="432" t="s">
        <v>20879</v>
      </c>
      <c r="N1339" s="430">
        <f t="shared" si="3"/>
        <v>41428</v>
      </c>
      <c r="O1339" s="441">
        <v>41597</v>
      </c>
      <c r="P1339" s="433" t="s">
        <v>22206</v>
      </c>
      <c r="Q1339" s="430">
        <v>41500</v>
      </c>
      <c r="R1339" s="442"/>
    </row>
    <row r="1340" spans="1:18">
      <c r="A1340" s="220">
        <v>5091</v>
      </c>
      <c r="B1340" s="442"/>
      <c r="C1340" s="442"/>
      <c r="D1340" s="221" t="s">
        <v>12406</v>
      </c>
      <c r="E1340" s="221" t="s">
        <v>22207</v>
      </c>
      <c r="F1340" s="221">
        <v>5091</v>
      </c>
      <c r="G1340" s="221" t="s">
        <v>15410</v>
      </c>
      <c r="H1340" s="442"/>
      <c r="I1340" s="429" t="s">
        <v>21961</v>
      </c>
      <c r="J1340" s="430">
        <v>41411</v>
      </c>
      <c r="K1340" s="221"/>
      <c r="L1340" s="415">
        <v>698929233</v>
      </c>
      <c r="M1340" s="432" t="s">
        <v>20879</v>
      </c>
      <c r="N1340" s="430">
        <f t="shared" si="3"/>
        <v>41428</v>
      </c>
      <c r="O1340" s="441">
        <v>41598</v>
      </c>
      <c r="P1340" s="433" t="s">
        <v>22208</v>
      </c>
      <c r="Q1340" s="430">
        <v>41500</v>
      </c>
      <c r="R1340" s="442"/>
    </row>
    <row r="1341" spans="1:18">
      <c r="A1341" s="220">
        <v>5090</v>
      </c>
      <c r="B1341" s="442"/>
      <c r="C1341" s="442"/>
      <c r="D1341" s="221" t="s">
        <v>12406</v>
      </c>
      <c r="E1341" s="221" t="s">
        <v>22209</v>
      </c>
      <c r="F1341" s="221">
        <v>5090</v>
      </c>
      <c r="G1341" s="221" t="s">
        <v>15413</v>
      </c>
      <c r="H1341" s="442"/>
      <c r="I1341" s="429" t="s">
        <v>21961</v>
      </c>
      <c r="J1341" s="430">
        <v>41411</v>
      </c>
      <c r="K1341" s="221"/>
      <c r="L1341" s="415">
        <v>698929241</v>
      </c>
      <c r="M1341" s="432" t="s">
        <v>20879</v>
      </c>
      <c r="N1341" s="430">
        <f t="shared" si="3"/>
        <v>41428</v>
      </c>
      <c r="O1341" s="441">
        <v>41599</v>
      </c>
      <c r="P1341" s="433" t="s">
        <v>22210</v>
      </c>
      <c r="Q1341" s="430">
        <v>41500</v>
      </c>
      <c r="R1341" s="442"/>
    </row>
    <row r="1342" spans="1:18">
      <c r="A1342" s="220">
        <v>5268</v>
      </c>
      <c r="B1342" s="442"/>
      <c r="C1342" s="442"/>
      <c r="D1342" s="221" t="s">
        <v>168</v>
      </c>
      <c r="E1342" s="221" t="s">
        <v>22211</v>
      </c>
      <c r="F1342" s="221">
        <v>5268</v>
      </c>
      <c r="G1342" s="221" t="s">
        <v>15424</v>
      </c>
      <c r="H1342" s="442"/>
      <c r="I1342" s="429" t="s">
        <v>21961</v>
      </c>
      <c r="J1342" s="430">
        <v>41411</v>
      </c>
      <c r="K1342" s="221"/>
      <c r="L1342" s="415">
        <v>698929250</v>
      </c>
      <c r="M1342" s="432" t="s">
        <v>20879</v>
      </c>
      <c r="N1342" s="430">
        <f t="shared" si="3"/>
        <v>41428</v>
      </c>
      <c r="O1342" s="441">
        <v>41600</v>
      </c>
      <c r="P1342" s="433" t="s">
        <v>22212</v>
      </c>
      <c r="Q1342" s="430">
        <v>41500</v>
      </c>
      <c r="R1342" s="442"/>
    </row>
    <row r="1343" spans="1:18">
      <c r="A1343" s="220">
        <v>5271</v>
      </c>
      <c r="B1343" s="442"/>
      <c r="C1343" s="442"/>
      <c r="D1343" s="221" t="s">
        <v>168</v>
      </c>
      <c r="E1343" s="221" t="s">
        <v>22213</v>
      </c>
      <c r="F1343" s="221">
        <v>5271</v>
      </c>
      <c r="G1343" s="221" t="s">
        <v>15432</v>
      </c>
      <c r="H1343" s="442"/>
      <c r="I1343" s="429" t="s">
        <v>21961</v>
      </c>
      <c r="J1343" s="430">
        <v>41411</v>
      </c>
      <c r="K1343" s="221"/>
      <c r="L1343" s="415">
        <v>698929276</v>
      </c>
      <c r="M1343" s="432" t="s">
        <v>20879</v>
      </c>
      <c r="N1343" s="430">
        <f t="shared" ref="N1343:N1406" si="4">N1342</f>
        <v>41428</v>
      </c>
      <c r="O1343" s="441">
        <v>41601</v>
      </c>
      <c r="P1343" s="433" t="s">
        <v>22214</v>
      </c>
      <c r="Q1343" s="430">
        <v>41500</v>
      </c>
      <c r="R1343" s="442"/>
    </row>
    <row r="1344" spans="1:18">
      <c r="A1344" s="220">
        <v>3694</v>
      </c>
      <c r="B1344" s="442"/>
      <c r="C1344" s="442"/>
      <c r="D1344" s="221" t="s">
        <v>171</v>
      </c>
      <c r="E1344" s="221" t="s">
        <v>22215</v>
      </c>
      <c r="F1344" s="221">
        <v>3694</v>
      </c>
      <c r="G1344" s="221" t="s">
        <v>15376</v>
      </c>
      <c r="H1344" s="442"/>
      <c r="I1344" s="429" t="s">
        <v>21961</v>
      </c>
      <c r="J1344" s="430">
        <v>41411</v>
      </c>
      <c r="K1344" s="221"/>
      <c r="L1344" s="415">
        <v>698929284</v>
      </c>
      <c r="M1344" s="432" t="s">
        <v>20879</v>
      </c>
      <c r="N1344" s="430">
        <f t="shared" si="4"/>
        <v>41428</v>
      </c>
      <c r="O1344" s="441">
        <v>41602</v>
      </c>
      <c r="P1344" s="433" t="s">
        <v>22216</v>
      </c>
      <c r="Q1344" s="430">
        <v>41500</v>
      </c>
      <c r="R1344" s="442"/>
    </row>
    <row r="1345" spans="1:18">
      <c r="A1345" s="220">
        <v>3705</v>
      </c>
      <c r="B1345" s="442"/>
      <c r="C1345" s="442"/>
      <c r="D1345" s="221" t="s">
        <v>171</v>
      </c>
      <c r="E1345" s="221" t="s">
        <v>22217</v>
      </c>
      <c r="F1345" s="221">
        <v>3705</v>
      </c>
      <c r="G1345" s="221" t="s">
        <v>15311</v>
      </c>
      <c r="H1345" s="442"/>
      <c r="I1345" s="429" t="s">
        <v>21961</v>
      </c>
      <c r="J1345" s="430">
        <v>41411</v>
      </c>
      <c r="K1345" s="221"/>
      <c r="L1345" s="415">
        <v>698929292</v>
      </c>
      <c r="M1345" s="432" t="s">
        <v>20879</v>
      </c>
      <c r="N1345" s="430">
        <f t="shared" si="4"/>
        <v>41428</v>
      </c>
      <c r="O1345" s="441">
        <v>41603</v>
      </c>
      <c r="P1345" s="433" t="s">
        <v>22218</v>
      </c>
      <c r="Q1345" s="430">
        <v>41500</v>
      </c>
      <c r="R1345" s="442"/>
    </row>
    <row r="1346" spans="1:18">
      <c r="A1346" s="220">
        <v>3678</v>
      </c>
      <c r="B1346" s="442"/>
      <c r="C1346" s="442"/>
      <c r="D1346" s="221" t="s">
        <v>171</v>
      </c>
      <c r="E1346" s="221" t="s">
        <v>21777</v>
      </c>
      <c r="F1346" s="221">
        <v>3678</v>
      </c>
      <c r="G1346" s="221" t="s">
        <v>15384</v>
      </c>
      <c r="H1346" s="442"/>
      <c r="I1346" s="429" t="s">
        <v>21961</v>
      </c>
      <c r="J1346" s="430">
        <v>41411</v>
      </c>
      <c r="K1346" s="221"/>
      <c r="L1346" s="415">
        <v>698929306</v>
      </c>
      <c r="M1346" s="432" t="s">
        <v>20879</v>
      </c>
      <c r="N1346" s="430">
        <f t="shared" si="4"/>
        <v>41428</v>
      </c>
      <c r="O1346" s="441">
        <v>41604</v>
      </c>
      <c r="P1346" s="433" t="s">
        <v>22219</v>
      </c>
      <c r="Q1346" s="430">
        <v>41500</v>
      </c>
      <c r="R1346" s="442"/>
    </row>
    <row r="1347" spans="1:18">
      <c r="A1347" s="220">
        <v>5100</v>
      </c>
      <c r="B1347" s="442"/>
      <c r="C1347" s="442"/>
      <c r="D1347" s="221" t="s">
        <v>12394</v>
      </c>
      <c r="E1347" s="221" t="s">
        <v>22220</v>
      </c>
      <c r="F1347" s="221">
        <v>5100</v>
      </c>
      <c r="G1347" s="221" t="s">
        <v>14648</v>
      </c>
      <c r="H1347" s="442"/>
      <c r="I1347" s="429" t="s">
        <v>21961</v>
      </c>
      <c r="J1347" s="430">
        <v>41411</v>
      </c>
      <c r="K1347" s="221"/>
      <c r="L1347" s="415">
        <v>698929314</v>
      </c>
      <c r="M1347" s="432" t="s">
        <v>20879</v>
      </c>
      <c r="N1347" s="430">
        <f t="shared" si="4"/>
        <v>41428</v>
      </c>
      <c r="O1347" s="441">
        <v>41605</v>
      </c>
      <c r="P1347" s="433" t="s">
        <v>22221</v>
      </c>
      <c r="Q1347" s="430">
        <v>41500</v>
      </c>
      <c r="R1347" s="442"/>
    </row>
    <row r="1348" spans="1:18">
      <c r="A1348" s="220">
        <v>5120</v>
      </c>
      <c r="B1348" s="442"/>
      <c r="C1348" s="442"/>
      <c r="D1348" s="221" t="s">
        <v>12317</v>
      </c>
      <c r="E1348" s="221" t="s">
        <v>22222</v>
      </c>
      <c r="F1348" s="221">
        <v>5120</v>
      </c>
      <c r="G1348" s="221" t="s">
        <v>15404</v>
      </c>
      <c r="H1348" s="442"/>
      <c r="I1348" s="429" t="s">
        <v>21961</v>
      </c>
      <c r="J1348" s="430">
        <v>41411</v>
      </c>
      <c r="K1348" s="221"/>
      <c r="L1348" s="415">
        <v>698929322</v>
      </c>
      <c r="M1348" s="432" t="s">
        <v>20879</v>
      </c>
      <c r="N1348" s="430">
        <f t="shared" si="4"/>
        <v>41428</v>
      </c>
      <c r="O1348" s="441">
        <v>41606</v>
      </c>
      <c r="P1348" s="433" t="s">
        <v>22223</v>
      </c>
      <c r="Q1348" s="430">
        <v>41500</v>
      </c>
      <c r="R1348" s="442"/>
    </row>
    <row r="1349" spans="1:18">
      <c r="A1349" s="220">
        <v>5553</v>
      </c>
      <c r="B1349" s="442"/>
      <c r="C1349" s="442"/>
      <c r="D1349" s="221" t="s">
        <v>813</v>
      </c>
      <c r="E1349" s="221" t="s">
        <v>22224</v>
      </c>
      <c r="F1349" s="221">
        <v>5553</v>
      </c>
      <c r="G1349" s="221" t="s">
        <v>14755</v>
      </c>
      <c r="H1349" s="442"/>
      <c r="I1349" s="429" t="s">
        <v>21961</v>
      </c>
      <c r="J1349" s="430">
        <v>41411</v>
      </c>
      <c r="K1349" s="221"/>
      <c r="L1349" s="415">
        <v>698929330</v>
      </c>
      <c r="M1349" s="432" t="s">
        <v>20879</v>
      </c>
      <c r="N1349" s="430">
        <f t="shared" si="4"/>
        <v>41428</v>
      </c>
      <c r="O1349" s="441">
        <v>41607</v>
      </c>
      <c r="P1349" s="433" t="s">
        <v>22225</v>
      </c>
      <c r="Q1349" s="430">
        <v>41500</v>
      </c>
      <c r="R1349" s="442"/>
    </row>
    <row r="1350" spans="1:18">
      <c r="A1350" s="443">
        <v>4492</v>
      </c>
      <c r="B1350" s="444"/>
      <c r="C1350" s="444"/>
      <c r="D1350" s="445" t="s">
        <v>7645</v>
      </c>
      <c r="E1350" s="445" t="s">
        <v>22226</v>
      </c>
      <c r="F1350" s="445">
        <v>4492</v>
      </c>
      <c r="G1350" s="445" t="s">
        <v>15791</v>
      </c>
      <c r="H1350" s="442"/>
      <c r="I1350" s="429" t="s">
        <v>21961</v>
      </c>
      <c r="J1350" s="430">
        <v>41411</v>
      </c>
      <c r="K1350" s="221"/>
      <c r="L1350" s="415">
        <v>698929411</v>
      </c>
      <c r="M1350" s="432" t="s">
        <v>20879</v>
      </c>
      <c r="N1350" s="430">
        <f t="shared" si="4"/>
        <v>41428</v>
      </c>
      <c r="O1350" s="441">
        <v>41608</v>
      </c>
      <c r="P1350" s="433" t="s">
        <v>22227</v>
      </c>
      <c r="Q1350" s="430">
        <v>41500</v>
      </c>
      <c r="R1350" s="442"/>
    </row>
    <row r="1351" spans="1:18">
      <c r="A1351" s="443">
        <v>5608</v>
      </c>
      <c r="B1351" s="444"/>
      <c r="C1351" s="444"/>
      <c r="D1351" s="445" t="s">
        <v>5196</v>
      </c>
      <c r="E1351" s="445" t="s">
        <v>22228</v>
      </c>
      <c r="F1351" s="445">
        <v>5608</v>
      </c>
      <c r="G1351" s="445" t="s">
        <v>15805</v>
      </c>
      <c r="H1351" s="442"/>
      <c r="I1351" s="429" t="s">
        <v>21961</v>
      </c>
      <c r="J1351" s="430">
        <v>41411</v>
      </c>
      <c r="K1351" s="221"/>
      <c r="L1351" s="415">
        <v>698938640</v>
      </c>
      <c r="M1351" s="432" t="s">
        <v>20879</v>
      </c>
      <c r="N1351" s="430">
        <f t="shared" si="4"/>
        <v>41428</v>
      </c>
      <c r="O1351" s="441">
        <v>41609</v>
      </c>
      <c r="P1351" s="433" t="s">
        <v>22229</v>
      </c>
      <c r="Q1351" s="430">
        <v>41500</v>
      </c>
      <c r="R1351" s="442"/>
    </row>
    <row r="1352" spans="1:18">
      <c r="A1352" s="443">
        <v>4524</v>
      </c>
      <c r="B1352" s="444"/>
      <c r="C1352" s="444"/>
      <c r="D1352" s="445" t="s">
        <v>7789</v>
      </c>
      <c r="E1352" s="445" t="s">
        <v>22230</v>
      </c>
      <c r="F1352" s="445">
        <v>4524</v>
      </c>
      <c r="G1352" s="445" t="s">
        <v>15705</v>
      </c>
      <c r="H1352" s="442"/>
      <c r="I1352" s="429" t="s">
        <v>21961</v>
      </c>
      <c r="J1352" s="430">
        <v>41411</v>
      </c>
      <c r="K1352" s="221"/>
      <c r="L1352" s="415">
        <v>698929420</v>
      </c>
      <c r="M1352" s="432" t="s">
        <v>20879</v>
      </c>
      <c r="N1352" s="430">
        <f t="shared" si="4"/>
        <v>41428</v>
      </c>
      <c r="O1352" s="441">
        <v>41610</v>
      </c>
      <c r="P1352" s="433" t="s">
        <v>22231</v>
      </c>
      <c r="Q1352" s="430">
        <v>41500</v>
      </c>
      <c r="R1352" s="442"/>
    </row>
    <row r="1353" spans="1:18">
      <c r="A1353" s="443">
        <v>4528</v>
      </c>
      <c r="B1353" s="444"/>
      <c r="C1353" s="444"/>
      <c r="D1353" s="445" t="s">
        <v>7801</v>
      </c>
      <c r="E1353" s="445" t="s">
        <v>22232</v>
      </c>
      <c r="F1353" s="445">
        <v>4528</v>
      </c>
      <c r="G1353" s="445" t="s">
        <v>15636</v>
      </c>
      <c r="H1353" s="442"/>
      <c r="I1353" s="429" t="s">
        <v>21961</v>
      </c>
      <c r="J1353" s="430">
        <v>41411</v>
      </c>
      <c r="K1353" s="221"/>
      <c r="L1353" s="415">
        <v>698929438</v>
      </c>
      <c r="M1353" s="432" t="s">
        <v>20879</v>
      </c>
      <c r="N1353" s="430">
        <f t="shared" si="4"/>
        <v>41428</v>
      </c>
      <c r="O1353" s="441">
        <v>41611</v>
      </c>
      <c r="P1353" s="433" t="s">
        <v>22233</v>
      </c>
      <c r="Q1353" s="430">
        <v>41500</v>
      </c>
      <c r="R1353" s="442"/>
    </row>
    <row r="1354" spans="1:18">
      <c r="A1354" s="443">
        <v>4551</v>
      </c>
      <c r="B1354" s="444"/>
      <c r="C1354" s="444"/>
      <c r="D1354" s="445" t="s">
        <v>7801</v>
      </c>
      <c r="E1354" s="445" t="s">
        <v>22234</v>
      </c>
      <c r="F1354" s="445">
        <v>4551</v>
      </c>
      <c r="G1354" s="445" t="s">
        <v>15639</v>
      </c>
      <c r="H1354" s="442"/>
      <c r="I1354" s="429" t="s">
        <v>21961</v>
      </c>
      <c r="J1354" s="430">
        <v>41411</v>
      </c>
      <c r="K1354" s="221"/>
      <c r="L1354" s="415">
        <v>698929446</v>
      </c>
      <c r="M1354" s="432" t="s">
        <v>20879</v>
      </c>
      <c r="N1354" s="430">
        <f t="shared" si="4"/>
        <v>41428</v>
      </c>
      <c r="O1354" s="441">
        <v>41612</v>
      </c>
      <c r="P1354" s="433" t="s">
        <v>22235</v>
      </c>
      <c r="Q1354" s="430">
        <v>41500</v>
      </c>
      <c r="R1354" s="442"/>
    </row>
    <row r="1355" spans="1:18">
      <c r="A1355" s="443">
        <v>4552</v>
      </c>
      <c r="B1355" s="444"/>
      <c r="C1355" s="444"/>
      <c r="D1355" s="445" t="s">
        <v>7801</v>
      </c>
      <c r="E1355" s="445" t="s">
        <v>22236</v>
      </c>
      <c r="F1355" s="445">
        <v>4552</v>
      </c>
      <c r="G1355" s="445" t="s">
        <v>15641</v>
      </c>
      <c r="H1355" s="442"/>
      <c r="I1355" s="429" t="s">
        <v>21961</v>
      </c>
      <c r="J1355" s="430">
        <v>41411</v>
      </c>
      <c r="K1355" s="221"/>
      <c r="L1355" s="415">
        <v>698929454</v>
      </c>
      <c r="M1355" s="432" t="s">
        <v>20879</v>
      </c>
      <c r="N1355" s="430">
        <f t="shared" si="4"/>
        <v>41428</v>
      </c>
      <c r="O1355" s="441">
        <v>41613</v>
      </c>
      <c r="P1355" s="433" t="s">
        <v>22237</v>
      </c>
      <c r="Q1355" s="430">
        <v>41500</v>
      </c>
      <c r="R1355" s="442"/>
    </row>
    <row r="1356" spans="1:18">
      <c r="A1356" s="443">
        <v>4554</v>
      </c>
      <c r="B1356" s="444"/>
      <c r="C1356" s="444"/>
      <c r="D1356" s="445" t="s">
        <v>7801</v>
      </c>
      <c r="E1356" s="445" t="s">
        <v>22238</v>
      </c>
      <c r="F1356" s="445">
        <v>4554</v>
      </c>
      <c r="G1356" s="445" t="s">
        <v>15643</v>
      </c>
      <c r="H1356" s="442"/>
      <c r="I1356" s="429" t="s">
        <v>21961</v>
      </c>
      <c r="J1356" s="430">
        <v>41411</v>
      </c>
      <c r="K1356" s="221"/>
      <c r="L1356" s="415">
        <v>698929462</v>
      </c>
      <c r="M1356" s="432" t="s">
        <v>20879</v>
      </c>
      <c r="N1356" s="430">
        <f t="shared" si="4"/>
        <v>41428</v>
      </c>
      <c r="O1356" s="441">
        <v>41614</v>
      </c>
      <c r="P1356" s="433" t="s">
        <v>22239</v>
      </c>
      <c r="Q1356" s="430">
        <v>41500</v>
      </c>
      <c r="R1356" s="442"/>
    </row>
    <row r="1357" spans="1:18">
      <c r="A1357" s="443">
        <v>4555</v>
      </c>
      <c r="B1357" s="444"/>
      <c r="C1357" s="444"/>
      <c r="D1357" s="445" t="s">
        <v>7801</v>
      </c>
      <c r="E1357" s="445" t="s">
        <v>22240</v>
      </c>
      <c r="F1357" s="445">
        <v>4555</v>
      </c>
      <c r="G1357" s="445" t="s">
        <v>15709</v>
      </c>
      <c r="H1357" s="442"/>
      <c r="I1357" s="429" t="s">
        <v>21961</v>
      </c>
      <c r="J1357" s="430">
        <v>41411</v>
      </c>
      <c r="K1357" s="221"/>
      <c r="L1357" s="415">
        <v>698929470</v>
      </c>
      <c r="M1357" s="432" t="s">
        <v>20879</v>
      </c>
      <c r="N1357" s="430">
        <f t="shared" si="4"/>
        <v>41428</v>
      </c>
      <c r="O1357" s="441">
        <v>41615</v>
      </c>
      <c r="P1357" s="433" t="s">
        <v>22241</v>
      </c>
      <c r="Q1357" s="430">
        <v>41500</v>
      </c>
      <c r="R1357" s="442"/>
    </row>
    <row r="1358" spans="1:18">
      <c r="A1358" s="443">
        <v>4557</v>
      </c>
      <c r="B1358" s="444"/>
      <c r="C1358" s="444"/>
      <c r="D1358" s="445" t="s">
        <v>7801</v>
      </c>
      <c r="E1358" s="445" t="s">
        <v>22242</v>
      </c>
      <c r="F1358" s="445">
        <v>4557</v>
      </c>
      <c r="G1358" s="445" t="s">
        <v>15646</v>
      </c>
      <c r="H1358" s="442"/>
      <c r="I1358" s="429" t="s">
        <v>21961</v>
      </c>
      <c r="J1358" s="430">
        <v>41411</v>
      </c>
      <c r="K1358" s="221"/>
      <c r="L1358" s="415">
        <v>698929489</v>
      </c>
      <c r="M1358" s="432" t="s">
        <v>20879</v>
      </c>
      <c r="N1358" s="430">
        <f t="shared" si="4"/>
        <v>41428</v>
      </c>
      <c r="O1358" s="441">
        <v>41616</v>
      </c>
      <c r="P1358" s="433" t="s">
        <v>22243</v>
      </c>
      <c r="Q1358" s="430">
        <v>41500</v>
      </c>
      <c r="R1358" s="442"/>
    </row>
    <row r="1359" spans="1:18">
      <c r="A1359" s="443">
        <v>4559</v>
      </c>
      <c r="B1359" s="444"/>
      <c r="C1359" s="444"/>
      <c r="D1359" s="445" t="s">
        <v>7801</v>
      </c>
      <c r="E1359" s="445" t="s">
        <v>22244</v>
      </c>
      <c r="F1359" s="445">
        <v>4559</v>
      </c>
      <c r="G1359" s="445" t="s">
        <v>15649</v>
      </c>
      <c r="H1359" s="442"/>
      <c r="I1359" s="429" t="s">
        <v>21961</v>
      </c>
      <c r="J1359" s="430">
        <v>41411</v>
      </c>
      <c r="K1359" s="221"/>
      <c r="L1359" s="415">
        <v>698929497</v>
      </c>
      <c r="M1359" s="432" t="s">
        <v>20879</v>
      </c>
      <c r="N1359" s="430">
        <f t="shared" si="4"/>
        <v>41428</v>
      </c>
      <c r="O1359" s="441">
        <v>41617</v>
      </c>
      <c r="P1359" s="433" t="s">
        <v>22245</v>
      </c>
      <c r="Q1359" s="430">
        <v>41500</v>
      </c>
      <c r="R1359" s="442"/>
    </row>
    <row r="1360" spans="1:18">
      <c r="A1360" s="443">
        <v>4583</v>
      </c>
      <c r="B1360" s="444"/>
      <c r="C1360" s="444"/>
      <c r="D1360" s="445" t="s">
        <v>8123</v>
      </c>
      <c r="E1360" s="445" t="s">
        <v>22246</v>
      </c>
      <c r="F1360" s="445">
        <v>4583</v>
      </c>
      <c r="G1360" s="445" t="s">
        <v>12789</v>
      </c>
      <c r="H1360" s="442"/>
      <c r="I1360" s="429" t="s">
        <v>21961</v>
      </c>
      <c r="J1360" s="430">
        <v>41411</v>
      </c>
      <c r="K1360" s="221"/>
      <c r="L1360" s="415">
        <v>698929500</v>
      </c>
      <c r="M1360" s="432" t="s">
        <v>20879</v>
      </c>
      <c r="N1360" s="430">
        <f t="shared" si="4"/>
        <v>41428</v>
      </c>
      <c r="O1360" s="441">
        <v>41618</v>
      </c>
      <c r="P1360" s="433" t="s">
        <v>22247</v>
      </c>
      <c r="Q1360" s="430">
        <v>41500</v>
      </c>
      <c r="R1360" s="442"/>
    </row>
    <row r="1361" spans="1:18">
      <c r="A1361" s="443">
        <v>5188</v>
      </c>
      <c r="B1361" s="444"/>
      <c r="C1361" s="444"/>
      <c r="D1361" s="445" t="s">
        <v>12185</v>
      </c>
      <c r="E1361" s="445" t="s">
        <v>22248</v>
      </c>
      <c r="F1361" s="445">
        <v>5188</v>
      </c>
      <c r="G1361" s="445" t="s">
        <v>15652</v>
      </c>
      <c r="H1361" s="442"/>
      <c r="I1361" s="429" t="s">
        <v>21961</v>
      </c>
      <c r="J1361" s="430">
        <v>41411</v>
      </c>
      <c r="K1361" s="221"/>
      <c r="L1361" s="415">
        <v>698929527</v>
      </c>
      <c r="M1361" s="432" t="s">
        <v>20879</v>
      </c>
      <c r="N1361" s="430">
        <f t="shared" si="4"/>
        <v>41428</v>
      </c>
      <c r="O1361" s="441">
        <v>41619</v>
      </c>
      <c r="P1361" s="433" t="s">
        <v>22249</v>
      </c>
      <c r="Q1361" s="430">
        <v>41500</v>
      </c>
      <c r="R1361" s="442"/>
    </row>
    <row r="1362" spans="1:18">
      <c r="A1362" s="443">
        <v>5187</v>
      </c>
      <c r="B1362" s="444"/>
      <c r="C1362" s="444"/>
      <c r="D1362" s="445" t="s">
        <v>12185</v>
      </c>
      <c r="E1362" s="445" t="s">
        <v>22250</v>
      </c>
      <c r="F1362" s="445">
        <v>5187</v>
      </c>
      <c r="G1362" s="445" t="s">
        <v>15655</v>
      </c>
      <c r="H1362" s="442"/>
      <c r="I1362" s="429" t="s">
        <v>21961</v>
      </c>
      <c r="J1362" s="430">
        <v>41411</v>
      </c>
      <c r="K1362" s="221"/>
      <c r="L1362" s="415">
        <v>698929535</v>
      </c>
      <c r="M1362" s="432" t="s">
        <v>20879</v>
      </c>
      <c r="N1362" s="430">
        <f t="shared" si="4"/>
        <v>41428</v>
      </c>
      <c r="O1362" s="441">
        <v>41620</v>
      </c>
      <c r="P1362" s="433" t="s">
        <v>22251</v>
      </c>
      <c r="Q1362" s="430">
        <v>41500</v>
      </c>
      <c r="R1362" s="442"/>
    </row>
    <row r="1363" spans="1:18">
      <c r="A1363" s="443">
        <v>5186</v>
      </c>
      <c r="B1363" s="444"/>
      <c r="C1363" s="444"/>
      <c r="D1363" s="445" t="s">
        <v>12185</v>
      </c>
      <c r="E1363" s="445" t="s">
        <v>22252</v>
      </c>
      <c r="F1363" s="445">
        <v>5186</v>
      </c>
      <c r="G1363" s="445" t="s">
        <v>15716</v>
      </c>
      <c r="H1363" s="442"/>
      <c r="I1363" s="429" t="s">
        <v>21961</v>
      </c>
      <c r="J1363" s="430">
        <v>41411</v>
      </c>
      <c r="K1363" s="221"/>
      <c r="L1363" s="415">
        <v>698929543</v>
      </c>
      <c r="M1363" s="432" t="s">
        <v>20879</v>
      </c>
      <c r="N1363" s="430">
        <f t="shared" si="4"/>
        <v>41428</v>
      </c>
      <c r="O1363" s="441">
        <v>41621</v>
      </c>
      <c r="P1363" s="433" t="s">
        <v>22253</v>
      </c>
      <c r="Q1363" s="430">
        <v>41500</v>
      </c>
      <c r="R1363" s="442"/>
    </row>
    <row r="1364" spans="1:18">
      <c r="A1364" s="443">
        <v>5185</v>
      </c>
      <c r="B1364" s="444"/>
      <c r="C1364" s="444"/>
      <c r="D1364" s="445" t="s">
        <v>12185</v>
      </c>
      <c r="E1364" s="445" t="s">
        <v>22254</v>
      </c>
      <c r="F1364" s="445">
        <v>5185</v>
      </c>
      <c r="G1364" s="445" t="s">
        <v>15658</v>
      </c>
      <c r="H1364" s="442"/>
      <c r="I1364" s="429" t="s">
        <v>21961</v>
      </c>
      <c r="J1364" s="430">
        <v>41411</v>
      </c>
      <c r="K1364" s="221"/>
      <c r="L1364" s="415">
        <v>698929551</v>
      </c>
      <c r="M1364" s="432" t="s">
        <v>20879</v>
      </c>
      <c r="N1364" s="430">
        <f t="shared" si="4"/>
        <v>41428</v>
      </c>
      <c r="O1364" s="441">
        <v>41622</v>
      </c>
      <c r="P1364" s="433" t="s">
        <v>22255</v>
      </c>
      <c r="Q1364" s="430">
        <v>41500</v>
      </c>
      <c r="R1364" s="442"/>
    </row>
    <row r="1365" spans="1:18">
      <c r="A1365" s="443">
        <v>5184</v>
      </c>
      <c r="B1365" s="444"/>
      <c r="C1365" s="444"/>
      <c r="D1365" s="445" t="s">
        <v>12185</v>
      </c>
      <c r="E1365" s="445" t="s">
        <v>22256</v>
      </c>
      <c r="F1365" s="445">
        <v>5184</v>
      </c>
      <c r="G1365" s="445" t="s">
        <v>15810</v>
      </c>
      <c r="H1365" s="442"/>
      <c r="I1365" s="429" t="s">
        <v>21961</v>
      </c>
      <c r="J1365" s="430">
        <v>41411</v>
      </c>
      <c r="K1365" s="221"/>
      <c r="L1365" s="415">
        <v>698929560</v>
      </c>
      <c r="M1365" s="432" t="s">
        <v>20879</v>
      </c>
      <c r="N1365" s="430">
        <f t="shared" si="4"/>
        <v>41428</v>
      </c>
      <c r="O1365" s="441">
        <v>41623</v>
      </c>
      <c r="P1365" s="433" t="s">
        <v>22257</v>
      </c>
      <c r="Q1365" s="430">
        <v>41500</v>
      </c>
      <c r="R1365" s="442"/>
    </row>
    <row r="1366" spans="1:18">
      <c r="A1366" s="443">
        <v>5183</v>
      </c>
      <c r="B1366" s="444"/>
      <c r="C1366" s="444"/>
      <c r="D1366" s="445" t="s">
        <v>12185</v>
      </c>
      <c r="E1366" s="445" t="s">
        <v>22258</v>
      </c>
      <c r="F1366" s="445">
        <v>5183</v>
      </c>
      <c r="G1366" s="445" t="s">
        <v>15719</v>
      </c>
      <c r="H1366" s="442"/>
      <c r="I1366" s="429" t="s">
        <v>21961</v>
      </c>
      <c r="J1366" s="430">
        <v>41411</v>
      </c>
      <c r="K1366" s="221"/>
      <c r="L1366" s="415">
        <v>698929578</v>
      </c>
      <c r="M1366" s="432" t="s">
        <v>20879</v>
      </c>
      <c r="N1366" s="430">
        <f t="shared" si="4"/>
        <v>41428</v>
      </c>
      <c r="O1366" s="441">
        <v>41624</v>
      </c>
      <c r="P1366" s="433" t="s">
        <v>22259</v>
      </c>
      <c r="Q1366" s="430">
        <v>41500</v>
      </c>
      <c r="R1366" s="442"/>
    </row>
    <row r="1367" spans="1:18">
      <c r="A1367" s="443">
        <v>5182</v>
      </c>
      <c r="B1367" s="444"/>
      <c r="C1367" s="444"/>
      <c r="D1367" s="445" t="s">
        <v>12185</v>
      </c>
      <c r="E1367" s="445" t="s">
        <v>22260</v>
      </c>
      <c r="F1367" s="445">
        <v>5182</v>
      </c>
      <c r="G1367" s="445" t="s">
        <v>15661</v>
      </c>
      <c r="H1367" s="442"/>
      <c r="I1367" s="429" t="s">
        <v>21961</v>
      </c>
      <c r="J1367" s="430">
        <v>41411</v>
      </c>
      <c r="K1367" s="221"/>
      <c r="L1367" s="415">
        <v>698971787</v>
      </c>
      <c r="M1367" s="432" t="s">
        <v>20879</v>
      </c>
      <c r="N1367" s="430">
        <f t="shared" si="4"/>
        <v>41428</v>
      </c>
      <c r="O1367" s="441">
        <v>41625</v>
      </c>
      <c r="P1367" s="433" t="s">
        <v>22261</v>
      </c>
      <c r="Q1367" s="430">
        <v>41500</v>
      </c>
      <c r="R1367" s="442"/>
    </row>
    <row r="1368" spans="1:18">
      <c r="A1368" s="443">
        <v>5181</v>
      </c>
      <c r="B1368" s="444"/>
      <c r="C1368" s="444"/>
      <c r="D1368" s="445" t="s">
        <v>12185</v>
      </c>
      <c r="E1368" s="445" t="s">
        <v>22262</v>
      </c>
      <c r="F1368" s="445">
        <v>5181</v>
      </c>
      <c r="G1368" s="445" t="s">
        <v>15664</v>
      </c>
      <c r="H1368" s="442"/>
      <c r="I1368" s="429" t="s">
        <v>21961</v>
      </c>
      <c r="J1368" s="430">
        <v>41411</v>
      </c>
      <c r="K1368" s="221"/>
      <c r="L1368" s="415">
        <v>698931246</v>
      </c>
      <c r="M1368" s="432" t="s">
        <v>20879</v>
      </c>
      <c r="N1368" s="430">
        <f t="shared" si="4"/>
        <v>41428</v>
      </c>
      <c r="O1368" s="441">
        <v>41626</v>
      </c>
      <c r="P1368" s="433" t="s">
        <v>22263</v>
      </c>
      <c r="Q1368" s="430">
        <v>41500</v>
      </c>
      <c r="R1368" s="442"/>
    </row>
    <row r="1369" spans="1:18">
      <c r="A1369" s="443">
        <v>5180</v>
      </c>
      <c r="B1369" s="444"/>
      <c r="C1369" s="444"/>
      <c r="D1369" s="445" t="s">
        <v>12185</v>
      </c>
      <c r="E1369" s="445" t="s">
        <v>22264</v>
      </c>
      <c r="F1369" s="445">
        <v>5180</v>
      </c>
      <c r="G1369" s="445" t="s">
        <v>15593</v>
      </c>
      <c r="H1369" s="442"/>
      <c r="I1369" s="429" t="s">
        <v>21961</v>
      </c>
      <c r="J1369" s="430">
        <v>41411</v>
      </c>
      <c r="K1369" s="221"/>
      <c r="L1369" s="415">
        <v>698931254</v>
      </c>
      <c r="M1369" s="432" t="s">
        <v>20879</v>
      </c>
      <c r="N1369" s="430">
        <f t="shared" si="4"/>
        <v>41428</v>
      </c>
      <c r="O1369" s="441">
        <v>41627</v>
      </c>
      <c r="P1369" s="433" t="s">
        <v>22265</v>
      </c>
      <c r="Q1369" s="430">
        <v>41500</v>
      </c>
      <c r="R1369" s="442"/>
    </row>
    <row r="1370" spans="1:18">
      <c r="A1370" s="443">
        <v>5179</v>
      </c>
      <c r="B1370" s="444"/>
      <c r="C1370" s="444"/>
      <c r="D1370" s="445" t="s">
        <v>12185</v>
      </c>
      <c r="E1370" s="445" t="s">
        <v>22266</v>
      </c>
      <c r="F1370" s="445">
        <v>5179</v>
      </c>
      <c r="G1370" s="445" t="s">
        <v>15721</v>
      </c>
      <c r="H1370" s="442"/>
      <c r="I1370" s="429" t="s">
        <v>21961</v>
      </c>
      <c r="J1370" s="430">
        <v>41411</v>
      </c>
      <c r="K1370" s="221"/>
      <c r="L1370" s="415">
        <v>698931262</v>
      </c>
      <c r="M1370" s="432" t="s">
        <v>20879</v>
      </c>
      <c r="N1370" s="430">
        <f t="shared" si="4"/>
        <v>41428</v>
      </c>
      <c r="O1370" s="441">
        <v>41628</v>
      </c>
      <c r="P1370" s="433" t="s">
        <v>22267</v>
      </c>
      <c r="Q1370" s="430">
        <v>41500</v>
      </c>
      <c r="R1370" s="442"/>
    </row>
    <row r="1371" spans="1:18">
      <c r="A1371" s="443">
        <v>5178</v>
      </c>
      <c r="B1371" s="444"/>
      <c r="C1371" s="444"/>
      <c r="D1371" s="445" t="s">
        <v>12185</v>
      </c>
      <c r="E1371" s="445" t="s">
        <v>22268</v>
      </c>
      <c r="F1371" s="445">
        <v>5178</v>
      </c>
      <c r="G1371" s="445" t="s">
        <v>15595</v>
      </c>
      <c r="H1371" s="442"/>
      <c r="I1371" s="429" t="s">
        <v>21961</v>
      </c>
      <c r="J1371" s="430">
        <v>41411</v>
      </c>
      <c r="K1371" s="221"/>
      <c r="L1371" s="415">
        <v>698931270</v>
      </c>
      <c r="M1371" s="432" t="s">
        <v>20879</v>
      </c>
      <c r="N1371" s="430">
        <f t="shared" si="4"/>
        <v>41428</v>
      </c>
      <c r="O1371" s="441">
        <v>41629</v>
      </c>
      <c r="P1371" s="433" t="s">
        <v>22269</v>
      </c>
      <c r="Q1371" s="430">
        <v>41500</v>
      </c>
      <c r="R1371" s="442"/>
    </row>
    <row r="1372" spans="1:18">
      <c r="A1372" s="443">
        <v>5200</v>
      </c>
      <c r="B1372" s="444"/>
      <c r="C1372" s="444"/>
      <c r="D1372" s="445" t="s">
        <v>12185</v>
      </c>
      <c r="E1372" s="445" t="s">
        <v>22270</v>
      </c>
      <c r="F1372" s="445">
        <v>5200</v>
      </c>
      <c r="G1372" s="445" t="s">
        <v>15610</v>
      </c>
      <c r="H1372" s="442"/>
      <c r="I1372" s="429" t="s">
        <v>21961</v>
      </c>
      <c r="J1372" s="430">
        <v>41411</v>
      </c>
      <c r="K1372" s="221"/>
      <c r="L1372" s="415">
        <v>698931289</v>
      </c>
      <c r="M1372" s="432" t="s">
        <v>20879</v>
      </c>
      <c r="N1372" s="430">
        <f t="shared" si="4"/>
        <v>41428</v>
      </c>
      <c r="O1372" s="441">
        <v>41630</v>
      </c>
      <c r="P1372" s="433" t="s">
        <v>22271</v>
      </c>
      <c r="Q1372" s="430">
        <v>41500</v>
      </c>
      <c r="R1372" s="442"/>
    </row>
    <row r="1373" spans="1:18">
      <c r="A1373" s="443">
        <v>5199</v>
      </c>
      <c r="B1373" s="444"/>
      <c r="C1373" s="444"/>
      <c r="D1373" s="445" t="s">
        <v>12185</v>
      </c>
      <c r="E1373" s="445" t="s">
        <v>22272</v>
      </c>
      <c r="F1373" s="445">
        <v>5199</v>
      </c>
      <c r="G1373" s="445" t="s">
        <v>15669</v>
      </c>
      <c r="H1373" s="442"/>
      <c r="I1373" s="429" t="s">
        <v>21961</v>
      </c>
      <c r="J1373" s="430">
        <v>41411</v>
      </c>
      <c r="K1373" s="221"/>
      <c r="L1373" s="415">
        <v>698931297</v>
      </c>
      <c r="M1373" s="432" t="s">
        <v>20879</v>
      </c>
      <c r="N1373" s="430">
        <f t="shared" si="4"/>
        <v>41428</v>
      </c>
      <c r="O1373" s="441">
        <v>41631</v>
      </c>
      <c r="P1373" s="433" t="s">
        <v>22273</v>
      </c>
      <c r="Q1373" s="430">
        <v>41500</v>
      </c>
      <c r="R1373" s="442"/>
    </row>
    <row r="1374" spans="1:18">
      <c r="A1374" s="443">
        <v>5198</v>
      </c>
      <c r="B1374" s="444"/>
      <c r="C1374" s="444"/>
      <c r="D1374" s="445" t="s">
        <v>12185</v>
      </c>
      <c r="E1374" s="445" t="s">
        <v>22274</v>
      </c>
      <c r="F1374" s="445">
        <v>5198</v>
      </c>
      <c r="G1374" s="445" t="s">
        <v>15672</v>
      </c>
      <c r="H1374" s="442"/>
      <c r="I1374" s="429" t="s">
        <v>21961</v>
      </c>
      <c r="J1374" s="430">
        <v>41411</v>
      </c>
      <c r="K1374" s="221"/>
      <c r="L1374" s="415">
        <v>698931300</v>
      </c>
      <c r="M1374" s="432" t="s">
        <v>20879</v>
      </c>
      <c r="N1374" s="430">
        <f t="shared" si="4"/>
        <v>41428</v>
      </c>
      <c r="O1374" s="441">
        <v>41632</v>
      </c>
      <c r="P1374" s="433" t="s">
        <v>22275</v>
      </c>
      <c r="Q1374" s="430">
        <v>41500</v>
      </c>
      <c r="R1374" s="442"/>
    </row>
    <row r="1375" spans="1:18">
      <c r="A1375" s="443">
        <v>5196</v>
      </c>
      <c r="B1375" s="444"/>
      <c r="C1375" s="444"/>
      <c r="D1375" s="445" t="s">
        <v>12185</v>
      </c>
      <c r="E1375" s="445" t="s">
        <v>22276</v>
      </c>
      <c r="F1375" s="445">
        <v>5196</v>
      </c>
      <c r="G1375" s="445" t="s">
        <v>15675</v>
      </c>
      <c r="H1375" s="442"/>
      <c r="I1375" s="429" t="s">
        <v>21961</v>
      </c>
      <c r="J1375" s="430">
        <v>41411</v>
      </c>
      <c r="K1375" s="221"/>
      <c r="L1375" s="415">
        <v>698931319</v>
      </c>
      <c r="M1375" s="432" t="s">
        <v>20879</v>
      </c>
      <c r="N1375" s="430">
        <f t="shared" si="4"/>
        <v>41428</v>
      </c>
      <c r="O1375" s="441">
        <v>41633</v>
      </c>
      <c r="P1375" s="433" t="s">
        <v>22277</v>
      </c>
      <c r="Q1375" s="430">
        <v>41500</v>
      </c>
      <c r="R1375" s="442"/>
    </row>
    <row r="1376" spans="1:18">
      <c r="A1376" s="443">
        <v>5197</v>
      </c>
      <c r="B1376" s="444"/>
      <c r="C1376" s="444"/>
      <c r="D1376" s="445" t="s">
        <v>12185</v>
      </c>
      <c r="E1376" s="445" t="s">
        <v>22278</v>
      </c>
      <c r="F1376" s="445">
        <v>5197</v>
      </c>
      <c r="G1376" s="445" t="s">
        <v>15678</v>
      </c>
      <c r="H1376" s="442"/>
      <c r="I1376" s="429" t="s">
        <v>21961</v>
      </c>
      <c r="J1376" s="430">
        <v>41411</v>
      </c>
      <c r="K1376" s="221"/>
      <c r="L1376" s="415">
        <v>698931327</v>
      </c>
      <c r="M1376" s="432" t="s">
        <v>20879</v>
      </c>
      <c r="N1376" s="430">
        <f t="shared" si="4"/>
        <v>41428</v>
      </c>
      <c r="O1376" s="441">
        <v>41634</v>
      </c>
      <c r="P1376" s="433" t="s">
        <v>22279</v>
      </c>
      <c r="Q1376" s="430">
        <v>41500</v>
      </c>
      <c r="R1376" s="442"/>
    </row>
    <row r="1377" spans="1:18">
      <c r="A1377" s="443">
        <v>5195</v>
      </c>
      <c r="B1377" s="444"/>
      <c r="C1377" s="444"/>
      <c r="D1377" s="445" t="s">
        <v>12185</v>
      </c>
      <c r="E1377" s="445" t="s">
        <v>22280</v>
      </c>
      <c r="F1377" s="445">
        <v>5195</v>
      </c>
      <c r="G1377" s="445" t="s">
        <v>15613</v>
      </c>
      <c r="H1377" s="442"/>
      <c r="I1377" s="429" t="s">
        <v>21961</v>
      </c>
      <c r="J1377" s="430">
        <v>41411</v>
      </c>
      <c r="K1377" s="221"/>
      <c r="L1377" s="415">
        <v>698931335</v>
      </c>
      <c r="M1377" s="432" t="s">
        <v>20879</v>
      </c>
      <c r="N1377" s="430">
        <f t="shared" si="4"/>
        <v>41428</v>
      </c>
      <c r="O1377" s="441">
        <v>41635</v>
      </c>
      <c r="P1377" s="433" t="s">
        <v>22281</v>
      </c>
      <c r="Q1377" s="430">
        <v>41500</v>
      </c>
      <c r="R1377" s="442"/>
    </row>
    <row r="1378" spans="1:18">
      <c r="A1378" s="443">
        <v>5194</v>
      </c>
      <c r="B1378" s="444"/>
      <c r="C1378" s="444"/>
      <c r="D1378" s="445" t="s">
        <v>12185</v>
      </c>
      <c r="E1378" s="445" t="s">
        <v>22282</v>
      </c>
      <c r="F1378" s="445">
        <v>5194</v>
      </c>
      <c r="G1378" s="445" t="s">
        <v>15681</v>
      </c>
      <c r="H1378" s="442"/>
      <c r="I1378" s="429" t="s">
        <v>21961</v>
      </c>
      <c r="J1378" s="430">
        <v>41411</v>
      </c>
      <c r="K1378" s="221"/>
      <c r="L1378" s="415">
        <v>698931343</v>
      </c>
      <c r="M1378" s="432" t="s">
        <v>20879</v>
      </c>
      <c r="N1378" s="430">
        <f t="shared" si="4"/>
        <v>41428</v>
      </c>
      <c r="O1378" s="441">
        <v>41636</v>
      </c>
      <c r="P1378" s="433" t="s">
        <v>22283</v>
      </c>
      <c r="Q1378" s="430">
        <v>41500</v>
      </c>
      <c r="R1378" s="442"/>
    </row>
    <row r="1379" spans="1:18">
      <c r="A1379" s="443">
        <v>5193</v>
      </c>
      <c r="B1379" s="444"/>
      <c r="C1379" s="444"/>
      <c r="D1379" s="445" t="s">
        <v>12185</v>
      </c>
      <c r="E1379" s="445" t="s">
        <v>22284</v>
      </c>
      <c r="F1379" s="445">
        <v>5193</v>
      </c>
      <c r="G1379" s="445" t="s">
        <v>15684</v>
      </c>
      <c r="H1379" s="442"/>
      <c r="I1379" s="429" t="s">
        <v>21961</v>
      </c>
      <c r="J1379" s="430">
        <v>41411</v>
      </c>
      <c r="K1379" s="221"/>
      <c r="L1379" s="415">
        <v>698931360</v>
      </c>
      <c r="M1379" s="432" t="s">
        <v>20879</v>
      </c>
      <c r="N1379" s="430">
        <f t="shared" si="4"/>
        <v>41428</v>
      </c>
      <c r="O1379" s="441">
        <v>41637</v>
      </c>
      <c r="P1379" s="433" t="s">
        <v>22285</v>
      </c>
      <c r="Q1379" s="430">
        <v>41500</v>
      </c>
      <c r="R1379" s="442"/>
    </row>
    <row r="1380" spans="1:18">
      <c r="A1380" s="443">
        <v>5192</v>
      </c>
      <c r="B1380" s="444"/>
      <c r="C1380" s="444"/>
      <c r="D1380" s="445" t="s">
        <v>12185</v>
      </c>
      <c r="E1380" s="445" t="s">
        <v>22286</v>
      </c>
      <c r="F1380" s="445">
        <v>5192</v>
      </c>
      <c r="G1380" s="445" t="s">
        <v>15616</v>
      </c>
      <c r="H1380" s="442"/>
      <c r="I1380" s="429" t="s">
        <v>21961</v>
      </c>
      <c r="J1380" s="430">
        <v>41411</v>
      </c>
      <c r="K1380" s="221"/>
      <c r="L1380" s="415">
        <v>698931386</v>
      </c>
      <c r="M1380" s="432" t="s">
        <v>20879</v>
      </c>
      <c r="N1380" s="430">
        <f t="shared" si="4"/>
        <v>41428</v>
      </c>
      <c r="O1380" s="441">
        <v>41638</v>
      </c>
      <c r="P1380" s="433" t="s">
        <v>22287</v>
      </c>
      <c r="Q1380" s="430">
        <v>41500</v>
      </c>
      <c r="R1380" s="442"/>
    </row>
    <row r="1381" spans="1:18">
      <c r="A1381" s="443">
        <v>5191</v>
      </c>
      <c r="B1381" s="444"/>
      <c r="C1381" s="444"/>
      <c r="D1381" s="445" t="s">
        <v>12185</v>
      </c>
      <c r="E1381" s="445" t="s">
        <v>22288</v>
      </c>
      <c r="F1381" s="445">
        <v>5191</v>
      </c>
      <c r="G1381" s="445" t="s">
        <v>15619</v>
      </c>
      <c r="H1381" s="442"/>
      <c r="I1381" s="429" t="s">
        <v>21961</v>
      </c>
      <c r="J1381" s="430">
        <v>41411</v>
      </c>
      <c r="K1381" s="221"/>
      <c r="L1381" s="415">
        <v>698931394</v>
      </c>
      <c r="M1381" s="432" t="s">
        <v>20879</v>
      </c>
      <c r="N1381" s="430">
        <f t="shared" si="4"/>
        <v>41428</v>
      </c>
      <c r="O1381" s="441">
        <v>41639</v>
      </c>
      <c r="P1381" s="433" t="s">
        <v>22289</v>
      </c>
      <c r="Q1381" s="430">
        <v>41500</v>
      </c>
      <c r="R1381" s="442"/>
    </row>
    <row r="1382" spans="1:18">
      <c r="A1382" s="443">
        <v>5189</v>
      </c>
      <c r="B1382" s="444"/>
      <c r="C1382" s="444"/>
      <c r="D1382" s="445" t="s">
        <v>12185</v>
      </c>
      <c r="E1382" s="445" t="s">
        <v>22290</v>
      </c>
      <c r="F1382" s="445">
        <v>5189</v>
      </c>
      <c r="G1382" s="445" t="s">
        <v>15839</v>
      </c>
      <c r="H1382" s="442"/>
      <c r="I1382" s="429" t="s">
        <v>21961</v>
      </c>
      <c r="J1382" s="430">
        <v>41411</v>
      </c>
      <c r="K1382" s="221"/>
      <c r="L1382" s="415">
        <v>698931408</v>
      </c>
      <c r="M1382" s="432" t="s">
        <v>20879</v>
      </c>
      <c r="N1382" s="430">
        <f t="shared" si="4"/>
        <v>41428</v>
      </c>
      <c r="O1382" s="441">
        <v>41640</v>
      </c>
      <c r="P1382" s="433" t="s">
        <v>22291</v>
      </c>
      <c r="Q1382" s="430">
        <v>41500</v>
      </c>
      <c r="R1382" s="442"/>
    </row>
    <row r="1383" spans="1:18">
      <c r="A1383" s="443">
        <v>5190</v>
      </c>
      <c r="B1383" s="444"/>
      <c r="C1383" s="444"/>
      <c r="D1383" s="445" t="s">
        <v>12185</v>
      </c>
      <c r="E1383" s="445" t="s">
        <v>22292</v>
      </c>
      <c r="F1383" s="445">
        <v>5190</v>
      </c>
      <c r="G1383" s="445" t="s">
        <v>15761</v>
      </c>
      <c r="H1383" s="442"/>
      <c r="I1383" s="429" t="s">
        <v>21961</v>
      </c>
      <c r="J1383" s="430">
        <v>41411</v>
      </c>
      <c r="K1383" s="221"/>
      <c r="L1383" s="415">
        <v>698931416</v>
      </c>
      <c r="M1383" s="432" t="s">
        <v>20879</v>
      </c>
      <c r="N1383" s="430">
        <f t="shared" si="4"/>
        <v>41428</v>
      </c>
      <c r="O1383" s="441">
        <v>41641</v>
      </c>
      <c r="P1383" s="433" t="s">
        <v>22293</v>
      </c>
      <c r="Q1383" s="430">
        <v>41500</v>
      </c>
      <c r="R1383" s="442"/>
    </row>
    <row r="1384" spans="1:18">
      <c r="A1384" s="443">
        <v>4278</v>
      </c>
      <c r="B1384" s="444"/>
      <c r="C1384" s="444"/>
      <c r="D1384" s="445" t="s">
        <v>2446</v>
      </c>
      <c r="E1384" s="445" t="s">
        <v>22294</v>
      </c>
      <c r="F1384" s="445">
        <v>4278</v>
      </c>
      <c r="G1384" s="445" t="s">
        <v>15789</v>
      </c>
      <c r="H1384" s="442"/>
      <c r="I1384" s="429" t="s">
        <v>21961</v>
      </c>
      <c r="J1384" s="430">
        <v>41411</v>
      </c>
      <c r="K1384" s="221"/>
      <c r="L1384" s="415">
        <v>698971140</v>
      </c>
      <c r="M1384" s="432" t="s">
        <v>20879</v>
      </c>
      <c r="N1384" s="430">
        <f t="shared" si="4"/>
        <v>41428</v>
      </c>
      <c r="O1384" s="441">
        <v>41642</v>
      </c>
      <c r="P1384" s="433" t="s">
        <v>22295</v>
      </c>
      <c r="Q1384" s="430">
        <v>41500</v>
      </c>
      <c r="R1384" s="442"/>
    </row>
    <row r="1385" spans="1:18">
      <c r="A1385" s="443">
        <v>5773</v>
      </c>
      <c r="B1385" s="444"/>
      <c r="C1385" s="444"/>
      <c r="D1385" s="445" t="s">
        <v>1794</v>
      </c>
      <c r="E1385" s="445" t="s">
        <v>22296</v>
      </c>
      <c r="F1385" s="445">
        <v>5773</v>
      </c>
      <c r="G1385" s="445" t="s">
        <v>15598</v>
      </c>
      <c r="H1385" s="442"/>
      <c r="I1385" s="429" t="s">
        <v>21961</v>
      </c>
      <c r="J1385" s="430">
        <v>41411</v>
      </c>
      <c r="K1385" s="221"/>
      <c r="L1385" s="415">
        <v>698931432</v>
      </c>
      <c r="M1385" s="432" t="s">
        <v>20879</v>
      </c>
      <c r="N1385" s="430">
        <f t="shared" si="4"/>
        <v>41428</v>
      </c>
      <c r="O1385" s="441">
        <v>41643</v>
      </c>
      <c r="P1385" s="433" t="s">
        <v>22297</v>
      </c>
      <c r="Q1385" s="430">
        <v>41500</v>
      </c>
      <c r="R1385" s="442"/>
    </row>
    <row r="1386" spans="1:18">
      <c r="A1386" s="443">
        <v>3667</v>
      </c>
      <c r="B1386" s="444"/>
      <c r="C1386" s="444"/>
      <c r="D1386" s="445" t="s">
        <v>2533</v>
      </c>
      <c r="E1386" s="445" t="s">
        <v>22298</v>
      </c>
      <c r="F1386" s="445">
        <v>3667</v>
      </c>
      <c r="G1386" s="445" t="s">
        <v>15373</v>
      </c>
      <c r="H1386" s="442"/>
      <c r="I1386" s="429" t="s">
        <v>21961</v>
      </c>
      <c r="J1386" s="430">
        <v>41411</v>
      </c>
      <c r="K1386" s="221"/>
      <c r="L1386" s="415">
        <v>698931440</v>
      </c>
      <c r="M1386" s="432" t="s">
        <v>20879</v>
      </c>
      <c r="N1386" s="430">
        <f t="shared" si="4"/>
        <v>41428</v>
      </c>
      <c r="O1386" s="441">
        <v>41644</v>
      </c>
      <c r="P1386" s="433" t="s">
        <v>22299</v>
      </c>
      <c r="Q1386" s="430">
        <v>41500</v>
      </c>
      <c r="R1386" s="442"/>
    </row>
    <row r="1387" spans="1:18">
      <c r="A1387" s="443">
        <v>4601</v>
      </c>
      <c r="B1387" s="444"/>
      <c r="C1387" s="444"/>
      <c r="D1387" s="445" t="s">
        <v>8318</v>
      </c>
      <c r="E1387" s="445" t="s">
        <v>22300</v>
      </c>
      <c r="F1387" s="445">
        <v>4601</v>
      </c>
      <c r="G1387" s="445" t="s">
        <v>15794</v>
      </c>
      <c r="H1387" s="442"/>
      <c r="I1387" s="429" t="s">
        <v>21961</v>
      </c>
      <c r="J1387" s="430">
        <v>41411</v>
      </c>
      <c r="K1387" s="221"/>
      <c r="L1387" s="415">
        <v>698931459</v>
      </c>
      <c r="M1387" s="432" t="s">
        <v>20879</v>
      </c>
      <c r="N1387" s="430">
        <f t="shared" si="4"/>
        <v>41428</v>
      </c>
      <c r="O1387" s="441">
        <v>41645</v>
      </c>
      <c r="P1387" s="433" t="s">
        <v>22301</v>
      </c>
      <c r="Q1387" s="430">
        <v>41500</v>
      </c>
      <c r="R1387" s="442"/>
    </row>
    <row r="1388" spans="1:18">
      <c r="A1388" s="443">
        <v>5205</v>
      </c>
      <c r="B1388" s="444"/>
      <c r="C1388" s="444"/>
      <c r="D1388" s="445" t="s">
        <v>8318</v>
      </c>
      <c r="E1388" s="445" t="s">
        <v>22302</v>
      </c>
      <c r="F1388" s="445">
        <v>5205</v>
      </c>
      <c r="G1388" s="445" t="s">
        <v>15832</v>
      </c>
      <c r="H1388" s="442"/>
      <c r="I1388" s="429" t="s">
        <v>21961</v>
      </c>
      <c r="J1388" s="430">
        <v>41411</v>
      </c>
      <c r="K1388" s="221"/>
      <c r="L1388" s="415">
        <v>698931467</v>
      </c>
      <c r="M1388" s="432" t="s">
        <v>20879</v>
      </c>
      <c r="N1388" s="430">
        <f t="shared" si="4"/>
        <v>41428</v>
      </c>
      <c r="O1388" s="441">
        <v>41646</v>
      </c>
      <c r="P1388" s="433" t="s">
        <v>22303</v>
      </c>
      <c r="Q1388" s="430">
        <v>41500</v>
      </c>
      <c r="R1388" s="442"/>
    </row>
    <row r="1389" spans="1:18">
      <c r="A1389" s="443">
        <v>5206</v>
      </c>
      <c r="B1389" s="444"/>
      <c r="C1389" s="444"/>
      <c r="D1389" s="445" t="s">
        <v>8318</v>
      </c>
      <c r="E1389" s="445" t="s">
        <v>22304</v>
      </c>
      <c r="F1389" s="445">
        <v>5206</v>
      </c>
      <c r="G1389" s="445" t="s">
        <v>15836</v>
      </c>
      <c r="H1389" s="442"/>
      <c r="I1389" s="429" t="s">
        <v>21961</v>
      </c>
      <c r="J1389" s="430">
        <v>41411</v>
      </c>
      <c r="K1389" s="221"/>
      <c r="L1389" s="415">
        <v>698931475</v>
      </c>
      <c r="M1389" s="432" t="s">
        <v>20879</v>
      </c>
      <c r="N1389" s="430">
        <f t="shared" si="4"/>
        <v>41428</v>
      </c>
      <c r="O1389" s="441">
        <v>41647</v>
      </c>
      <c r="P1389" s="433" t="s">
        <v>22305</v>
      </c>
      <c r="Q1389" s="430">
        <v>41500</v>
      </c>
      <c r="R1389" s="442"/>
    </row>
    <row r="1390" spans="1:18">
      <c r="A1390" s="443">
        <v>4214</v>
      </c>
      <c r="B1390" s="444"/>
      <c r="C1390" s="444"/>
      <c r="D1390" s="445" t="s">
        <v>4752</v>
      </c>
      <c r="E1390" s="445" t="s">
        <v>22306</v>
      </c>
      <c r="F1390" s="445">
        <v>4214</v>
      </c>
      <c r="G1390" s="445" t="s">
        <v>20798</v>
      </c>
      <c r="H1390" s="442"/>
      <c r="I1390" s="429" t="s">
        <v>21961</v>
      </c>
      <c r="J1390" s="430">
        <v>41411</v>
      </c>
      <c r="K1390" s="221"/>
      <c r="L1390" s="415">
        <v>698971167</v>
      </c>
      <c r="M1390" s="432" t="s">
        <v>20879</v>
      </c>
      <c r="N1390" s="430">
        <f t="shared" si="4"/>
        <v>41428</v>
      </c>
      <c r="O1390" s="441">
        <v>41648</v>
      </c>
      <c r="P1390" s="433" t="s">
        <v>22307</v>
      </c>
      <c r="Q1390" s="430">
        <v>41500</v>
      </c>
      <c r="R1390" s="442"/>
    </row>
    <row r="1391" spans="1:18">
      <c r="A1391" s="443">
        <v>5041</v>
      </c>
      <c r="B1391" s="444"/>
      <c r="C1391" s="444"/>
      <c r="D1391" s="445" t="s">
        <v>1648</v>
      </c>
      <c r="E1391" s="445" t="s">
        <v>22308</v>
      </c>
      <c r="F1391" s="445">
        <v>5041</v>
      </c>
      <c r="G1391" s="445" t="s">
        <v>15258</v>
      </c>
      <c r="H1391" s="442"/>
      <c r="I1391" s="429" t="s">
        <v>21961</v>
      </c>
      <c r="J1391" s="430">
        <v>41411</v>
      </c>
      <c r="K1391" s="221"/>
      <c r="L1391" s="415">
        <v>698931483</v>
      </c>
      <c r="M1391" s="432" t="s">
        <v>20879</v>
      </c>
      <c r="N1391" s="430">
        <f t="shared" si="4"/>
        <v>41428</v>
      </c>
      <c r="O1391" s="441">
        <v>41649</v>
      </c>
      <c r="P1391" s="433" t="s">
        <v>22309</v>
      </c>
      <c r="Q1391" s="430">
        <v>41500</v>
      </c>
      <c r="R1391" s="442"/>
    </row>
    <row r="1392" spans="1:18">
      <c r="A1392" s="443">
        <v>3732</v>
      </c>
      <c r="B1392" s="444"/>
      <c r="C1392" s="444"/>
      <c r="D1392" s="445" t="s">
        <v>3549</v>
      </c>
      <c r="E1392" s="445" t="s">
        <v>22310</v>
      </c>
      <c r="F1392" s="445">
        <v>3732</v>
      </c>
      <c r="G1392" s="445" t="s">
        <v>9212</v>
      </c>
      <c r="H1392" s="442"/>
      <c r="I1392" s="429" t="s">
        <v>21961</v>
      </c>
      <c r="J1392" s="430">
        <v>41411</v>
      </c>
      <c r="K1392" s="221"/>
      <c r="L1392" s="415">
        <v>698931491</v>
      </c>
      <c r="M1392" s="432" t="s">
        <v>20879</v>
      </c>
      <c r="N1392" s="430">
        <f t="shared" si="4"/>
        <v>41428</v>
      </c>
      <c r="O1392" s="441">
        <v>41650</v>
      </c>
      <c r="P1392" s="433" t="s">
        <v>22311</v>
      </c>
      <c r="Q1392" s="430">
        <v>41500</v>
      </c>
      <c r="R1392" s="442"/>
    </row>
    <row r="1393" spans="1:18">
      <c r="A1393" s="443">
        <v>4287</v>
      </c>
      <c r="B1393" s="444"/>
      <c r="C1393" s="444"/>
      <c r="D1393" s="445" t="s">
        <v>6712</v>
      </c>
      <c r="E1393" s="445" t="s">
        <v>22312</v>
      </c>
      <c r="F1393" s="445">
        <v>4287</v>
      </c>
      <c r="G1393" s="445" t="s">
        <v>15576</v>
      </c>
      <c r="H1393" s="442"/>
      <c r="I1393" s="429" t="s">
        <v>21961</v>
      </c>
      <c r="J1393" s="430">
        <v>41411</v>
      </c>
      <c r="K1393" s="221"/>
      <c r="L1393" s="415">
        <v>698931505</v>
      </c>
      <c r="M1393" s="432" t="s">
        <v>20879</v>
      </c>
      <c r="N1393" s="430">
        <f t="shared" si="4"/>
        <v>41428</v>
      </c>
      <c r="O1393" s="441">
        <v>41651</v>
      </c>
      <c r="P1393" s="433" t="s">
        <v>22313</v>
      </c>
      <c r="Q1393" s="430">
        <v>41500</v>
      </c>
      <c r="R1393" s="442"/>
    </row>
    <row r="1394" spans="1:18">
      <c r="A1394" s="443">
        <v>5044</v>
      </c>
      <c r="B1394" s="444"/>
      <c r="C1394" s="444"/>
      <c r="D1394" s="445" t="s">
        <v>9426</v>
      </c>
      <c r="E1394" s="445" t="s">
        <v>22314</v>
      </c>
      <c r="F1394" s="445">
        <v>5044</v>
      </c>
      <c r="G1394" s="445" t="s">
        <v>14626</v>
      </c>
      <c r="H1394" s="442"/>
      <c r="I1394" s="429" t="s">
        <v>21961</v>
      </c>
      <c r="J1394" s="430">
        <v>41411</v>
      </c>
      <c r="K1394" s="221"/>
      <c r="L1394" s="415">
        <v>698931521</v>
      </c>
      <c r="M1394" s="432" t="s">
        <v>20879</v>
      </c>
      <c r="N1394" s="430">
        <f t="shared" si="4"/>
        <v>41428</v>
      </c>
      <c r="O1394" s="441">
        <v>41652</v>
      </c>
      <c r="P1394" s="433" t="s">
        <v>22315</v>
      </c>
      <c r="Q1394" s="430">
        <v>41500</v>
      </c>
      <c r="R1394" s="442"/>
    </row>
    <row r="1395" spans="1:18">
      <c r="A1395" s="443">
        <v>4047</v>
      </c>
      <c r="B1395" s="444"/>
      <c r="C1395" s="444"/>
      <c r="D1395" s="445" t="s">
        <v>5415</v>
      </c>
      <c r="E1395" s="445" t="s">
        <v>22316</v>
      </c>
      <c r="F1395" s="445">
        <v>4047</v>
      </c>
      <c r="G1395" s="445" t="s">
        <v>5848</v>
      </c>
      <c r="H1395" s="442"/>
      <c r="I1395" s="429" t="s">
        <v>21961</v>
      </c>
      <c r="J1395" s="430">
        <v>41411</v>
      </c>
      <c r="K1395" s="221"/>
      <c r="L1395" s="415">
        <v>698931530</v>
      </c>
      <c r="M1395" s="432" t="s">
        <v>20879</v>
      </c>
      <c r="N1395" s="430">
        <f t="shared" si="4"/>
        <v>41428</v>
      </c>
      <c r="O1395" s="441">
        <v>41653</v>
      </c>
      <c r="P1395" s="433" t="s">
        <v>22317</v>
      </c>
      <c r="Q1395" s="430">
        <v>41500</v>
      </c>
      <c r="R1395" s="442"/>
    </row>
    <row r="1396" spans="1:18">
      <c r="A1396" s="443">
        <v>4307</v>
      </c>
      <c r="B1396" s="444"/>
      <c r="C1396" s="444"/>
      <c r="D1396" s="445" t="s">
        <v>7084</v>
      </c>
      <c r="E1396" s="445" t="s">
        <v>22318</v>
      </c>
      <c r="F1396" s="445">
        <v>4307</v>
      </c>
      <c r="G1396" s="445" t="s">
        <v>15579</v>
      </c>
      <c r="H1396" s="442"/>
      <c r="I1396" s="429" t="s">
        <v>21961</v>
      </c>
      <c r="J1396" s="430">
        <v>41411</v>
      </c>
      <c r="K1396" s="221"/>
      <c r="L1396" s="415">
        <v>698931548</v>
      </c>
      <c r="M1396" s="432" t="s">
        <v>20879</v>
      </c>
      <c r="N1396" s="430">
        <f t="shared" si="4"/>
        <v>41428</v>
      </c>
      <c r="O1396" s="441">
        <v>41654</v>
      </c>
      <c r="P1396" s="433" t="s">
        <v>22319</v>
      </c>
      <c r="Q1396" s="430">
        <v>41500</v>
      </c>
      <c r="R1396" s="442"/>
    </row>
    <row r="1397" spans="1:18">
      <c r="A1397" s="443">
        <v>5217</v>
      </c>
      <c r="B1397" s="444"/>
      <c r="C1397" s="444"/>
      <c r="D1397" s="445" t="s">
        <v>13324</v>
      </c>
      <c r="E1397" s="445" t="s">
        <v>22320</v>
      </c>
      <c r="F1397" s="445">
        <v>5217</v>
      </c>
      <c r="G1397" s="445" t="s">
        <v>15165</v>
      </c>
      <c r="H1397" s="442"/>
      <c r="I1397" s="429" t="s">
        <v>21961</v>
      </c>
      <c r="J1397" s="430">
        <v>41411</v>
      </c>
      <c r="K1397" s="221"/>
      <c r="L1397" s="415">
        <v>698931564</v>
      </c>
      <c r="M1397" s="432" t="s">
        <v>20879</v>
      </c>
      <c r="N1397" s="430">
        <f t="shared" si="4"/>
        <v>41428</v>
      </c>
      <c r="O1397" s="441">
        <v>41655</v>
      </c>
      <c r="P1397" s="433" t="s">
        <v>22321</v>
      </c>
      <c r="Q1397" s="430">
        <v>41500</v>
      </c>
      <c r="R1397" s="442"/>
    </row>
    <row r="1398" spans="1:18">
      <c r="A1398" s="443">
        <v>5166</v>
      </c>
      <c r="B1398" s="444"/>
      <c r="C1398" s="444"/>
      <c r="D1398" s="445" t="s">
        <v>7994</v>
      </c>
      <c r="E1398" s="445" t="s">
        <v>22322</v>
      </c>
      <c r="F1398" s="445">
        <v>5166</v>
      </c>
      <c r="G1398" s="445" t="s">
        <v>15814</v>
      </c>
      <c r="H1398" s="442"/>
      <c r="I1398" s="429" t="s">
        <v>21961</v>
      </c>
      <c r="J1398" s="430">
        <v>41411</v>
      </c>
      <c r="K1398" s="221"/>
      <c r="L1398" s="415">
        <v>698931572</v>
      </c>
      <c r="M1398" s="432" t="s">
        <v>20879</v>
      </c>
      <c r="N1398" s="430">
        <f t="shared" si="4"/>
        <v>41428</v>
      </c>
      <c r="O1398" s="441">
        <v>41656</v>
      </c>
      <c r="P1398" s="433" t="s">
        <v>22323</v>
      </c>
      <c r="Q1398" s="430">
        <v>41500</v>
      </c>
      <c r="R1398" s="442"/>
    </row>
    <row r="1399" spans="1:18">
      <c r="A1399" s="443">
        <v>5027</v>
      </c>
      <c r="B1399" s="444"/>
      <c r="C1399" s="444"/>
      <c r="D1399" s="445" t="s">
        <v>1670</v>
      </c>
      <c r="E1399" s="445" t="s">
        <v>22324</v>
      </c>
      <c r="F1399" s="445">
        <v>5027</v>
      </c>
      <c r="G1399" s="445" t="s">
        <v>15808</v>
      </c>
      <c r="H1399" s="442"/>
      <c r="I1399" s="429" t="s">
        <v>21961</v>
      </c>
      <c r="J1399" s="430">
        <v>41411</v>
      </c>
      <c r="K1399" s="221"/>
      <c r="L1399" s="415">
        <v>698931580</v>
      </c>
      <c r="M1399" s="432" t="s">
        <v>20879</v>
      </c>
      <c r="N1399" s="430">
        <f t="shared" si="4"/>
        <v>41428</v>
      </c>
      <c r="O1399" s="441">
        <v>41657</v>
      </c>
      <c r="P1399" s="433" t="s">
        <v>22325</v>
      </c>
      <c r="Q1399" s="430">
        <v>41500</v>
      </c>
      <c r="R1399" s="442"/>
    </row>
    <row r="1400" spans="1:18">
      <c r="A1400" s="443">
        <v>5238</v>
      </c>
      <c r="B1400" s="444"/>
      <c r="C1400" s="444"/>
      <c r="D1400" s="445" t="s">
        <v>3117</v>
      </c>
      <c r="E1400" s="445" t="s">
        <v>22326</v>
      </c>
      <c r="F1400" s="445">
        <v>5238</v>
      </c>
      <c r="G1400" s="445" t="s">
        <v>15741</v>
      </c>
      <c r="H1400" s="442"/>
      <c r="I1400" s="429" t="s">
        <v>21961</v>
      </c>
      <c r="J1400" s="430">
        <v>41411</v>
      </c>
      <c r="K1400" s="221"/>
      <c r="L1400" s="415">
        <v>698931602</v>
      </c>
      <c r="M1400" s="432" t="s">
        <v>20879</v>
      </c>
      <c r="N1400" s="430">
        <f t="shared" si="4"/>
        <v>41428</v>
      </c>
      <c r="O1400" s="441">
        <v>41658</v>
      </c>
      <c r="P1400" s="433" t="s">
        <v>22327</v>
      </c>
      <c r="Q1400" s="430">
        <v>41500</v>
      </c>
      <c r="R1400" s="442"/>
    </row>
    <row r="1401" spans="1:18">
      <c r="A1401" s="443">
        <v>5237</v>
      </c>
      <c r="B1401" s="444"/>
      <c r="C1401" s="444"/>
      <c r="D1401" s="445" t="s">
        <v>3117</v>
      </c>
      <c r="E1401" s="445" t="s">
        <v>22328</v>
      </c>
      <c r="F1401" s="445">
        <v>5237</v>
      </c>
      <c r="G1401" s="445" t="s">
        <v>15743</v>
      </c>
      <c r="H1401" s="442"/>
      <c r="I1401" s="429" t="s">
        <v>21961</v>
      </c>
      <c r="J1401" s="430">
        <v>41411</v>
      </c>
      <c r="K1401" s="221"/>
      <c r="L1401" s="415">
        <v>698931610</v>
      </c>
      <c r="M1401" s="432" t="s">
        <v>20879</v>
      </c>
      <c r="N1401" s="430">
        <f t="shared" si="4"/>
        <v>41428</v>
      </c>
      <c r="O1401" s="441">
        <v>41659</v>
      </c>
      <c r="P1401" s="433" t="s">
        <v>22329</v>
      </c>
      <c r="Q1401" s="430">
        <v>41500</v>
      </c>
      <c r="R1401" s="442"/>
    </row>
    <row r="1402" spans="1:18">
      <c r="A1402" s="443">
        <v>5236</v>
      </c>
      <c r="B1402" s="444"/>
      <c r="C1402" s="444"/>
      <c r="D1402" s="445" t="s">
        <v>3117</v>
      </c>
      <c r="E1402" s="445" t="s">
        <v>22330</v>
      </c>
      <c r="F1402" s="445">
        <v>5236</v>
      </c>
      <c r="G1402" s="445" t="s">
        <v>15747</v>
      </c>
      <c r="H1402" s="442"/>
      <c r="I1402" s="429" t="s">
        <v>21961</v>
      </c>
      <c r="J1402" s="430">
        <v>41411</v>
      </c>
      <c r="K1402" s="221"/>
      <c r="L1402" s="415">
        <v>698931629</v>
      </c>
      <c r="M1402" s="432" t="s">
        <v>20879</v>
      </c>
      <c r="N1402" s="430">
        <f t="shared" si="4"/>
        <v>41428</v>
      </c>
      <c r="O1402" s="441">
        <v>41660</v>
      </c>
      <c r="P1402" s="433" t="s">
        <v>22331</v>
      </c>
      <c r="Q1402" s="430">
        <v>41500</v>
      </c>
      <c r="R1402" s="442"/>
    </row>
    <row r="1403" spans="1:18">
      <c r="A1403" s="443">
        <v>5235</v>
      </c>
      <c r="B1403" s="444"/>
      <c r="C1403" s="444"/>
      <c r="D1403" s="445" t="s">
        <v>3117</v>
      </c>
      <c r="E1403" s="445" t="s">
        <v>22332</v>
      </c>
      <c r="F1403" s="445">
        <v>5235</v>
      </c>
      <c r="G1403" s="445" t="s">
        <v>15750</v>
      </c>
      <c r="H1403" s="442"/>
      <c r="I1403" s="429" t="s">
        <v>21961</v>
      </c>
      <c r="J1403" s="430">
        <v>41411</v>
      </c>
      <c r="K1403" s="221"/>
      <c r="L1403" s="415">
        <v>698931645</v>
      </c>
      <c r="M1403" s="432" t="s">
        <v>20879</v>
      </c>
      <c r="N1403" s="430">
        <f t="shared" si="4"/>
        <v>41428</v>
      </c>
      <c r="O1403" s="441">
        <v>41661</v>
      </c>
      <c r="P1403" s="433" t="s">
        <v>22333</v>
      </c>
      <c r="Q1403" s="430">
        <v>41500</v>
      </c>
      <c r="R1403" s="442"/>
    </row>
    <row r="1404" spans="1:18">
      <c r="A1404" s="443">
        <v>5234</v>
      </c>
      <c r="B1404" s="444"/>
      <c r="C1404" s="444"/>
      <c r="D1404" s="445" t="s">
        <v>3117</v>
      </c>
      <c r="E1404" s="445" t="s">
        <v>22334</v>
      </c>
      <c r="F1404" s="445">
        <v>5234</v>
      </c>
      <c r="G1404" s="445" t="s">
        <v>15755</v>
      </c>
      <c r="H1404" s="442"/>
      <c r="I1404" s="429" t="s">
        <v>21961</v>
      </c>
      <c r="J1404" s="430">
        <v>41411</v>
      </c>
      <c r="K1404" s="221"/>
      <c r="L1404" s="415">
        <v>698931670</v>
      </c>
      <c r="M1404" s="432" t="s">
        <v>20879</v>
      </c>
      <c r="N1404" s="430">
        <f t="shared" si="4"/>
        <v>41428</v>
      </c>
      <c r="O1404" s="441">
        <v>41662</v>
      </c>
      <c r="P1404" s="433" t="s">
        <v>22335</v>
      </c>
      <c r="Q1404" s="430">
        <v>41500</v>
      </c>
      <c r="R1404" s="442"/>
    </row>
    <row r="1405" spans="1:18">
      <c r="A1405" s="443">
        <v>5474</v>
      </c>
      <c r="B1405" s="444"/>
      <c r="C1405" s="444"/>
      <c r="D1405" s="445" t="s">
        <v>4747</v>
      </c>
      <c r="E1405" s="445" t="s">
        <v>22336</v>
      </c>
      <c r="F1405" s="445">
        <v>5474</v>
      </c>
      <c r="G1405" s="445" t="s">
        <v>15343</v>
      </c>
      <c r="H1405" s="442"/>
      <c r="I1405" s="429" t="s">
        <v>21961</v>
      </c>
      <c r="J1405" s="430">
        <v>41411</v>
      </c>
      <c r="K1405" s="221"/>
      <c r="L1405" s="415">
        <v>698931688</v>
      </c>
      <c r="M1405" s="432" t="s">
        <v>20879</v>
      </c>
      <c r="N1405" s="430">
        <f t="shared" si="4"/>
        <v>41428</v>
      </c>
      <c r="O1405" s="441">
        <v>41663</v>
      </c>
      <c r="P1405" s="433" t="s">
        <v>22337</v>
      </c>
      <c r="Q1405" s="430">
        <v>41500</v>
      </c>
      <c r="R1405" s="442"/>
    </row>
    <row r="1406" spans="1:18">
      <c r="A1406" s="443">
        <v>5253</v>
      </c>
      <c r="B1406" s="444"/>
      <c r="C1406" s="444"/>
      <c r="D1406" s="445" t="s">
        <v>13054</v>
      </c>
      <c r="E1406" s="445" t="s">
        <v>22338</v>
      </c>
      <c r="F1406" s="445">
        <v>5253</v>
      </c>
      <c r="G1406" s="445" t="s">
        <v>15519</v>
      </c>
      <c r="H1406" s="442"/>
      <c r="I1406" s="429" t="s">
        <v>21961</v>
      </c>
      <c r="J1406" s="430">
        <v>41411</v>
      </c>
      <c r="K1406" s="221"/>
      <c r="L1406" s="415">
        <v>698931700</v>
      </c>
      <c r="M1406" s="432" t="s">
        <v>20879</v>
      </c>
      <c r="N1406" s="430">
        <f t="shared" si="4"/>
        <v>41428</v>
      </c>
      <c r="O1406" s="441">
        <v>41664</v>
      </c>
      <c r="P1406" s="433" t="s">
        <v>22339</v>
      </c>
      <c r="Q1406" s="430">
        <v>41500</v>
      </c>
      <c r="R1406" s="442"/>
    </row>
    <row r="1407" spans="1:18">
      <c r="A1407" s="443">
        <v>5252</v>
      </c>
      <c r="B1407" s="444"/>
      <c r="C1407" s="444"/>
      <c r="D1407" s="445" t="s">
        <v>13054</v>
      </c>
      <c r="E1407" s="445" t="s">
        <v>22340</v>
      </c>
      <c r="F1407" s="445">
        <v>5252</v>
      </c>
      <c r="G1407" s="445" t="s">
        <v>15521</v>
      </c>
      <c r="H1407" s="442"/>
      <c r="I1407" s="429" t="s">
        <v>21961</v>
      </c>
      <c r="J1407" s="430">
        <v>41411</v>
      </c>
      <c r="K1407" s="221"/>
      <c r="L1407" s="415">
        <v>698931718</v>
      </c>
      <c r="M1407" s="432" t="s">
        <v>20879</v>
      </c>
      <c r="N1407" s="430">
        <f t="shared" ref="N1407:N1440" si="5">N1406</f>
        <v>41428</v>
      </c>
      <c r="O1407" s="441">
        <v>41665</v>
      </c>
      <c r="P1407" s="433" t="s">
        <v>22341</v>
      </c>
      <c r="Q1407" s="430">
        <v>41500</v>
      </c>
      <c r="R1407" s="442"/>
    </row>
    <row r="1408" spans="1:18">
      <c r="A1408" s="443">
        <v>5251</v>
      </c>
      <c r="B1408" s="444"/>
      <c r="C1408" s="444"/>
      <c r="D1408" s="445" t="s">
        <v>13054</v>
      </c>
      <c r="E1408" s="445" t="s">
        <v>22342</v>
      </c>
      <c r="F1408" s="445">
        <v>5251</v>
      </c>
      <c r="G1408" s="445" t="s">
        <v>15524</v>
      </c>
      <c r="H1408" s="442"/>
      <c r="I1408" s="429" t="s">
        <v>21961</v>
      </c>
      <c r="J1408" s="430">
        <v>41411</v>
      </c>
      <c r="K1408" s="221"/>
      <c r="L1408" s="415">
        <v>698931734</v>
      </c>
      <c r="M1408" s="432" t="s">
        <v>20879</v>
      </c>
      <c r="N1408" s="430">
        <f t="shared" si="5"/>
        <v>41428</v>
      </c>
      <c r="O1408" s="441">
        <v>41666</v>
      </c>
      <c r="P1408" s="433" t="s">
        <v>22343</v>
      </c>
      <c r="Q1408" s="430">
        <v>41500</v>
      </c>
      <c r="R1408" s="442"/>
    </row>
    <row r="1409" spans="1:18">
      <c r="A1409" s="443">
        <v>5248</v>
      </c>
      <c r="B1409" s="444"/>
      <c r="C1409" s="444"/>
      <c r="D1409" s="445" t="s">
        <v>13054</v>
      </c>
      <c r="E1409" s="445" t="s">
        <v>22344</v>
      </c>
      <c r="F1409" s="445">
        <v>5248</v>
      </c>
      <c r="G1409" s="445" t="s">
        <v>15528</v>
      </c>
      <c r="H1409" s="442"/>
      <c r="I1409" s="429" t="s">
        <v>21961</v>
      </c>
      <c r="J1409" s="430">
        <v>41411</v>
      </c>
      <c r="K1409" s="221"/>
      <c r="L1409" s="415">
        <v>698931742</v>
      </c>
      <c r="M1409" s="432" t="s">
        <v>20879</v>
      </c>
      <c r="N1409" s="430">
        <f t="shared" si="5"/>
        <v>41428</v>
      </c>
      <c r="O1409" s="441">
        <v>41667</v>
      </c>
      <c r="P1409" s="433" t="s">
        <v>22345</v>
      </c>
      <c r="Q1409" s="430">
        <v>41500</v>
      </c>
      <c r="R1409" s="442"/>
    </row>
    <row r="1410" spans="1:18">
      <c r="A1410" s="443">
        <v>5254</v>
      </c>
      <c r="B1410" s="444"/>
      <c r="C1410" s="444"/>
      <c r="D1410" s="445" t="s">
        <v>13054</v>
      </c>
      <c r="E1410" s="445" t="s">
        <v>22346</v>
      </c>
      <c r="F1410" s="445">
        <v>5254</v>
      </c>
      <c r="G1410" s="445" t="s">
        <v>15531</v>
      </c>
      <c r="H1410" s="442"/>
      <c r="I1410" s="429" t="s">
        <v>21961</v>
      </c>
      <c r="J1410" s="430">
        <v>41411</v>
      </c>
      <c r="K1410" s="221"/>
      <c r="L1410" s="415">
        <v>698931750</v>
      </c>
      <c r="M1410" s="432" t="s">
        <v>20879</v>
      </c>
      <c r="N1410" s="430">
        <f t="shared" si="5"/>
        <v>41428</v>
      </c>
      <c r="O1410" s="441">
        <v>41668</v>
      </c>
      <c r="P1410" s="433" t="s">
        <v>22347</v>
      </c>
      <c r="Q1410" s="430">
        <v>41500</v>
      </c>
      <c r="R1410" s="442"/>
    </row>
    <row r="1411" spans="1:18">
      <c r="A1411" s="443">
        <v>4465</v>
      </c>
      <c r="B1411" s="444"/>
      <c r="C1411" s="444"/>
      <c r="D1411" s="445" t="s">
        <v>2639</v>
      </c>
      <c r="E1411" s="445" t="s">
        <v>22348</v>
      </c>
      <c r="F1411" s="445">
        <v>4465</v>
      </c>
      <c r="G1411" s="445" t="s">
        <v>15582</v>
      </c>
      <c r="H1411" s="442"/>
      <c r="I1411" s="429" t="s">
        <v>21961</v>
      </c>
      <c r="J1411" s="430">
        <v>41411</v>
      </c>
      <c r="K1411" s="221"/>
      <c r="L1411" s="415">
        <v>698931769</v>
      </c>
      <c r="M1411" s="432" t="s">
        <v>20879</v>
      </c>
      <c r="N1411" s="430">
        <f t="shared" si="5"/>
        <v>41428</v>
      </c>
      <c r="O1411" s="441">
        <v>41669</v>
      </c>
      <c r="P1411" s="433" t="s">
        <v>22349</v>
      </c>
      <c r="Q1411" s="430">
        <v>41500</v>
      </c>
      <c r="R1411" s="442"/>
    </row>
    <row r="1412" spans="1:18">
      <c r="A1412" s="443">
        <v>4466</v>
      </c>
      <c r="B1412" s="444"/>
      <c r="C1412" s="444"/>
      <c r="D1412" s="445" t="s">
        <v>2639</v>
      </c>
      <c r="E1412" s="445" t="s">
        <v>22350</v>
      </c>
      <c r="F1412" s="445">
        <v>4466</v>
      </c>
      <c r="G1412" s="445" t="s">
        <v>15585</v>
      </c>
      <c r="H1412" s="442"/>
      <c r="I1412" s="429" t="s">
        <v>21961</v>
      </c>
      <c r="J1412" s="430">
        <v>41411</v>
      </c>
      <c r="K1412" s="221"/>
      <c r="L1412" s="415">
        <v>698931777</v>
      </c>
      <c r="M1412" s="432" t="s">
        <v>20879</v>
      </c>
      <c r="N1412" s="430">
        <f t="shared" si="5"/>
        <v>41428</v>
      </c>
      <c r="O1412" s="441">
        <v>41670</v>
      </c>
      <c r="P1412" s="433" t="s">
        <v>22351</v>
      </c>
      <c r="Q1412" s="430">
        <v>41500</v>
      </c>
      <c r="R1412" s="442"/>
    </row>
    <row r="1413" spans="1:18">
      <c r="A1413" s="443">
        <v>5255</v>
      </c>
      <c r="B1413" s="444"/>
      <c r="C1413" s="444"/>
      <c r="D1413" s="445" t="s">
        <v>13043</v>
      </c>
      <c r="E1413" s="445" t="s">
        <v>22352</v>
      </c>
      <c r="F1413" s="445">
        <v>5255</v>
      </c>
      <c r="G1413" s="445" t="s">
        <v>15829</v>
      </c>
      <c r="H1413" s="442"/>
      <c r="I1413" s="429" t="s">
        <v>21961</v>
      </c>
      <c r="J1413" s="430">
        <v>41411</v>
      </c>
      <c r="K1413" s="221"/>
      <c r="L1413" s="415">
        <v>698931785</v>
      </c>
      <c r="M1413" s="432" t="s">
        <v>20879</v>
      </c>
      <c r="N1413" s="430">
        <f t="shared" si="5"/>
        <v>41428</v>
      </c>
      <c r="O1413" s="441">
        <v>41671</v>
      </c>
      <c r="P1413" s="433" t="s">
        <v>22353</v>
      </c>
      <c r="Q1413" s="430">
        <v>41500</v>
      </c>
      <c r="R1413" s="442"/>
    </row>
    <row r="1414" spans="1:18">
      <c r="A1414" s="443">
        <v>5259</v>
      </c>
      <c r="B1414" s="444"/>
      <c r="C1414" s="444"/>
      <c r="D1414" s="445" t="s">
        <v>3296</v>
      </c>
      <c r="E1414" s="445" t="s">
        <v>22354</v>
      </c>
      <c r="F1414" s="445">
        <v>5259</v>
      </c>
      <c r="G1414" s="445" t="s">
        <v>15600</v>
      </c>
      <c r="H1414" s="442"/>
      <c r="I1414" s="429" t="s">
        <v>21961</v>
      </c>
      <c r="J1414" s="430">
        <v>41411</v>
      </c>
      <c r="K1414" s="221"/>
      <c r="L1414" s="415">
        <v>698931793</v>
      </c>
      <c r="M1414" s="432" t="s">
        <v>20879</v>
      </c>
      <c r="N1414" s="430">
        <f t="shared" si="5"/>
        <v>41428</v>
      </c>
      <c r="O1414" s="441">
        <v>41672</v>
      </c>
      <c r="P1414" s="433" t="s">
        <v>22355</v>
      </c>
      <c r="Q1414" s="430">
        <v>41500</v>
      </c>
      <c r="R1414" s="442"/>
    </row>
    <row r="1415" spans="1:18">
      <c r="A1415" s="443">
        <v>5258</v>
      </c>
      <c r="B1415" s="444"/>
      <c r="C1415" s="444"/>
      <c r="D1415" s="445" t="s">
        <v>3296</v>
      </c>
      <c r="E1415" s="445" t="s">
        <v>22356</v>
      </c>
      <c r="F1415" s="445">
        <v>5258</v>
      </c>
      <c r="G1415" s="445" t="s">
        <v>15604</v>
      </c>
      <c r="H1415" s="442"/>
      <c r="I1415" s="429" t="s">
        <v>21961</v>
      </c>
      <c r="J1415" s="430">
        <v>41411</v>
      </c>
      <c r="K1415" s="221"/>
      <c r="L1415" s="415">
        <v>698931807</v>
      </c>
      <c r="M1415" s="432" t="s">
        <v>20879</v>
      </c>
      <c r="N1415" s="430">
        <f t="shared" si="5"/>
        <v>41428</v>
      </c>
      <c r="O1415" s="441">
        <v>41673</v>
      </c>
      <c r="P1415" s="433" t="s">
        <v>22357</v>
      </c>
      <c r="Q1415" s="430">
        <v>41500</v>
      </c>
      <c r="R1415" s="442"/>
    </row>
    <row r="1416" spans="1:18">
      <c r="A1416" s="443">
        <v>4632</v>
      </c>
      <c r="B1416" s="444"/>
      <c r="C1416" s="444"/>
      <c r="D1416" s="445" t="s">
        <v>8653</v>
      </c>
      <c r="E1416" s="445" t="s">
        <v>22358</v>
      </c>
      <c r="F1416" s="445">
        <v>4632</v>
      </c>
      <c r="G1416" s="445" t="s">
        <v>15588</v>
      </c>
      <c r="H1416" s="442"/>
      <c r="I1416" s="429" t="s">
        <v>21961</v>
      </c>
      <c r="J1416" s="430">
        <v>41411</v>
      </c>
      <c r="K1416" s="221"/>
      <c r="L1416" s="415">
        <v>698931815</v>
      </c>
      <c r="M1416" s="432" t="s">
        <v>20879</v>
      </c>
      <c r="N1416" s="430">
        <f t="shared" si="5"/>
        <v>41428</v>
      </c>
      <c r="O1416" s="441">
        <v>41674</v>
      </c>
      <c r="P1416" s="433" t="s">
        <v>22359</v>
      </c>
      <c r="Q1416" s="430">
        <v>41500</v>
      </c>
      <c r="R1416" s="442"/>
    </row>
    <row r="1417" spans="1:18">
      <c r="A1417" s="443">
        <v>5315</v>
      </c>
      <c r="B1417" s="444"/>
      <c r="C1417" s="444"/>
      <c r="D1417" s="445" t="s">
        <v>8650</v>
      </c>
      <c r="E1417" s="445" t="s">
        <v>22360</v>
      </c>
      <c r="F1417" s="445">
        <v>5315</v>
      </c>
      <c r="G1417" s="445" t="s">
        <v>15878</v>
      </c>
      <c r="H1417" s="442"/>
      <c r="I1417" s="429" t="s">
        <v>21961</v>
      </c>
      <c r="J1417" s="430">
        <v>41411</v>
      </c>
      <c r="K1417" s="221"/>
      <c r="L1417" s="415">
        <v>698931831</v>
      </c>
      <c r="M1417" s="432" t="s">
        <v>20879</v>
      </c>
      <c r="N1417" s="430">
        <f t="shared" si="5"/>
        <v>41428</v>
      </c>
      <c r="O1417" s="441">
        <v>41675</v>
      </c>
      <c r="P1417" s="433" t="s">
        <v>22361</v>
      </c>
      <c r="Q1417" s="430">
        <v>41500</v>
      </c>
      <c r="R1417" s="442"/>
    </row>
    <row r="1418" spans="1:18">
      <c r="A1418" s="443">
        <v>5086</v>
      </c>
      <c r="B1418" s="444"/>
      <c r="C1418" s="444"/>
      <c r="D1418" s="445" t="s">
        <v>12431</v>
      </c>
      <c r="E1418" s="445" t="s">
        <v>22362</v>
      </c>
      <c r="F1418" s="445">
        <v>5086</v>
      </c>
      <c r="G1418" s="445" t="s">
        <v>15724</v>
      </c>
      <c r="H1418" s="442"/>
      <c r="I1418" s="429" t="s">
        <v>21961</v>
      </c>
      <c r="J1418" s="430">
        <v>41411</v>
      </c>
      <c r="K1418" s="221"/>
      <c r="L1418" s="415">
        <v>698931840</v>
      </c>
      <c r="M1418" s="432" t="s">
        <v>20879</v>
      </c>
      <c r="N1418" s="430">
        <f t="shared" si="5"/>
        <v>41428</v>
      </c>
      <c r="O1418" s="441">
        <v>41676</v>
      </c>
      <c r="P1418" s="433" t="s">
        <v>22363</v>
      </c>
      <c r="Q1418" s="430">
        <v>41500</v>
      </c>
      <c r="R1418" s="442"/>
    </row>
    <row r="1419" spans="1:18">
      <c r="A1419" s="443">
        <v>5084</v>
      </c>
      <c r="B1419" s="444"/>
      <c r="C1419" s="444"/>
      <c r="D1419" s="445" t="s">
        <v>12431</v>
      </c>
      <c r="E1419" s="445" t="s">
        <v>22364</v>
      </c>
      <c r="F1419" s="445">
        <v>5084</v>
      </c>
      <c r="G1419" s="445" t="s">
        <v>15816</v>
      </c>
      <c r="H1419" s="442"/>
      <c r="I1419" s="429" t="s">
        <v>21961</v>
      </c>
      <c r="J1419" s="430">
        <v>41411</v>
      </c>
      <c r="K1419" s="221"/>
      <c r="L1419" s="415">
        <v>698931858</v>
      </c>
      <c r="M1419" s="432" t="s">
        <v>20879</v>
      </c>
      <c r="N1419" s="430">
        <f t="shared" si="5"/>
        <v>41428</v>
      </c>
      <c r="O1419" s="441">
        <v>41677</v>
      </c>
      <c r="P1419" s="433" t="s">
        <v>22365</v>
      </c>
      <c r="Q1419" s="430">
        <v>41500</v>
      </c>
      <c r="R1419" s="442"/>
    </row>
    <row r="1420" spans="1:18">
      <c r="A1420" s="443">
        <v>5081</v>
      </c>
      <c r="B1420" s="444"/>
      <c r="C1420" s="444"/>
      <c r="D1420" s="445" t="s">
        <v>12431</v>
      </c>
      <c r="E1420" s="445" t="s">
        <v>22366</v>
      </c>
      <c r="F1420" s="445">
        <v>5081</v>
      </c>
      <c r="G1420" s="445" t="s">
        <v>15731</v>
      </c>
      <c r="H1420" s="442"/>
      <c r="I1420" s="429" t="s">
        <v>21961</v>
      </c>
      <c r="J1420" s="430">
        <v>41411</v>
      </c>
      <c r="K1420" s="221"/>
      <c r="L1420" s="415">
        <v>698931866</v>
      </c>
      <c r="M1420" s="432" t="s">
        <v>20879</v>
      </c>
      <c r="N1420" s="430">
        <f t="shared" si="5"/>
        <v>41428</v>
      </c>
      <c r="O1420" s="441">
        <v>41678</v>
      </c>
      <c r="P1420" s="433" t="s">
        <v>22367</v>
      </c>
      <c r="Q1420" s="430">
        <v>41500</v>
      </c>
      <c r="R1420" s="442"/>
    </row>
    <row r="1421" spans="1:18">
      <c r="A1421" s="443">
        <v>5080</v>
      </c>
      <c r="B1421" s="444"/>
      <c r="C1421" s="444"/>
      <c r="D1421" s="445" t="s">
        <v>12431</v>
      </c>
      <c r="E1421" s="445" t="s">
        <v>22368</v>
      </c>
      <c r="F1421" s="445">
        <v>5080</v>
      </c>
      <c r="G1421" s="445" t="s">
        <v>15735</v>
      </c>
      <c r="H1421" s="442"/>
      <c r="I1421" s="429" t="s">
        <v>21961</v>
      </c>
      <c r="J1421" s="430">
        <v>41411</v>
      </c>
      <c r="K1421" s="221"/>
      <c r="L1421" s="415">
        <v>698931882</v>
      </c>
      <c r="M1421" s="432" t="s">
        <v>20879</v>
      </c>
      <c r="N1421" s="430">
        <f t="shared" si="5"/>
        <v>41428</v>
      </c>
      <c r="O1421" s="441">
        <v>41679</v>
      </c>
      <c r="P1421" s="433" t="s">
        <v>22369</v>
      </c>
      <c r="Q1421" s="430">
        <v>41500</v>
      </c>
      <c r="R1421" s="442"/>
    </row>
    <row r="1422" spans="1:18">
      <c r="A1422" s="443">
        <v>5077</v>
      </c>
      <c r="B1422" s="444"/>
      <c r="C1422" s="444"/>
      <c r="D1422" s="445" t="s">
        <v>12431</v>
      </c>
      <c r="E1422" s="445" t="s">
        <v>22370</v>
      </c>
      <c r="F1422" s="445">
        <v>5077</v>
      </c>
      <c r="G1422" s="445" t="s">
        <v>15737</v>
      </c>
      <c r="H1422" s="442"/>
      <c r="I1422" s="429" t="s">
        <v>21961</v>
      </c>
      <c r="J1422" s="430">
        <v>41411</v>
      </c>
      <c r="K1422" s="221"/>
      <c r="L1422" s="415">
        <v>698931890</v>
      </c>
      <c r="M1422" s="432" t="s">
        <v>20879</v>
      </c>
      <c r="N1422" s="430">
        <f t="shared" si="5"/>
        <v>41428</v>
      </c>
      <c r="O1422" s="441">
        <v>41680</v>
      </c>
      <c r="P1422" s="433" t="s">
        <v>22371</v>
      </c>
      <c r="Q1422" s="430">
        <v>41500</v>
      </c>
      <c r="R1422" s="442"/>
    </row>
    <row r="1423" spans="1:18">
      <c r="A1423" s="443">
        <v>5314</v>
      </c>
      <c r="B1423" s="444"/>
      <c r="C1423" s="444"/>
      <c r="D1423" s="445" t="s">
        <v>8741</v>
      </c>
      <c r="E1423" s="445" t="s">
        <v>22372</v>
      </c>
      <c r="F1423" s="445">
        <v>5314</v>
      </c>
      <c r="G1423" s="445" t="s">
        <v>15875</v>
      </c>
      <c r="H1423" s="442"/>
      <c r="I1423" s="429" t="s">
        <v>21961</v>
      </c>
      <c r="J1423" s="430">
        <v>41411</v>
      </c>
      <c r="K1423" s="221"/>
      <c r="L1423" s="415">
        <v>698931904</v>
      </c>
      <c r="M1423" s="432" t="s">
        <v>20879</v>
      </c>
      <c r="N1423" s="430">
        <f t="shared" si="5"/>
        <v>41428</v>
      </c>
      <c r="O1423" s="441">
        <v>41681</v>
      </c>
      <c r="P1423" s="433" t="s">
        <v>22373</v>
      </c>
      <c r="Q1423" s="430">
        <v>41500</v>
      </c>
      <c r="R1423" s="442"/>
    </row>
    <row r="1424" spans="1:18">
      <c r="A1424" s="443">
        <v>5261</v>
      </c>
      <c r="B1424" s="444"/>
      <c r="C1424" s="444"/>
      <c r="D1424" s="445" t="s">
        <v>4719</v>
      </c>
      <c r="E1424" s="445" t="s">
        <v>22374</v>
      </c>
      <c r="F1424" s="445">
        <v>5261</v>
      </c>
      <c r="G1424" s="445" t="s">
        <v>15511</v>
      </c>
      <c r="H1424" s="442"/>
      <c r="I1424" s="429" t="s">
        <v>21961</v>
      </c>
      <c r="J1424" s="430">
        <v>41411</v>
      </c>
      <c r="K1424" s="221"/>
      <c r="L1424" s="415">
        <v>698931920</v>
      </c>
      <c r="M1424" s="432" t="s">
        <v>20879</v>
      </c>
      <c r="N1424" s="430">
        <f t="shared" si="5"/>
        <v>41428</v>
      </c>
      <c r="O1424" s="441">
        <v>41682</v>
      </c>
      <c r="P1424" s="433" t="s">
        <v>22375</v>
      </c>
      <c r="Q1424" s="430">
        <v>41500</v>
      </c>
      <c r="R1424" s="442"/>
    </row>
    <row r="1425" spans="1:18">
      <c r="A1425" s="443">
        <v>5260</v>
      </c>
      <c r="B1425" s="444"/>
      <c r="C1425" s="444"/>
      <c r="D1425" s="445" t="s">
        <v>4719</v>
      </c>
      <c r="E1425" s="445" t="s">
        <v>22376</v>
      </c>
      <c r="F1425" s="445">
        <v>5260</v>
      </c>
      <c r="G1425" s="445" t="s">
        <v>15513</v>
      </c>
      <c r="H1425" s="442"/>
      <c r="I1425" s="429" t="s">
        <v>21961</v>
      </c>
      <c r="J1425" s="430">
        <v>41411</v>
      </c>
      <c r="K1425" s="221"/>
      <c r="L1425" s="415">
        <v>698931939</v>
      </c>
      <c r="M1425" s="432" t="s">
        <v>20879</v>
      </c>
      <c r="N1425" s="430">
        <f t="shared" si="5"/>
        <v>41428</v>
      </c>
      <c r="O1425" s="441">
        <v>41683</v>
      </c>
      <c r="P1425" s="433" t="s">
        <v>22377</v>
      </c>
      <c r="Q1425" s="430">
        <v>41500</v>
      </c>
      <c r="R1425" s="442"/>
    </row>
    <row r="1426" spans="1:18">
      <c r="A1426" s="443">
        <v>5096</v>
      </c>
      <c r="B1426" s="444"/>
      <c r="C1426" s="444"/>
      <c r="D1426" s="445" t="s">
        <v>12406</v>
      </c>
      <c r="E1426" s="445" t="s">
        <v>22378</v>
      </c>
      <c r="F1426" s="445">
        <v>5096</v>
      </c>
      <c r="G1426" s="445" t="s">
        <v>15336</v>
      </c>
      <c r="H1426" s="442"/>
      <c r="I1426" s="429" t="s">
        <v>21961</v>
      </c>
      <c r="J1426" s="430">
        <v>41411</v>
      </c>
      <c r="K1426" s="221"/>
      <c r="L1426" s="415">
        <v>698931947</v>
      </c>
      <c r="M1426" s="432" t="s">
        <v>20879</v>
      </c>
      <c r="N1426" s="430">
        <f t="shared" si="5"/>
        <v>41428</v>
      </c>
      <c r="O1426" s="441">
        <v>41684</v>
      </c>
      <c r="P1426" s="433" t="s">
        <v>22379</v>
      </c>
      <c r="Q1426" s="430">
        <v>41500</v>
      </c>
      <c r="R1426" s="442"/>
    </row>
    <row r="1427" spans="1:18">
      <c r="A1427" s="443">
        <v>5262</v>
      </c>
      <c r="B1427" s="444"/>
      <c r="C1427" s="444"/>
      <c r="D1427" s="445" t="s">
        <v>13013</v>
      </c>
      <c r="E1427" s="445" t="s">
        <v>22380</v>
      </c>
      <c r="F1427" s="445">
        <v>5262</v>
      </c>
      <c r="G1427" s="445" t="s">
        <v>15881</v>
      </c>
      <c r="H1427" s="442"/>
      <c r="I1427" s="429" t="s">
        <v>21961</v>
      </c>
      <c r="J1427" s="430">
        <v>41411</v>
      </c>
      <c r="K1427" s="221"/>
      <c r="L1427" s="415">
        <v>698931955</v>
      </c>
      <c r="M1427" s="432" t="s">
        <v>20879</v>
      </c>
      <c r="N1427" s="430">
        <f t="shared" si="5"/>
        <v>41428</v>
      </c>
      <c r="O1427" s="441">
        <v>41685</v>
      </c>
      <c r="P1427" s="433" t="s">
        <v>22381</v>
      </c>
      <c r="Q1427" s="430">
        <v>41500</v>
      </c>
      <c r="R1427" s="442"/>
    </row>
    <row r="1428" spans="1:18">
      <c r="A1428" s="443">
        <v>5265</v>
      </c>
      <c r="B1428" s="444"/>
      <c r="C1428" s="444"/>
      <c r="D1428" s="445" t="s">
        <v>13013</v>
      </c>
      <c r="E1428" s="445" t="s">
        <v>22382</v>
      </c>
      <c r="F1428" s="445">
        <v>5265</v>
      </c>
      <c r="G1428" s="445" t="s">
        <v>15827</v>
      </c>
      <c r="H1428" s="442"/>
      <c r="I1428" s="429" t="s">
        <v>21961</v>
      </c>
      <c r="J1428" s="430">
        <v>41411</v>
      </c>
      <c r="K1428" s="221"/>
      <c r="L1428" s="415">
        <v>698931963</v>
      </c>
      <c r="M1428" s="432" t="s">
        <v>20879</v>
      </c>
      <c r="N1428" s="430">
        <f t="shared" si="5"/>
        <v>41428</v>
      </c>
      <c r="O1428" s="441">
        <v>41686</v>
      </c>
      <c r="P1428" s="433" t="s">
        <v>22383</v>
      </c>
      <c r="Q1428" s="430">
        <v>41500</v>
      </c>
      <c r="R1428" s="442"/>
    </row>
    <row r="1429" spans="1:18">
      <c r="A1429" s="443">
        <v>5276</v>
      </c>
      <c r="B1429" s="444"/>
      <c r="C1429" s="444"/>
      <c r="D1429" s="445" t="s">
        <v>168</v>
      </c>
      <c r="E1429" s="445" t="s">
        <v>22384</v>
      </c>
      <c r="F1429" s="445">
        <v>5276</v>
      </c>
      <c r="G1429" s="445" t="s">
        <v>15496</v>
      </c>
      <c r="H1429" s="442"/>
      <c r="I1429" s="429" t="s">
        <v>21961</v>
      </c>
      <c r="J1429" s="430">
        <v>41411</v>
      </c>
      <c r="K1429" s="221"/>
      <c r="L1429" s="415">
        <v>698931971</v>
      </c>
      <c r="M1429" s="432" t="s">
        <v>20879</v>
      </c>
      <c r="N1429" s="430">
        <f t="shared" si="5"/>
        <v>41428</v>
      </c>
      <c r="O1429" s="441">
        <v>41687</v>
      </c>
      <c r="P1429" s="433" t="s">
        <v>22385</v>
      </c>
      <c r="Q1429" s="430">
        <v>41500</v>
      </c>
      <c r="R1429" s="442"/>
    </row>
    <row r="1430" spans="1:18">
      <c r="A1430" s="443">
        <v>5275</v>
      </c>
      <c r="B1430" s="444"/>
      <c r="C1430" s="444"/>
      <c r="D1430" s="445" t="s">
        <v>168</v>
      </c>
      <c r="E1430" s="445" t="s">
        <v>22386</v>
      </c>
      <c r="F1430" s="445">
        <v>5275</v>
      </c>
      <c r="G1430" s="445" t="s">
        <v>15499</v>
      </c>
      <c r="H1430" s="442"/>
      <c r="I1430" s="429" t="s">
        <v>21961</v>
      </c>
      <c r="J1430" s="430">
        <v>41411</v>
      </c>
      <c r="K1430" s="221"/>
      <c r="L1430" s="415">
        <v>698931998</v>
      </c>
      <c r="M1430" s="432" t="s">
        <v>20879</v>
      </c>
      <c r="N1430" s="430">
        <f t="shared" si="5"/>
        <v>41428</v>
      </c>
      <c r="O1430" s="441">
        <v>41688</v>
      </c>
      <c r="P1430" s="433" t="s">
        <v>22387</v>
      </c>
      <c r="Q1430" s="430">
        <v>41500</v>
      </c>
      <c r="R1430" s="442"/>
    </row>
    <row r="1431" spans="1:18">
      <c r="A1431" s="443">
        <v>5272</v>
      </c>
      <c r="B1431" s="444"/>
      <c r="C1431" s="444"/>
      <c r="D1431" s="445" t="s">
        <v>168</v>
      </c>
      <c r="E1431" s="445" t="s">
        <v>22388</v>
      </c>
      <c r="F1431" s="445">
        <v>5272</v>
      </c>
      <c r="G1431" s="445" t="s">
        <v>15420</v>
      </c>
      <c r="H1431" s="442"/>
      <c r="I1431" s="429" t="s">
        <v>21961</v>
      </c>
      <c r="J1431" s="430">
        <v>41411</v>
      </c>
      <c r="K1431" s="221"/>
      <c r="L1431" s="415">
        <v>698932013</v>
      </c>
      <c r="M1431" s="432" t="s">
        <v>20879</v>
      </c>
      <c r="N1431" s="430">
        <f t="shared" si="5"/>
        <v>41428</v>
      </c>
      <c r="O1431" s="441">
        <v>41689</v>
      </c>
      <c r="P1431" s="433" t="s">
        <v>22389</v>
      </c>
      <c r="Q1431" s="430">
        <v>41500</v>
      </c>
      <c r="R1431" s="442"/>
    </row>
    <row r="1432" spans="1:18">
      <c r="A1432" s="443">
        <v>5269</v>
      </c>
      <c r="B1432" s="444"/>
      <c r="C1432" s="444"/>
      <c r="D1432" s="445" t="s">
        <v>168</v>
      </c>
      <c r="E1432" s="445" t="s">
        <v>22390</v>
      </c>
      <c r="F1432" s="445">
        <v>5269</v>
      </c>
      <c r="G1432" s="445" t="s">
        <v>15428</v>
      </c>
      <c r="H1432" s="442"/>
      <c r="I1432" s="429" t="s">
        <v>21961</v>
      </c>
      <c r="J1432" s="430">
        <v>41411</v>
      </c>
      <c r="K1432" s="221"/>
      <c r="L1432" s="415">
        <v>698932030</v>
      </c>
      <c r="M1432" s="432" t="s">
        <v>20879</v>
      </c>
      <c r="N1432" s="430">
        <f t="shared" si="5"/>
        <v>41428</v>
      </c>
      <c r="O1432" s="441">
        <v>41690</v>
      </c>
      <c r="P1432" s="433" t="s">
        <v>22391</v>
      </c>
      <c r="Q1432" s="430">
        <v>41500</v>
      </c>
      <c r="R1432" s="442"/>
    </row>
    <row r="1433" spans="1:18">
      <c r="A1433" s="443">
        <v>5267</v>
      </c>
      <c r="B1433" s="444"/>
      <c r="C1433" s="444"/>
      <c r="D1433" s="445" t="s">
        <v>168</v>
      </c>
      <c r="E1433" s="445" t="s">
        <v>22392</v>
      </c>
      <c r="F1433" s="445">
        <v>5267</v>
      </c>
      <c r="G1433" s="445" t="s">
        <v>15502</v>
      </c>
      <c r="H1433" s="442"/>
      <c r="I1433" s="429" t="s">
        <v>21961</v>
      </c>
      <c r="J1433" s="430">
        <v>41411</v>
      </c>
      <c r="K1433" s="221"/>
      <c r="L1433" s="415">
        <v>698932072</v>
      </c>
      <c r="M1433" s="432" t="s">
        <v>20879</v>
      </c>
      <c r="N1433" s="430">
        <f t="shared" si="5"/>
        <v>41428</v>
      </c>
      <c r="O1433" s="441">
        <v>41691</v>
      </c>
      <c r="P1433" s="433" t="s">
        <v>22393</v>
      </c>
      <c r="Q1433" s="430">
        <v>41500</v>
      </c>
      <c r="R1433" s="442"/>
    </row>
    <row r="1434" spans="1:18">
      <c r="A1434" s="443">
        <v>5270</v>
      </c>
      <c r="B1434" s="444"/>
      <c r="C1434" s="444"/>
      <c r="D1434" s="445" t="s">
        <v>168</v>
      </c>
      <c r="E1434" s="445" t="s">
        <v>22394</v>
      </c>
      <c r="F1434" s="445">
        <v>5270</v>
      </c>
      <c r="G1434" s="445" t="s">
        <v>15505</v>
      </c>
      <c r="H1434" s="442"/>
      <c r="I1434" s="429" t="s">
        <v>21961</v>
      </c>
      <c r="J1434" s="430">
        <v>41411</v>
      </c>
      <c r="K1434" s="221"/>
      <c r="L1434" s="415">
        <v>698932080</v>
      </c>
      <c r="M1434" s="432" t="s">
        <v>20879</v>
      </c>
      <c r="N1434" s="430">
        <f t="shared" si="5"/>
        <v>41428</v>
      </c>
      <c r="O1434" s="441">
        <v>41692</v>
      </c>
      <c r="P1434" s="433" t="s">
        <v>22395</v>
      </c>
      <c r="Q1434" s="430">
        <v>41500</v>
      </c>
      <c r="R1434" s="442"/>
    </row>
    <row r="1435" spans="1:18">
      <c r="A1435" s="443">
        <v>5266</v>
      </c>
      <c r="B1435" s="444"/>
      <c r="C1435" s="444"/>
      <c r="D1435" s="445" t="s">
        <v>168</v>
      </c>
      <c r="E1435" s="445" t="s">
        <v>22396</v>
      </c>
      <c r="F1435" s="445">
        <v>5266</v>
      </c>
      <c r="G1435" s="445" t="s">
        <v>15508</v>
      </c>
      <c r="H1435" s="442"/>
      <c r="I1435" s="429" t="s">
        <v>21961</v>
      </c>
      <c r="J1435" s="430">
        <v>41411</v>
      </c>
      <c r="K1435" s="221"/>
      <c r="L1435" s="415">
        <v>698932099</v>
      </c>
      <c r="M1435" s="432" t="s">
        <v>20879</v>
      </c>
      <c r="N1435" s="430">
        <f t="shared" si="5"/>
        <v>41428</v>
      </c>
      <c r="O1435" s="441">
        <v>41693</v>
      </c>
      <c r="P1435" s="433" t="s">
        <v>22397</v>
      </c>
      <c r="Q1435" s="430">
        <v>41500</v>
      </c>
      <c r="R1435" s="442"/>
    </row>
    <row r="1436" spans="1:18">
      <c r="A1436" s="443">
        <v>5102</v>
      </c>
      <c r="B1436" s="444"/>
      <c r="C1436" s="444"/>
      <c r="D1436" s="445" t="s">
        <v>12317</v>
      </c>
      <c r="E1436" s="445" t="s">
        <v>22398</v>
      </c>
      <c r="F1436" s="445">
        <v>5102</v>
      </c>
      <c r="G1436" s="445" t="s">
        <v>14645</v>
      </c>
      <c r="H1436" s="442"/>
      <c r="I1436" s="429" t="s">
        <v>21961</v>
      </c>
      <c r="J1436" s="430">
        <v>41411</v>
      </c>
      <c r="K1436" s="221"/>
      <c r="L1436" s="415">
        <v>698932102</v>
      </c>
      <c r="M1436" s="432" t="s">
        <v>20879</v>
      </c>
      <c r="N1436" s="430">
        <f t="shared" si="5"/>
        <v>41428</v>
      </c>
      <c r="O1436" s="441">
        <v>41694</v>
      </c>
      <c r="P1436" s="433" t="s">
        <v>22399</v>
      </c>
      <c r="Q1436" s="430">
        <v>41500</v>
      </c>
      <c r="R1436" s="442"/>
    </row>
    <row r="1437" spans="1:18">
      <c r="A1437" s="443">
        <v>5278</v>
      </c>
      <c r="B1437" s="444"/>
      <c r="C1437" s="444"/>
      <c r="D1437" s="445" t="s">
        <v>1695</v>
      </c>
      <c r="E1437" s="445" t="s">
        <v>22400</v>
      </c>
      <c r="F1437" s="445">
        <v>5278</v>
      </c>
      <c r="G1437" s="445" t="s">
        <v>15820</v>
      </c>
      <c r="H1437" s="442"/>
      <c r="I1437" s="429" t="s">
        <v>21961</v>
      </c>
      <c r="J1437" s="430">
        <v>41411</v>
      </c>
      <c r="K1437" s="221"/>
      <c r="L1437" s="415">
        <v>698932110</v>
      </c>
      <c r="M1437" s="432" t="s">
        <v>20879</v>
      </c>
      <c r="N1437" s="430">
        <f t="shared" si="5"/>
        <v>41428</v>
      </c>
      <c r="O1437" s="441">
        <v>41695</v>
      </c>
      <c r="P1437" s="433" t="s">
        <v>22401</v>
      </c>
      <c r="Q1437" s="430">
        <v>41500</v>
      </c>
      <c r="R1437" s="442"/>
    </row>
    <row r="1438" spans="1:18">
      <c r="A1438" s="443">
        <v>5277</v>
      </c>
      <c r="B1438" s="444"/>
      <c r="C1438" s="444"/>
      <c r="D1438" s="445" t="s">
        <v>1695</v>
      </c>
      <c r="E1438" s="445" t="s">
        <v>22402</v>
      </c>
      <c r="F1438" s="445">
        <v>5277</v>
      </c>
      <c r="G1438" s="445" t="s">
        <v>15823</v>
      </c>
      <c r="H1438" s="442"/>
      <c r="I1438" s="429" t="s">
        <v>21961</v>
      </c>
      <c r="J1438" s="430">
        <v>41411</v>
      </c>
      <c r="K1438" s="221"/>
      <c r="L1438" s="415">
        <v>698932129</v>
      </c>
      <c r="M1438" s="432" t="s">
        <v>20879</v>
      </c>
      <c r="N1438" s="430">
        <f t="shared" si="5"/>
        <v>41428</v>
      </c>
      <c r="O1438" s="441">
        <v>41696</v>
      </c>
      <c r="P1438" s="433" t="s">
        <v>22403</v>
      </c>
      <c r="Q1438" s="430">
        <v>41500</v>
      </c>
      <c r="R1438" s="442"/>
    </row>
    <row r="1439" spans="1:18">
      <c r="A1439" s="443">
        <v>4649</v>
      </c>
      <c r="B1439" s="444"/>
      <c r="C1439" s="444"/>
      <c r="D1439" s="445" t="s">
        <v>8736</v>
      </c>
      <c r="E1439" s="445" t="s">
        <v>22404</v>
      </c>
      <c r="F1439" s="445">
        <v>4649</v>
      </c>
      <c r="G1439" s="445" t="s">
        <v>15801</v>
      </c>
      <c r="H1439" s="442"/>
      <c r="I1439" s="429" t="s">
        <v>21961</v>
      </c>
      <c r="J1439" s="430">
        <v>41411</v>
      </c>
      <c r="K1439" s="221"/>
      <c r="L1439" s="415">
        <v>698932137</v>
      </c>
      <c r="M1439" s="432" t="s">
        <v>20879</v>
      </c>
      <c r="N1439" s="430">
        <f t="shared" si="5"/>
        <v>41428</v>
      </c>
      <c r="O1439" s="441">
        <v>41697</v>
      </c>
      <c r="P1439" s="433" t="s">
        <v>22405</v>
      </c>
      <c r="Q1439" s="430">
        <v>41500</v>
      </c>
      <c r="R1439" s="442"/>
    </row>
    <row r="1440" spans="1:18">
      <c r="A1440" s="443">
        <v>3481</v>
      </c>
      <c r="B1440" s="444"/>
      <c r="C1440" s="444"/>
      <c r="D1440" s="445" t="s">
        <v>119</v>
      </c>
      <c r="E1440" s="445" t="s">
        <v>22406</v>
      </c>
      <c r="F1440" s="445">
        <v>3481</v>
      </c>
      <c r="G1440" s="445" t="s">
        <v>15365</v>
      </c>
      <c r="H1440" s="442"/>
      <c r="I1440" s="429" t="s">
        <v>21961</v>
      </c>
      <c r="J1440" s="430">
        <v>41411</v>
      </c>
      <c r="K1440" s="221"/>
      <c r="L1440" s="415">
        <v>698932153</v>
      </c>
      <c r="M1440" s="432" t="s">
        <v>20879</v>
      </c>
      <c r="N1440" s="430">
        <f t="shared" si="5"/>
        <v>41428</v>
      </c>
      <c r="O1440" s="441">
        <v>41698</v>
      </c>
      <c r="P1440" s="433" t="s">
        <v>22407</v>
      </c>
      <c r="Q1440" s="430">
        <v>41500</v>
      </c>
      <c r="R1440" s="442"/>
    </row>
    <row r="1441" spans="1:18">
      <c r="A1441" s="446">
        <v>6319</v>
      </c>
      <c r="B1441" s="447"/>
      <c r="C1441" s="447"/>
      <c r="D1441" s="244" t="s">
        <v>13660</v>
      </c>
      <c r="E1441" s="244" t="s">
        <v>22408</v>
      </c>
      <c r="F1441" s="244">
        <v>6319</v>
      </c>
      <c r="G1441" s="244" t="s">
        <v>17556</v>
      </c>
      <c r="H1441" s="447"/>
      <c r="I1441" s="429" t="s">
        <v>22409</v>
      </c>
      <c r="J1441" s="245">
        <v>41501</v>
      </c>
      <c r="K1441" s="244"/>
      <c r="L1441" s="448"/>
      <c r="M1441" s="244"/>
      <c r="N1441" s="447"/>
      <c r="O1441" s="447"/>
      <c r="P1441" s="447"/>
      <c r="Q1441" s="447"/>
      <c r="R1441" s="447"/>
    </row>
    <row r="1442" spans="1:18">
      <c r="A1442" s="446">
        <v>6320</v>
      </c>
      <c r="B1442" s="447"/>
      <c r="C1442" s="447"/>
      <c r="D1442" s="244" t="s">
        <v>13660</v>
      </c>
      <c r="E1442" s="244" t="s">
        <v>22410</v>
      </c>
      <c r="F1442" s="244">
        <v>6320</v>
      </c>
      <c r="G1442" s="244" t="s">
        <v>17559</v>
      </c>
      <c r="H1442" s="447"/>
      <c r="I1442" s="429" t="s">
        <v>22409</v>
      </c>
      <c r="J1442" s="245">
        <v>41501</v>
      </c>
      <c r="K1442" s="244"/>
      <c r="L1442" s="448"/>
      <c r="M1442" s="244"/>
      <c r="N1442" s="447"/>
      <c r="O1442" s="447"/>
      <c r="P1442" s="447"/>
      <c r="Q1442" s="447"/>
      <c r="R1442" s="447"/>
    </row>
    <row r="1443" spans="1:18">
      <c r="A1443" s="446">
        <v>6324</v>
      </c>
      <c r="B1443" s="447"/>
      <c r="C1443" s="447"/>
      <c r="D1443" s="244" t="s">
        <v>13660</v>
      </c>
      <c r="E1443" s="244" t="s">
        <v>22411</v>
      </c>
      <c r="F1443" s="244">
        <v>6324</v>
      </c>
      <c r="G1443" s="244" t="s">
        <v>17561</v>
      </c>
      <c r="H1443" s="447"/>
      <c r="I1443" s="429" t="s">
        <v>22409</v>
      </c>
      <c r="J1443" s="245">
        <v>41501</v>
      </c>
      <c r="K1443" s="244"/>
      <c r="L1443" s="448"/>
      <c r="M1443" s="244"/>
      <c r="N1443" s="447"/>
      <c r="O1443" s="447"/>
      <c r="P1443" s="447"/>
      <c r="Q1443" s="447"/>
      <c r="R1443" s="447"/>
    </row>
    <row r="1444" spans="1:18">
      <c r="A1444" s="446">
        <v>6347</v>
      </c>
      <c r="B1444" s="447"/>
      <c r="C1444" s="447"/>
      <c r="D1444" s="244" t="s">
        <v>13669</v>
      </c>
      <c r="E1444" s="244" t="s">
        <v>22412</v>
      </c>
      <c r="F1444" s="244">
        <v>6347</v>
      </c>
      <c r="G1444" s="244" t="s">
        <v>17619</v>
      </c>
      <c r="H1444" s="447"/>
      <c r="I1444" s="429" t="s">
        <v>22409</v>
      </c>
      <c r="J1444" s="245">
        <v>41501</v>
      </c>
      <c r="K1444" s="244"/>
      <c r="L1444" s="448"/>
      <c r="M1444" s="244"/>
      <c r="N1444" s="447"/>
      <c r="O1444" s="447"/>
      <c r="P1444" s="447"/>
      <c r="Q1444" s="447"/>
      <c r="R1444" s="447"/>
    </row>
    <row r="1445" spans="1:18">
      <c r="A1445" s="446">
        <v>6345</v>
      </c>
      <c r="B1445" s="447"/>
      <c r="C1445" s="447"/>
      <c r="D1445" s="244" t="s">
        <v>13669</v>
      </c>
      <c r="E1445" s="244" t="s">
        <v>22413</v>
      </c>
      <c r="F1445" s="244">
        <v>6345</v>
      </c>
      <c r="G1445" s="244" t="s">
        <v>17622</v>
      </c>
      <c r="H1445" s="447"/>
      <c r="I1445" s="429" t="s">
        <v>22409</v>
      </c>
      <c r="J1445" s="245">
        <v>41501</v>
      </c>
      <c r="K1445" s="244"/>
      <c r="L1445" s="448"/>
      <c r="M1445" s="244"/>
      <c r="N1445" s="447"/>
      <c r="O1445" s="447"/>
      <c r="P1445" s="447"/>
      <c r="Q1445" s="447"/>
      <c r="R1445" s="447"/>
    </row>
    <row r="1446" spans="1:18">
      <c r="A1446" s="446">
        <v>6344</v>
      </c>
      <c r="B1446" s="447"/>
      <c r="C1446" s="447"/>
      <c r="D1446" s="244" t="s">
        <v>13669</v>
      </c>
      <c r="E1446" s="244" t="s">
        <v>22414</v>
      </c>
      <c r="F1446" s="244">
        <v>6344</v>
      </c>
      <c r="G1446" s="244" t="s">
        <v>17625</v>
      </c>
      <c r="H1446" s="447"/>
      <c r="I1446" s="429" t="s">
        <v>22409</v>
      </c>
      <c r="J1446" s="245">
        <v>41501</v>
      </c>
      <c r="K1446" s="244"/>
      <c r="L1446" s="448"/>
      <c r="M1446" s="244"/>
      <c r="N1446" s="447"/>
      <c r="O1446" s="447"/>
      <c r="P1446" s="447"/>
      <c r="Q1446" s="447"/>
      <c r="R1446" s="447"/>
    </row>
    <row r="1447" spans="1:18">
      <c r="A1447" s="446">
        <v>6343</v>
      </c>
      <c r="B1447" s="447"/>
      <c r="C1447" s="447"/>
      <c r="D1447" s="244" t="s">
        <v>13669</v>
      </c>
      <c r="E1447" s="244" t="s">
        <v>22415</v>
      </c>
      <c r="F1447" s="244">
        <v>6343</v>
      </c>
      <c r="G1447" s="244" t="s">
        <v>17627</v>
      </c>
      <c r="H1447" s="447"/>
      <c r="I1447" s="429" t="s">
        <v>22409</v>
      </c>
      <c r="J1447" s="245">
        <v>41501</v>
      </c>
      <c r="K1447" s="244"/>
      <c r="L1447" s="448"/>
      <c r="M1447" s="244"/>
      <c r="N1447" s="447"/>
      <c r="O1447" s="447"/>
      <c r="P1447" s="447"/>
      <c r="Q1447" s="447"/>
      <c r="R1447" s="447"/>
    </row>
    <row r="1448" spans="1:18">
      <c r="A1448" s="446">
        <v>6341</v>
      </c>
      <c r="B1448" s="447"/>
      <c r="C1448" s="447"/>
      <c r="D1448" s="244" t="s">
        <v>13669</v>
      </c>
      <c r="E1448" s="244" t="s">
        <v>22416</v>
      </c>
      <c r="F1448" s="244">
        <v>6341</v>
      </c>
      <c r="G1448" s="244" t="s">
        <v>17630</v>
      </c>
      <c r="H1448" s="447"/>
      <c r="I1448" s="429" t="s">
        <v>22409</v>
      </c>
      <c r="J1448" s="245">
        <v>41501</v>
      </c>
      <c r="K1448" s="244"/>
      <c r="L1448" s="448"/>
      <c r="M1448" s="244"/>
      <c r="N1448" s="447"/>
      <c r="O1448" s="447"/>
      <c r="P1448" s="447"/>
      <c r="Q1448" s="447"/>
      <c r="R1448" s="447"/>
    </row>
    <row r="1449" spans="1:18">
      <c r="A1449" s="446">
        <v>6356</v>
      </c>
      <c r="B1449" s="447"/>
      <c r="C1449" s="447"/>
      <c r="D1449" s="244" t="s">
        <v>13671</v>
      </c>
      <c r="E1449" s="244" t="s">
        <v>22417</v>
      </c>
      <c r="F1449" s="244">
        <v>6356</v>
      </c>
      <c r="G1449" s="244" t="s">
        <v>17067</v>
      </c>
      <c r="H1449" s="447"/>
      <c r="I1449" s="429" t="s">
        <v>22409</v>
      </c>
      <c r="J1449" s="245">
        <v>41501</v>
      </c>
      <c r="K1449" s="244"/>
      <c r="L1449" s="448"/>
      <c r="M1449" s="244"/>
      <c r="N1449" s="447"/>
      <c r="O1449" s="447"/>
      <c r="P1449" s="447"/>
      <c r="Q1449" s="447"/>
      <c r="R1449" s="447"/>
    </row>
    <row r="1450" spans="1:18">
      <c r="A1450" s="446">
        <v>6354</v>
      </c>
      <c r="B1450" s="447"/>
      <c r="C1450" s="447"/>
      <c r="D1450" s="244" t="s">
        <v>13671</v>
      </c>
      <c r="E1450" s="244" t="s">
        <v>22418</v>
      </c>
      <c r="F1450" s="244">
        <v>6354</v>
      </c>
      <c r="G1450" s="244" t="s">
        <v>17551</v>
      </c>
      <c r="H1450" s="447"/>
      <c r="I1450" s="429" t="s">
        <v>22409</v>
      </c>
      <c r="J1450" s="245">
        <v>41501</v>
      </c>
      <c r="K1450" s="244"/>
      <c r="L1450" s="448"/>
      <c r="M1450" s="244"/>
      <c r="N1450" s="447"/>
      <c r="O1450" s="447"/>
      <c r="P1450" s="447"/>
      <c r="Q1450" s="447"/>
      <c r="R1450" s="447"/>
    </row>
    <row r="1451" spans="1:18">
      <c r="A1451" s="446">
        <v>6353</v>
      </c>
      <c r="B1451" s="447"/>
      <c r="C1451" s="447"/>
      <c r="D1451" s="244" t="s">
        <v>13671</v>
      </c>
      <c r="E1451" s="244" t="s">
        <v>22419</v>
      </c>
      <c r="F1451" s="244">
        <v>6353</v>
      </c>
      <c r="G1451" s="244" t="s">
        <v>17553</v>
      </c>
      <c r="H1451" s="447"/>
      <c r="I1451" s="429" t="s">
        <v>22409</v>
      </c>
      <c r="J1451" s="245">
        <v>41501</v>
      </c>
      <c r="K1451" s="244"/>
      <c r="L1451" s="448"/>
      <c r="M1451" s="244"/>
      <c r="N1451" s="447"/>
      <c r="O1451" s="447"/>
      <c r="P1451" s="447"/>
      <c r="Q1451" s="447"/>
      <c r="R1451" s="447"/>
    </row>
    <row r="1452" spans="1:18">
      <c r="A1452" s="446">
        <v>4429</v>
      </c>
      <c r="B1452" s="447"/>
      <c r="C1452" s="447"/>
      <c r="D1452" s="244" t="s">
        <v>7271</v>
      </c>
      <c r="E1452" s="244" t="s">
        <v>22420</v>
      </c>
      <c r="F1452" s="244">
        <v>4429</v>
      </c>
      <c r="G1452" s="244" t="s">
        <v>16285</v>
      </c>
      <c r="H1452" s="447"/>
      <c r="I1452" s="429" t="s">
        <v>22409</v>
      </c>
      <c r="J1452" s="245">
        <v>41501</v>
      </c>
      <c r="K1452" s="244"/>
      <c r="L1452" s="448"/>
      <c r="M1452" s="244"/>
      <c r="N1452" s="447"/>
      <c r="O1452" s="447"/>
      <c r="P1452" s="447"/>
      <c r="Q1452" s="447"/>
      <c r="R1452" s="447"/>
    </row>
    <row r="1453" spans="1:18">
      <c r="A1453" s="446">
        <v>4423</v>
      </c>
      <c r="B1453" s="447"/>
      <c r="C1453" s="447"/>
      <c r="D1453" s="244" t="s">
        <v>7271</v>
      </c>
      <c r="E1453" s="244" t="s">
        <v>22421</v>
      </c>
      <c r="F1453" s="244">
        <v>4423</v>
      </c>
      <c r="G1453" s="244" t="s">
        <v>16287</v>
      </c>
      <c r="H1453" s="447"/>
      <c r="I1453" s="429" t="s">
        <v>22409</v>
      </c>
      <c r="J1453" s="245">
        <v>41501</v>
      </c>
      <c r="K1453" s="244"/>
      <c r="L1453" s="448"/>
      <c r="M1453" s="244"/>
      <c r="N1453" s="447"/>
      <c r="O1453" s="447"/>
      <c r="P1453" s="447"/>
      <c r="Q1453" s="447"/>
      <c r="R1453" s="447"/>
    </row>
    <row r="1454" spans="1:18">
      <c r="A1454" s="446">
        <v>4414</v>
      </c>
      <c r="B1454" s="447"/>
      <c r="C1454" s="447"/>
      <c r="D1454" s="244" t="s">
        <v>7271</v>
      </c>
      <c r="E1454" s="244" t="s">
        <v>22422</v>
      </c>
      <c r="F1454" s="244">
        <v>4414</v>
      </c>
      <c r="G1454" s="244" t="s">
        <v>16290</v>
      </c>
      <c r="H1454" s="447"/>
      <c r="I1454" s="429" t="s">
        <v>22409</v>
      </c>
      <c r="J1454" s="245">
        <v>41501</v>
      </c>
      <c r="K1454" s="244"/>
      <c r="L1454" s="448"/>
      <c r="M1454" s="244"/>
      <c r="N1454" s="447"/>
      <c r="O1454" s="447"/>
      <c r="P1454" s="447"/>
      <c r="Q1454" s="447"/>
      <c r="R1454" s="447"/>
    </row>
    <row r="1455" spans="1:18">
      <c r="A1455" s="446">
        <v>5928</v>
      </c>
      <c r="B1455" s="447"/>
      <c r="C1455" s="447"/>
      <c r="D1455" s="244" t="s">
        <v>13674</v>
      </c>
      <c r="E1455" s="244" t="s">
        <v>22423</v>
      </c>
      <c r="F1455" s="244">
        <v>5928</v>
      </c>
      <c r="G1455" s="244" t="s">
        <v>17672</v>
      </c>
      <c r="H1455" s="447"/>
      <c r="I1455" s="429" t="s">
        <v>22409</v>
      </c>
      <c r="J1455" s="245">
        <v>41501</v>
      </c>
      <c r="K1455" s="244"/>
      <c r="L1455" s="448"/>
      <c r="M1455" s="244"/>
      <c r="N1455" s="447"/>
      <c r="O1455" s="447"/>
      <c r="P1455" s="447"/>
      <c r="Q1455" s="447"/>
      <c r="R1455" s="447"/>
    </row>
    <row r="1456" spans="1:18">
      <c r="A1456" s="446">
        <v>5927</v>
      </c>
      <c r="B1456" s="447"/>
      <c r="C1456" s="447"/>
      <c r="D1456" s="244" t="s">
        <v>13674</v>
      </c>
      <c r="E1456" s="244" t="s">
        <v>22424</v>
      </c>
      <c r="F1456" s="244">
        <v>5927</v>
      </c>
      <c r="G1456" s="244" t="s">
        <v>17713</v>
      </c>
      <c r="H1456" s="447"/>
      <c r="I1456" s="429" t="s">
        <v>22409</v>
      </c>
      <c r="J1456" s="245">
        <v>41501</v>
      </c>
      <c r="K1456" s="244"/>
      <c r="L1456" s="448"/>
      <c r="M1456" s="244"/>
      <c r="N1456" s="447"/>
      <c r="O1456" s="447"/>
      <c r="P1456" s="447"/>
      <c r="Q1456" s="447"/>
      <c r="R1456" s="447"/>
    </row>
    <row r="1457" spans="1:18">
      <c r="A1457" s="446">
        <v>5926</v>
      </c>
      <c r="B1457" s="447"/>
      <c r="C1457" s="447"/>
      <c r="D1457" s="244" t="s">
        <v>13674</v>
      </c>
      <c r="E1457" s="244" t="s">
        <v>22425</v>
      </c>
      <c r="F1457" s="244">
        <v>5926</v>
      </c>
      <c r="G1457" s="244" t="s">
        <v>17716</v>
      </c>
      <c r="H1457" s="447"/>
      <c r="I1457" s="429" t="s">
        <v>22409</v>
      </c>
      <c r="J1457" s="245">
        <v>41501</v>
      </c>
      <c r="K1457" s="244"/>
      <c r="L1457" s="448"/>
      <c r="M1457" s="244"/>
      <c r="N1457" s="447"/>
      <c r="O1457" s="447"/>
      <c r="P1457" s="447"/>
      <c r="Q1457" s="447"/>
      <c r="R1457" s="447"/>
    </row>
    <row r="1458" spans="1:18">
      <c r="A1458" s="446">
        <v>4497</v>
      </c>
      <c r="B1458" s="447"/>
      <c r="C1458" s="447"/>
      <c r="D1458" s="244" t="s">
        <v>7689</v>
      </c>
      <c r="E1458" s="244" t="s">
        <v>22426</v>
      </c>
      <c r="F1458" s="244">
        <v>4497</v>
      </c>
      <c r="G1458" s="244" t="s">
        <v>17041</v>
      </c>
      <c r="H1458" s="447"/>
      <c r="I1458" s="429" t="s">
        <v>22409</v>
      </c>
      <c r="J1458" s="245">
        <v>41501</v>
      </c>
      <c r="K1458" s="244"/>
      <c r="L1458" s="448"/>
      <c r="M1458" s="244"/>
      <c r="N1458" s="447"/>
      <c r="O1458" s="447"/>
      <c r="P1458" s="447"/>
      <c r="Q1458" s="447"/>
      <c r="R1458" s="447"/>
    </row>
    <row r="1459" spans="1:18">
      <c r="A1459" s="446">
        <v>5308</v>
      </c>
      <c r="B1459" s="447"/>
      <c r="C1459" s="447"/>
      <c r="D1459" s="244" t="s">
        <v>12888</v>
      </c>
      <c r="E1459" s="244" t="s">
        <v>22427</v>
      </c>
      <c r="F1459" s="244">
        <v>5308</v>
      </c>
      <c r="G1459" s="244" t="s">
        <v>15999</v>
      </c>
      <c r="H1459" s="447"/>
      <c r="I1459" s="429" t="s">
        <v>22409</v>
      </c>
      <c r="J1459" s="245">
        <v>41501</v>
      </c>
      <c r="K1459" s="244"/>
      <c r="L1459" s="448"/>
      <c r="M1459" s="244"/>
      <c r="N1459" s="447"/>
      <c r="O1459" s="447"/>
      <c r="P1459" s="447"/>
      <c r="Q1459" s="447"/>
      <c r="R1459" s="447"/>
    </row>
    <row r="1460" spans="1:18">
      <c r="A1460" s="446">
        <v>5307</v>
      </c>
      <c r="B1460" s="447"/>
      <c r="C1460" s="447"/>
      <c r="D1460" s="244" t="s">
        <v>12888</v>
      </c>
      <c r="E1460" s="244" t="s">
        <v>22428</v>
      </c>
      <c r="F1460" s="244">
        <v>5307</v>
      </c>
      <c r="G1460" s="244" t="s">
        <v>15916</v>
      </c>
      <c r="H1460" s="447"/>
      <c r="I1460" s="429" t="s">
        <v>22409</v>
      </c>
      <c r="J1460" s="245">
        <v>41501</v>
      </c>
      <c r="K1460" s="244"/>
      <c r="L1460" s="448"/>
      <c r="M1460" s="244"/>
      <c r="N1460" s="447"/>
      <c r="O1460" s="447"/>
      <c r="P1460" s="447"/>
      <c r="Q1460" s="447"/>
      <c r="R1460" s="447"/>
    </row>
    <row r="1461" spans="1:18">
      <c r="A1461" s="446">
        <v>5306</v>
      </c>
      <c r="B1461" s="447"/>
      <c r="C1461" s="447"/>
      <c r="D1461" s="244" t="s">
        <v>12888</v>
      </c>
      <c r="E1461" s="244" t="s">
        <v>22429</v>
      </c>
      <c r="F1461" s="244">
        <v>5306</v>
      </c>
      <c r="G1461" s="244" t="s">
        <v>16004</v>
      </c>
      <c r="H1461" s="447"/>
      <c r="I1461" s="429" t="s">
        <v>22409</v>
      </c>
      <c r="J1461" s="245">
        <v>41501</v>
      </c>
      <c r="K1461" s="244"/>
      <c r="L1461" s="448"/>
      <c r="M1461" s="244"/>
      <c r="N1461" s="447"/>
      <c r="O1461" s="447"/>
      <c r="P1461" s="447"/>
      <c r="Q1461" s="447"/>
      <c r="R1461" s="447"/>
    </row>
    <row r="1462" spans="1:18">
      <c r="A1462" s="446">
        <v>5305</v>
      </c>
      <c r="B1462" s="447"/>
      <c r="C1462" s="447"/>
      <c r="D1462" s="244" t="s">
        <v>12888</v>
      </c>
      <c r="E1462" s="244" t="s">
        <v>22430</v>
      </c>
      <c r="F1462" s="244">
        <v>5305</v>
      </c>
      <c r="G1462" s="244" t="s">
        <v>15918</v>
      </c>
      <c r="H1462" s="447"/>
      <c r="I1462" s="429" t="s">
        <v>22409</v>
      </c>
      <c r="J1462" s="245">
        <v>41501</v>
      </c>
      <c r="K1462" s="244"/>
      <c r="L1462" s="448"/>
      <c r="M1462" s="244"/>
      <c r="N1462" s="447"/>
      <c r="O1462" s="447"/>
      <c r="P1462" s="447"/>
      <c r="Q1462" s="447"/>
      <c r="R1462" s="447"/>
    </row>
    <row r="1463" spans="1:18">
      <c r="A1463" s="446">
        <v>5304</v>
      </c>
      <c r="B1463" s="447"/>
      <c r="C1463" s="447"/>
      <c r="D1463" s="244" t="s">
        <v>12888</v>
      </c>
      <c r="E1463" s="244" t="s">
        <v>22431</v>
      </c>
      <c r="F1463" s="244">
        <v>5304</v>
      </c>
      <c r="G1463" s="244" t="s">
        <v>15922</v>
      </c>
      <c r="H1463" s="447"/>
      <c r="I1463" s="429" t="s">
        <v>22409</v>
      </c>
      <c r="J1463" s="245">
        <v>41501</v>
      </c>
      <c r="K1463" s="244"/>
      <c r="L1463" s="448"/>
      <c r="M1463" s="244"/>
      <c r="N1463" s="447"/>
      <c r="O1463" s="447"/>
      <c r="P1463" s="447"/>
      <c r="Q1463" s="447"/>
      <c r="R1463" s="447"/>
    </row>
    <row r="1464" spans="1:18">
      <c r="A1464" s="446">
        <v>5303</v>
      </c>
      <c r="B1464" s="447"/>
      <c r="C1464" s="447"/>
      <c r="D1464" s="244" t="s">
        <v>12888</v>
      </c>
      <c r="E1464" s="244" t="s">
        <v>22432</v>
      </c>
      <c r="F1464" s="244">
        <v>5303</v>
      </c>
      <c r="G1464" s="244" t="s">
        <v>16009</v>
      </c>
      <c r="H1464" s="447"/>
      <c r="I1464" s="429" t="s">
        <v>22409</v>
      </c>
      <c r="J1464" s="245">
        <v>41501</v>
      </c>
      <c r="K1464" s="244"/>
      <c r="L1464" s="448"/>
      <c r="M1464" s="244"/>
      <c r="N1464" s="447"/>
      <c r="O1464" s="447"/>
      <c r="P1464" s="447"/>
      <c r="Q1464" s="447"/>
      <c r="R1464" s="447"/>
    </row>
    <row r="1465" spans="1:18">
      <c r="A1465" s="446">
        <v>5302</v>
      </c>
      <c r="B1465" s="447"/>
      <c r="C1465" s="447"/>
      <c r="D1465" s="244" t="s">
        <v>12888</v>
      </c>
      <c r="E1465" s="244" t="s">
        <v>22433</v>
      </c>
      <c r="F1465" s="244">
        <v>5302</v>
      </c>
      <c r="G1465" s="244" t="s">
        <v>15924</v>
      </c>
      <c r="H1465" s="447"/>
      <c r="I1465" s="429" t="s">
        <v>22409</v>
      </c>
      <c r="J1465" s="245">
        <v>41501</v>
      </c>
      <c r="K1465" s="244"/>
      <c r="L1465" s="448"/>
      <c r="M1465" s="244"/>
      <c r="N1465" s="447"/>
      <c r="O1465" s="447"/>
      <c r="P1465" s="447"/>
      <c r="Q1465" s="447"/>
      <c r="R1465" s="447"/>
    </row>
    <row r="1466" spans="1:18">
      <c r="A1466" s="446">
        <v>5412</v>
      </c>
      <c r="B1466" s="447"/>
      <c r="C1466" s="447"/>
      <c r="D1466" s="244" t="s">
        <v>9021</v>
      </c>
      <c r="E1466" s="244" t="s">
        <v>22434</v>
      </c>
      <c r="F1466" s="244">
        <v>5412</v>
      </c>
      <c r="G1466" s="244" t="s">
        <v>17568</v>
      </c>
      <c r="H1466" s="447"/>
      <c r="I1466" s="429" t="s">
        <v>22409</v>
      </c>
      <c r="J1466" s="245">
        <v>41501</v>
      </c>
      <c r="K1466" s="244"/>
      <c r="L1466" s="448"/>
      <c r="M1466" s="244"/>
      <c r="N1466" s="447"/>
      <c r="O1466" s="447"/>
      <c r="P1466" s="447"/>
      <c r="Q1466" s="447"/>
      <c r="R1466" s="447"/>
    </row>
    <row r="1467" spans="1:18">
      <c r="A1467" s="446">
        <v>5411</v>
      </c>
      <c r="B1467" s="447"/>
      <c r="C1467" s="447"/>
      <c r="D1467" s="244" t="s">
        <v>9021</v>
      </c>
      <c r="E1467" s="244" t="s">
        <v>22435</v>
      </c>
      <c r="F1467" s="244">
        <v>5411</v>
      </c>
      <c r="G1467" s="244" t="s">
        <v>17571</v>
      </c>
      <c r="H1467" s="447"/>
      <c r="I1467" s="429" t="s">
        <v>22409</v>
      </c>
      <c r="J1467" s="245">
        <v>41501</v>
      </c>
      <c r="K1467" s="244"/>
      <c r="L1467" s="448"/>
      <c r="M1467" s="244"/>
      <c r="N1467" s="447"/>
      <c r="O1467" s="447"/>
      <c r="P1467" s="447"/>
      <c r="Q1467" s="447"/>
      <c r="R1467" s="447"/>
    </row>
    <row r="1468" spans="1:18">
      <c r="A1468" s="446">
        <v>5410</v>
      </c>
      <c r="B1468" s="447"/>
      <c r="C1468" s="447"/>
      <c r="D1468" s="244" t="s">
        <v>9021</v>
      </c>
      <c r="E1468" s="244" t="s">
        <v>22436</v>
      </c>
      <c r="F1468" s="244">
        <v>5410</v>
      </c>
      <c r="G1468" s="244" t="s">
        <v>17574</v>
      </c>
      <c r="H1468" s="447"/>
      <c r="I1468" s="429" t="s">
        <v>22409</v>
      </c>
      <c r="J1468" s="245">
        <v>41501</v>
      </c>
      <c r="K1468" s="244"/>
      <c r="L1468" s="448"/>
      <c r="M1468" s="244"/>
      <c r="N1468" s="447"/>
      <c r="O1468" s="447"/>
      <c r="P1468" s="447"/>
      <c r="Q1468" s="447"/>
      <c r="R1468" s="447"/>
    </row>
    <row r="1469" spans="1:18">
      <c r="A1469" s="446">
        <v>5407</v>
      </c>
      <c r="B1469" s="447"/>
      <c r="C1469" s="447"/>
      <c r="D1469" s="244" t="s">
        <v>9021</v>
      </c>
      <c r="E1469" s="244" t="s">
        <v>22437</v>
      </c>
      <c r="F1469" s="244">
        <v>5407</v>
      </c>
      <c r="G1469" s="244" t="s">
        <v>17578</v>
      </c>
      <c r="H1469" s="447"/>
      <c r="I1469" s="429" t="s">
        <v>22409</v>
      </c>
      <c r="J1469" s="245">
        <v>41501</v>
      </c>
      <c r="K1469" s="244"/>
      <c r="L1469" s="448"/>
      <c r="M1469" s="244"/>
      <c r="N1469" s="447"/>
      <c r="O1469" s="447"/>
      <c r="P1469" s="447"/>
      <c r="Q1469" s="447"/>
      <c r="R1469" s="447"/>
    </row>
    <row r="1470" spans="1:18">
      <c r="A1470" s="446">
        <v>5409</v>
      </c>
      <c r="B1470" s="447"/>
      <c r="C1470" s="447"/>
      <c r="D1470" s="244" t="s">
        <v>9021</v>
      </c>
      <c r="E1470" s="244" t="s">
        <v>22438</v>
      </c>
      <c r="F1470" s="244">
        <v>5409</v>
      </c>
      <c r="G1470" s="244" t="s">
        <v>17580</v>
      </c>
      <c r="H1470" s="447"/>
      <c r="I1470" s="429" t="s">
        <v>22409</v>
      </c>
      <c r="J1470" s="245">
        <v>41501</v>
      </c>
      <c r="K1470" s="244"/>
      <c r="L1470" s="448"/>
      <c r="M1470" s="244"/>
      <c r="N1470" s="447"/>
      <c r="O1470" s="447"/>
      <c r="P1470" s="447"/>
      <c r="Q1470" s="447"/>
      <c r="R1470" s="447"/>
    </row>
    <row r="1471" spans="1:18">
      <c r="A1471" s="446">
        <v>6357</v>
      </c>
      <c r="B1471" s="447"/>
      <c r="C1471" s="447"/>
      <c r="D1471" s="244" t="s">
        <v>13685</v>
      </c>
      <c r="E1471" s="244" t="s">
        <v>22439</v>
      </c>
      <c r="F1471" s="244">
        <v>6357</v>
      </c>
      <c r="G1471" s="244" t="s">
        <v>17633</v>
      </c>
      <c r="H1471" s="447"/>
      <c r="I1471" s="429" t="s">
        <v>22409</v>
      </c>
      <c r="J1471" s="245">
        <v>41501</v>
      </c>
      <c r="K1471" s="244"/>
      <c r="L1471" s="448"/>
      <c r="M1471" s="244"/>
      <c r="N1471" s="447"/>
      <c r="O1471" s="447"/>
      <c r="P1471" s="447"/>
      <c r="Q1471" s="447"/>
      <c r="R1471" s="447"/>
    </row>
    <row r="1472" spans="1:18">
      <c r="A1472" s="446">
        <v>6359</v>
      </c>
      <c r="B1472" s="447"/>
      <c r="C1472" s="447"/>
      <c r="D1472" s="244" t="s">
        <v>13685</v>
      </c>
      <c r="E1472" s="244" t="s">
        <v>22440</v>
      </c>
      <c r="F1472" s="244">
        <v>6359</v>
      </c>
      <c r="G1472" s="244" t="s">
        <v>17636</v>
      </c>
      <c r="H1472" s="447"/>
      <c r="I1472" s="429" t="s">
        <v>22409</v>
      </c>
      <c r="J1472" s="245">
        <v>41501</v>
      </c>
      <c r="K1472" s="244"/>
      <c r="L1472" s="448"/>
      <c r="M1472" s="244"/>
      <c r="N1472" s="447"/>
      <c r="O1472" s="447"/>
      <c r="P1472" s="447"/>
      <c r="Q1472" s="447"/>
      <c r="R1472" s="447"/>
    </row>
    <row r="1473" spans="1:18">
      <c r="A1473" s="446">
        <v>5848</v>
      </c>
      <c r="B1473" s="447"/>
      <c r="C1473" s="447"/>
      <c r="D1473" s="244" t="s">
        <v>13696</v>
      </c>
      <c r="E1473" s="244" t="s">
        <v>22441</v>
      </c>
      <c r="F1473" s="244">
        <v>5848</v>
      </c>
      <c r="G1473" s="244" t="s">
        <v>17639</v>
      </c>
      <c r="H1473" s="447"/>
      <c r="I1473" s="429" t="s">
        <v>22409</v>
      </c>
      <c r="J1473" s="245">
        <v>41501</v>
      </c>
      <c r="K1473" s="244"/>
      <c r="L1473" s="448"/>
      <c r="M1473" s="244"/>
      <c r="N1473" s="447"/>
      <c r="O1473" s="447"/>
      <c r="P1473" s="447"/>
      <c r="Q1473" s="447"/>
      <c r="R1473" s="447"/>
    </row>
    <row r="1474" spans="1:18">
      <c r="A1474" s="446">
        <v>5849</v>
      </c>
      <c r="B1474" s="447"/>
      <c r="C1474" s="447"/>
      <c r="D1474" s="244" t="s">
        <v>13696</v>
      </c>
      <c r="E1474" s="244" t="s">
        <v>22442</v>
      </c>
      <c r="F1474" s="244">
        <v>5849</v>
      </c>
      <c r="G1474" s="244" t="s">
        <v>17565</v>
      </c>
      <c r="H1474" s="447"/>
      <c r="I1474" s="429" t="s">
        <v>22409</v>
      </c>
      <c r="J1474" s="245">
        <v>41501</v>
      </c>
      <c r="K1474" s="244"/>
      <c r="L1474" s="448"/>
      <c r="M1474" s="244"/>
      <c r="N1474" s="447"/>
      <c r="O1474" s="447"/>
      <c r="P1474" s="447"/>
      <c r="Q1474" s="447"/>
      <c r="R1474" s="447"/>
    </row>
    <row r="1475" spans="1:18">
      <c r="A1475" s="446">
        <v>5850</v>
      </c>
      <c r="B1475" s="447"/>
      <c r="C1475" s="447"/>
      <c r="D1475" s="244" t="s">
        <v>13696</v>
      </c>
      <c r="E1475" s="244" t="s">
        <v>22443</v>
      </c>
      <c r="F1475" s="244">
        <v>5850</v>
      </c>
      <c r="G1475" s="244" t="s">
        <v>17642</v>
      </c>
      <c r="H1475" s="447"/>
      <c r="I1475" s="429" t="s">
        <v>22409</v>
      </c>
      <c r="J1475" s="245">
        <v>41501</v>
      </c>
      <c r="K1475" s="244"/>
      <c r="L1475" s="448"/>
      <c r="M1475" s="244"/>
      <c r="N1475" s="447"/>
      <c r="O1475" s="447"/>
      <c r="P1475" s="447"/>
      <c r="Q1475" s="447"/>
      <c r="R1475" s="447"/>
    </row>
    <row r="1476" spans="1:18">
      <c r="A1476" s="446">
        <v>2620</v>
      </c>
      <c r="B1476" s="447"/>
      <c r="C1476" s="447"/>
      <c r="D1476" s="244" t="s">
        <v>183</v>
      </c>
      <c r="E1476" s="244" t="s">
        <v>22444</v>
      </c>
      <c r="F1476" s="244">
        <v>2620</v>
      </c>
      <c r="G1476" s="244" t="s">
        <v>16273</v>
      </c>
      <c r="H1476" s="447"/>
      <c r="I1476" s="429" t="s">
        <v>22409</v>
      </c>
      <c r="J1476" s="245">
        <v>41501</v>
      </c>
      <c r="K1476" s="244"/>
      <c r="L1476" s="448"/>
      <c r="M1476" s="244"/>
      <c r="N1476" s="447"/>
      <c r="O1476" s="447"/>
      <c r="P1476" s="447"/>
      <c r="Q1476" s="447"/>
      <c r="R1476" s="447"/>
    </row>
    <row r="1477" spans="1:18">
      <c r="A1477" s="446">
        <v>5897</v>
      </c>
      <c r="B1477" s="447"/>
      <c r="C1477" s="447"/>
      <c r="D1477" s="244" t="s">
        <v>163</v>
      </c>
      <c r="E1477" s="244" t="s">
        <v>22445</v>
      </c>
      <c r="F1477" s="244">
        <v>5897</v>
      </c>
      <c r="G1477" s="244" t="s">
        <v>17724</v>
      </c>
      <c r="H1477" s="447"/>
      <c r="I1477" s="429" t="s">
        <v>22409</v>
      </c>
      <c r="J1477" s="245">
        <v>41501</v>
      </c>
      <c r="K1477" s="244"/>
      <c r="L1477" s="448"/>
      <c r="M1477" s="244"/>
      <c r="N1477" s="447"/>
      <c r="O1477" s="447"/>
      <c r="P1477" s="447"/>
      <c r="Q1477" s="447"/>
      <c r="R1477" s="447"/>
    </row>
    <row r="1478" spans="1:18">
      <c r="A1478" s="446">
        <v>5896</v>
      </c>
      <c r="B1478" s="447"/>
      <c r="C1478" s="447"/>
      <c r="D1478" s="244" t="s">
        <v>163</v>
      </c>
      <c r="E1478" s="244" t="s">
        <v>22446</v>
      </c>
      <c r="F1478" s="244">
        <v>5896</v>
      </c>
      <c r="G1478" s="244" t="s">
        <v>17674</v>
      </c>
      <c r="H1478" s="447"/>
      <c r="I1478" s="429" t="s">
        <v>22409</v>
      </c>
      <c r="J1478" s="245">
        <v>41501</v>
      </c>
      <c r="K1478" s="244"/>
      <c r="L1478" s="448"/>
      <c r="M1478" s="244"/>
      <c r="N1478" s="447"/>
      <c r="O1478" s="447"/>
      <c r="P1478" s="447"/>
      <c r="Q1478" s="447"/>
      <c r="R1478" s="447"/>
    </row>
    <row r="1479" spans="1:18">
      <c r="A1479" s="446">
        <v>5892</v>
      </c>
      <c r="B1479" s="447"/>
      <c r="C1479" s="447"/>
      <c r="D1479" s="244" t="s">
        <v>163</v>
      </c>
      <c r="E1479" s="244" t="s">
        <v>22447</v>
      </c>
      <c r="F1479" s="244">
        <v>5892</v>
      </c>
      <c r="G1479" s="244" t="s">
        <v>17676</v>
      </c>
      <c r="H1479" s="447"/>
      <c r="I1479" s="429" t="s">
        <v>22409</v>
      </c>
      <c r="J1479" s="245">
        <v>41501</v>
      </c>
      <c r="K1479" s="244"/>
      <c r="L1479" s="448"/>
      <c r="M1479" s="244"/>
      <c r="N1479" s="447"/>
      <c r="O1479" s="447"/>
      <c r="P1479" s="447"/>
      <c r="Q1479" s="447"/>
      <c r="R1479" s="447"/>
    </row>
    <row r="1480" spans="1:18">
      <c r="A1480" s="446">
        <v>5130</v>
      </c>
      <c r="B1480" s="447"/>
      <c r="C1480" s="447"/>
      <c r="D1480" s="244" t="s">
        <v>2614</v>
      </c>
      <c r="E1480" s="244" t="s">
        <v>22448</v>
      </c>
      <c r="F1480" s="244">
        <v>5130</v>
      </c>
      <c r="G1480" s="244" t="s">
        <v>17055</v>
      </c>
      <c r="H1480" s="447"/>
      <c r="I1480" s="429" t="s">
        <v>22409</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22409</v>
      </c>
      <c r="J1481" s="245">
        <v>41501</v>
      </c>
      <c r="K1481" s="244"/>
      <c r="L1481" s="448"/>
      <c r="M1481" s="244"/>
      <c r="N1481" s="447"/>
      <c r="O1481" s="447"/>
      <c r="P1481" s="447"/>
      <c r="Q1481" s="447"/>
      <c r="R1481" s="447"/>
    </row>
    <row r="1482" spans="1:18">
      <c r="A1482" s="446">
        <v>5822</v>
      </c>
      <c r="B1482" s="447"/>
      <c r="C1482" s="447"/>
      <c r="D1482" s="244" t="s">
        <v>1866</v>
      </c>
      <c r="E1482" s="244" t="s">
        <v>22449</v>
      </c>
      <c r="F1482" s="244">
        <v>5822</v>
      </c>
      <c r="G1482" s="244" t="s">
        <v>17683</v>
      </c>
      <c r="H1482" s="447"/>
      <c r="I1482" s="429" t="s">
        <v>22409</v>
      </c>
      <c r="J1482" s="245">
        <v>41501</v>
      </c>
      <c r="K1482" s="244"/>
      <c r="L1482" s="448"/>
      <c r="M1482" s="244"/>
      <c r="N1482" s="447"/>
      <c r="O1482" s="447"/>
      <c r="P1482" s="447"/>
      <c r="Q1482" s="447"/>
      <c r="R1482" s="447"/>
    </row>
    <row r="1483" spans="1:18">
      <c r="A1483" s="446">
        <v>5444</v>
      </c>
      <c r="B1483" s="447"/>
      <c r="C1483" s="447"/>
      <c r="D1483" s="244" t="s">
        <v>13722</v>
      </c>
      <c r="E1483" s="244" t="s">
        <v>22450</v>
      </c>
      <c r="F1483" s="244">
        <v>5444</v>
      </c>
      <c r="G1483" s="244" t="s">
        <v>17735</v>
      </c>
      <c r="H1483" s="447"/>
      <c r="I1483" s="429" t="s">
        <v>22409</v>
      </c>
      <c r="J1483" s="245">
        <v>41501</v>
      </c>
      <c r="K1483" s="244"/>
      <c r="L1483" s="448"/>
      <c r="M1483" s="244"/>
      <c r="N1483" s="447"/>
      <c r="O1483" s="447"/>
      <c r="P1483" s="447"/>
      <c r="Q1483" s="447"/>
      <c r="R1483" s="447"/>
    </row>
    <row r="1484" spans="1:18">
      <c r="A1484" s="446">
        <v>5505</v>
      </c>
      <c r="B1484" s="447"/>
      <c r="C1484" s="447"/>
      <c r="D1484" s="244" t="s">
        <v>13724</v>
      </c>
      <c r="E1484" s="244" t="s">
        <v>22451</v>
      </c>
      <c r="F1484" s="244">
        <v>5505</v>
      </c>
      <c r="G1484" s="244" t="s">
        <v>17740</v>
      </c>
      <c r="H1484" s="447"/>
      <c r="I1484" s="429" t="s">
        <v>22409</v>
      </c>
      <c r="J1484" s="245">
        <v>41501</v>
      </c>
      <c r="K1484" s="244"/>
      <c r="L1484" s="448"/>
      <c r="M1484" s="244"/>
      <c r="N1484" s="447"/>
      <c r="O1484" s="447"/>
      <c r="P1484" s="447"/>
      <c r="Q1484" s="447"/>
      <c r="R1484" s="447"/>
    </row>
    <row r="1485" spans="1:18">
      <c r="A1485" s="446">
        <v>4164</v>
      </c>
      <c r="B1485" s="447"/>
      <c r="C1485" s="447"/>
      <c r="D1485" s="244" t="s">
        <v>5948</v>
      </c>
      <c r="E1485" s="244" t="s">
        <v>22452</v>
      </c>
      <c r="F1485" s="244">
        <v>4164</v>
      </c>
      <c r="G1485" s="244" t="s">
        <v>16282</v>
      </c>
      <c r="H1485" s="447"/>
      <c r="I1485" s="429" t="s">
        <v>22409</v>
      </c>
      <c r="J1485" s="245">
        <v>41501</v>
      </c>
      <c r="K1485" s="244"/>
      <c r="L1485" s="448"/>
      <c r="M1485" s="244"/>
      <c r="N1485" s="447"/>
      <c r="O1485" s="447"/>
      <c r="P1485" s="447"/>
      <c r="Q1485" s="447"/>
      <c r="R1485" s="447"/>
    </row>
    <row r="1486" spans="1:18">
      <c r="A1486" s="446">
        <v>4443</v>
      </c>
      <c r="B1486" s="447"/>
      <c r="C1486" s="447"/>
      <c r="D1486" s="244" t="s">
        <v>7242</v>
      </c>
      <c r="E1486" s="244" t="s">
        <v>22453</v>
      </c>
      <c r="F1486" s="244">
        <v>4443</v>
      </c>
      <c r="G1486" s="244" t="s">
        <v>9218</v>
      </c>
      <c r="H1486" s="447"/>
      <c r="I1486" s="429" t="s">
        <v>22409</v>
      </c>
      <c r="J1486" s="245">
        <v>41501</v>
      </c>
      <c r="K1486" s="244"/>
      <c r="L1486" s="448"/>
      <c r="M1486" s="244"/>
      <c r="N1486" s="447"/>
      <c r="O1486" s="447"/>
      <c r="P1486" s="447"/>
      <c r="Q1486" s="447"/>
      <c r="R1486" s="447"/>
    </row>
    <row r="1487" spans="1:18">
      <c r="A1487" s="446">
        <v>4441</v>
      </c>
      <c r="B1487" s="447"/>
      <c r="C1487" s="447"/>
      <c r="D1487" s="244" t="s">
        <v>7242</v>
      </c>
      <c r="E1487" s="244" t="s">
        <v>22454</v>
      </c>
      <c r="F1487" s="244">
        <v>4441</v>
      </c>
      <c r="G1487" s="244" t="s">
        <v>15951</v>
      </c>
      <c r="H1487" s="447"/>
      <c r="I1487" s="429" t="s">
        <v>22409</v>
      </c>
      <c r="J1487" s="245">
        <v>41501</v>
      </c>
      <c r="K1487" s="244"/>
      <c r="L1487" s="448"/>
      <c r="M1487" s="244"/>
      <c r="N1487" s="447"/>
      <c r="O1487" s="447"/>
      <c r="P1487" s="447"/>
      <c r="Q1487" s="447"/>
      <c r="R1487" s="447"/>
    </row>
    <row r="1488" spans="1:18">
      <c r="A1488" s="446">
        <v>6539</v>
      </c>
      <c r="B1488" s="447"/>
      <c r="C1488" s="447"/>
      <c r="D1488" s="244" t="s">
        <v>13746</v>
      </c>
      <c r="E1488" s="244" t="s">
        <v>22455</v>
      </c>
      <c r="F1488" s="244">
        <v>6539</v>
      </c>
      <c r="G1488" s="244" t="s">
        <v>17547</v>
      </c>
      <c r="H1488" s="447"/>
      <c r="I1488" s="429" t="s">
        <v>22409</v>
      </c>
      <c r="J1488" s="245">
        <v>41501</v>
      </c>
      <c r="K1488" s="244"/>
      <c r="L1488" s="448"/>
      <c r="M1488" s="244"/>
      <c r="N1488" s="447"/>
      <c r="O1488" s="447"/>
      <c r="P1488" s="447"/>
      <c r="Q1488" s="447"/>
      <c r="R1488" s="447"/>
    </row>
    <row r="1489" spans="1:18">
      <c r="A1489" s="446">
        <v>4520</v>
      </c>
      <c r="B1489" s="447"/>
      <c r="C1489" s="447"/>
      <c r="D1489" s="244" t="s">
        <v>7782</v>
      </c>
      <c r="E1489" s="244" t="s">
        <v>22456</v>
      </c>
      <c r="F1489" s="244">
        <v>4520</v>
      </c>
      <c r="G1489" s="244" t="s">
        <v>12650</v>
      </c>
      <c r="H1489" s="447"/>
      <c r="I1489" s="429" t="s">
        <v>22409</v>
      </c>
      <c r="J1489" s="245">
        <v>41501</v>
      </c>
      <c r="K1489" s="244"/>
      <c r="L1489" s="448"/>
      <c r="M1489" s="244"/>
      <c r="N1489" s="447"/>
      <c r="O1489" s="447"/>
      <c r="P1489" s="447"/>
      <c r="Q1489" s="447"/>
      <c r="R1489" s="447"/>
    </row>
    <row r="1490" spans="1:18">
      <c r="A1490" s="446">
        <v>4445</v>
      </c>
      <c r="B1490" s="447"/>
      <c r="C1490" s="447"/>
      <c r="D1490" s="244" t="s">
        <v>7501</v>
      </c>
      <c r="E1490" s="244" t="s">
        <v>22457</v>
      </c>
      <c r="F1490" s="244">
        <v>4445</v>
      </c>
      <c r="G1490" s="244" t="s">
        <v>16297</v>
      </c>
      <c r="H1490" s="447"/>
      <c r="I1490" s="429" t="s">
        <v>22409</v>
      </c>
      <c r="J1490" s="245">
        <v>41501</v>
      </c>
      <c r="K1490" s="244"/>
      <c r="L1490" s="448"/>
      <c r="M1490" s="244"/>
      <c r="N1490" s="447"/>
      <c r="O1490" s="447"/>
      <c r="P1490" s="447"/>
      <c r="Q1490" s="447"/>
      <c r="R1490" s="447"/>
    </row>
    <row r="1491" spans="1:18">
      <c r="A1491" s="446">
        <v>4523</v>
      </c>
      <c r="B1491" s="447"/>
      <c r="C1491" s="447"/>
      <c r="D1491" s="244" t="s">
        <v>7501</v>
      </c>
      <c r="E1491" s="244" t="s">
        <v>22458</v>
      </c>
      <c r="F1491" s="244">
        <v>4523</v>
      </c>
      <c r="G1491" s="244" t="s">
        <v>16066</v>
      </c>
      <c r="H1491" s="447"/>
      <c r="I1491" s="429" t="s">
        <v>22409</v>
      </c>
      <c r="J1491" s="245">
        <v>41501</v>
      </c>
      <c r="K1491" s="244"/>
      <c r="L1491" s="448"/>
      <c r="M1491" s="244"/>
      <c r="N1491" s="447"/>
      <c r="O1491" s="447"/>
      <c r="P1491" s="447"/>
      <c r="Q1491" s="447"/>
      <c r="R1491" s="447"/>
    </row>
    <row r="1492" spans="1:18">
      <c r="A1492" s="446">
        <v>5132</v>
      </c>
      <c r="B1492" s="447"/>
      <c r="C1492" s="447"/>
      <c r="D1492" s="244" t="s">
        <v>12299</v>
      </c>
      <c r="E1492" s="244" t="s">
        <v>22459</v>
      </c>
      <c r="F1492" s="244">
        <v>5132</v>
      </c>
      <c r="G1492" s="244" t="s">
        <v>17540</v>
      </c>
      <c r="H1492" s="447"/>
      <c r="I1492" s="429" t="s">
        <v>22409</v>
      </c>
      <c r="J1492" s="245">
        <v>41501</v>
      </c>
      <c r="K1492" s="244"/>
      <c r="L1492" s="448"/>
      <c r="M1492" s="244"/>
      <c r="N1492" s="447"/>
      <c r="O1492" s="447"/>
      <c r="P1492" s="447"/>
      <c r="Q1492" s="447"/>
      <c r="R1492" s="447"/>
    </row>
    <row r="1493" spans="1:18">
      <c r="A1493" s="446">
        <v>3672</v>
      </c>
      <c r="B1493" s="447"/>
      <c r="C1493" s="447"/>
      <c r="D1493" s="244" t="s">
        <v>3550</v>
      </c>
      <c r="E1493" s="244" t="s">
        <v>22460</v>
      </c>
      <c r="F1493" s="244">
        <v>3672</v>
      </c>
      <c r="G1493" s="244" t="s">
        <v>17529</v>
      </c>
      <c r="H1493" s="447"/>
      <c r="I1493" s="429" t="s">
        <v>22409</v>
      </c>
      <c r="J1493" s="245">
        <v>41501</v>
      </c>
      <c r="K1493" s="244"/>
      <c r="L1493" s="448"/>
      <c r="M1493" s="244"/>
      <c r="N1493" s="447"/>
      <c r="O1493" s="447"/>
      <c r="P1493" s="447"/>
      <c r="Q1493" s="447"/>
      <c r="R1493" s="447"/>
    </row>
    <row r="1494" spans="1:18">
      <c r="A1494" s="446">
        <v>5177</v>
      </c>
      <c r="B1494" s="447"/>
      <c r="C1494" s="447"/>
      <c r="D1494" s="244" t="s">
        <v>12222</v>
      </c>
      <c r="E1494" s="244" t="s">
        <v>22461</v>
      </c>
      <c r="F1494" s="244">
        <v>5177</v>
      </c>
      <c r="G1494" s="244" t="s">
        <v>15905</v>
      </c>
      <c r="H1494" s="447"/>
      <c r="I1494" s="429" t="s">
        <v>22409</v>
      </c>
      <c r="J1494" s="245">
        <v>41501</v>
      </c>
      <c r="K1494" s="244"/>
      <c r="L1494" s="448"/>
      <c r="M1494" s="244"/>
      <c r="N1494" s="447"/>
      <c r="O1494" s="447"/>
      <c r="P1494" s="447"/>
      <c r="Q1494" s="447"/>
      <c r="R1494" s="447"/>
    </row>
    <row r="1495" spans="1:18">
      <c r="A1495" s="446">
        <v>5176</v>
      </c>
      <c r="B1495" s="447"/>
      <c r="C1495" s="447"/>
      <c r="D1495" s="244" t="s">
        <v>12222</v>
      </c>
      <c r="E1495" s="244" t="s">
        <v>22462</v>
      </c>
      <c r="F1495" s="244">
        <v>5176</v>
      </c>
      <c r="G1495" s="244" t="s">
        <v>15861</v>
      </c>
      <c r="H1495" s="447"/>
      <c r="I1495" s="429" t="s">
        <v>22409</v>
      </c>
      <c r="J1495" s="245">
        <v>41501</v>
      </c>
      <c r="K1495" s="244"/>
      <c r="L1495" s="448"/>
      <c r="M1495" s="244"/>
      <c r="N1495" s="447"/>
      <c r="O1495" s="447"/>
      <c r="P1495" s="447"/>
      <c r="Q1495" s="447"/>
      <c r="R1495" s="447"/>
    </row>
    <row r="1496" spans="1:18">
      <c r="A1496" s="446">
        <v>4447</v>
      </c>
      <c r="B1496" s="447"/>
      <c r="C1496" s="447"/>
      <c r="D1496" s="244" t="s">
        <v>1895</v>
      </c>
      <c r="E1496" s="244" t="s">
        <v>22463</v>
      </c>
      <c r="F1496" s="244">
        <v>4447</v>
      </c>
      <c r="G1496" s="244" t="s">
        <v>16293</v>
      </c>
      <c r="H1496" s="447"/>
      <c r="I1496" s="429" t="s">
        <v>22409</v>
      </c>
      <c r="J1496" s="245">
        <v>41501</v>
      </c>
      <c r="K1496" s="244"/>
      <c r="L1496" s="448"/>
      <c r="M1496" s="244"/>
      <c r="N1496" s="447"/>
      <c r="O1496" s="447"/>
      <c r="P1496" s="447"/>
      <c r="Q1496" s="447"/>
      <c r="R1496" s="447"/>
    </row>
    <row r="1497" spans="1:18">
      <c r="A1497" s="446">
        <v>4562</v>
      </c>
      <c r="B1497" s="447"/>
      <c r="C1497" s="447"/>
      <c r="D1497" s="244" t="s">
        <v>7949</v>
      </c>
      <c r="E1497" s="244" t="s">
        <v>22464</v>
      </c>
      <c r="F1497" s="244">
        <v>4562</v>
      </c>
      <c r="G1497" s="244" t="s">
        <v>15903</v>
      </c>
      <c r="H1497" s="447"/>
      <c r="I1497" s="429" t="s">
        <v>22409</v>
      </c>
      <c r="J1497" s="245">
        <v>41501</v>
      </c>
      <c r="K1497" s="244"/>
      <c r="L1497" s="448"/>
      <c r="M1497" s="244"/>
      <c r="N1497" s="447"/>
      <c r="O1497" s="447"/>
      <c r="P1497" s="447"/>
      <c r="Q1497" s="447"/>
      <c r="R1497" s="447"/>
    </row>
    <row r="1498" spans="1:18">
      <c r="A1498" s="446">
        <v>5669</v>
      </c>
      <c r="B1498" s="447"/>
      <c r="C1498" s="447"/>
      <c r="D1498" s="244" t="s">
        <v>13785</v>
      </c>
      <c r="E1498" s="244" t="s">
        <v>22465</v>
      </c>
      <c r="F1498" s="244">
        <v>5669</v>
      </c>
      <c r="G1498" s="244" t="s">
        <v>17680</v>
      </c>
      <c r="H1498" s="447"/>
      <c r="I1498" s="429" t="s">
        <v>22409</v>
      </c>
      <c r="J1498" s="245">
        <v>41501</v>
      </c>
      <c r="K1498" s="244"/>
      <c r="L1498" s="448"/>
      <c r="M1498" s="244"/>
      <c r="N1498" s="447"/>
      <c r="O1498" s="447"/>
      <c r="P1498" s="447"/>
      <c r="Q1498" s="447"/>
      <c r="R1498" s="447"/>
    </row>
    <row r="1499" spans="1:18">
      <c r="A1499" s="446">
        <v>5670</v>
      </c>
      <c r="B1499" s="447"/>
      <c r="C1499" s="447"/>
      <c r="D1499" s="244" t="s">
        <v>13785</v>
      </c>
      <c r="E1499" s="244" t="s">
        <v>22466</v>
      </c>
      <c r="F1499" s="244">
        <v>5670</v>
      </c>
      <c r="G1499" s="244" t="s">
        <v>17746</v>
      </c>
      <c r="H1499" s="447"/>
      <c r="I1499" s="429" t="s">
        <v>22409</v>
      </c>
      <c r="J1499" s="245">
        <v>41501</v>
      </c>
      <c r="K1499" s="244"/>
      <c r="L1499" s="448"/>
      <c r="M1499" s="244"/>
      <c r="N1499" s="447"/>
      <c r="O1499" s="447"/>
      <c r="P1499" s="447"/>
      <c r="Q1499" s="447"/>
      <c r="R1499" s="447"/>
    </row>
    <row r="1500" spans="1:18">
      <c r="A1500" s="446">
        <v>5671</v>
      </c>
      <c r="B1500" s="447"/>
      <c r="C1500" s="447"/>
      <c r="D1500" s="244" t="s">
        <v>13785</v>
      </c>
      <c r="E1500" s="244" t="s">
        <v>22467</v>
      </c>
      <c r="F1500" s="244">
        <v>5671</v>
      </c>
      <c r="G1500" s="244" t="s">
        <v>17749</v>
      </c>
      <c r="H1500" s="447"/>
      <c r="I1500" s="429" t="s">
        <v>22409</v>
      </c>
      <c r="J1500" s="245">
        <v>41501</v>
      </c>
      <c r="K1500" s="244"/>
      <c r="L1500" s="448"/>
      <c r="M1500" s="244"/>
      <c r="N1500" s="447"/>
      <c r="O1500" s="447"/>
      <c r="P1500" s="447"/>
      <c r="Q1500" s="447"/>
      <c r="R1500" s="447"/>
    </row>
    <row r="1501" spans="1:18">
      <c r="A1501" s="446">
        <v>5675</v>
      </c>
      <c r="B1501" s="447"/>
      <c r="C1501" s="447"/>
      <c r="D1501" s="244" t="s">
        <v>13785</v>
      </c>
      <c r="E1501" s="244" t="s">
        <v>22468</v>
      </c>
      <c r="F1501" s="244">
        <v>5675</v>
      </c>
      <c r="G1501" s="244" t="s">
        <v>17752</v>
      </c>
      <c r="H1501" s="447"/>
      <c r="I1501" s="429" t="s">
        <v>22409</v>
      </c>
      <c r="J1501" s="245">
        <v>41501</v>
      </c>
      <c r="K1501" s="244"/>
      <c r="L1501" s="448"/>
      <c r="M1501" s="244"/>
      <c r="N1501" s="447"/>
      <c r="O1501" s="447"/>
      <c r="P1501" s="447"/>
      <c r="Q1501" s="447"/>
      <c r="R1501" s="447"/>
    </row>
    <row r="1502" spans="1:18">
      <c r="A1502" s="446">
        <v>5703</v>
      </c>
      <c r="B1502" s="447"/>
      <c r="C1502" s="447"/>
      <c r="D1502" s="244" t="s">
        <v>13785</v>
      </c>
      <c r="E1502" s="244" t="s">
        <v>22469</v>
      </c>
      <c r="F1502" s="244">
        <v>5703</v>
      </c>
      <c r="G1502" s="244" t="s">
        <v>17758</v>
      </c>
      <c r="H1502" s="447"/>
      <c r="I1502" s="429" t="s">
        <v>22409</v>
      </c>
      <c r="J1502" s="245">
        <v>41501</v>
      </c>
      <c r="K1502" s="244"/>
      <c r="L1502" s="448"/>
      <c r="M1502" s="244"/>
      <c r="N1502" s="447"/>
      <c r="O1502" s="447"/>
      <c r="P1502" s="447"/>
      <c r="Q1502" s="447"/>
      <c r="R1502" s="447"/>
    </row>
    <row r="1503" spans="1:18">
      <c r="A1503" s="446">
        <v>4111</v>
      </c>
      <c r="B1503" s="447"/>
      <c r="C1503" s="447"/>
      <c r="D1503" s="244" t="s">
        <v>4753</v>
      </c>
      <c r="E1503" s="244" t="s">
        <v>22470</v>
      </c>
      <c r="F1503" s="244">
        <v>4111</v>
      </c>
      <c r="G1503" s="244" t="s">
        <v>12601</v>
      </c>
      <c r="H1503" s="447"/>
      <c r="I1503" s="429" t="s">
        <v>22409</v>
      </c>
      <c r="J1503" s="245">
        <v>41501</v>
      </c>
      <c r="K1503" s="244"/>
      <c r="L1503" s="448"/>
      <c r="M1503" s="244"/>
      <c r="N1503" s="447"/>
      <c r="O1503" s="447"/>
      <c r="P1503" s="447"/>
      <c r="Q1503" s="447"/>
      <c r="R1503" s="447"/>
    </row>
    <row r="1504" spans="1:18">
      <c r="A1504" s="446">
        <v>4112</v>
      </c>
      <c r="B1504" s="447"/>
      <c r="C1504" s="447"/>
      <c r="D1504" s="244" t="s">
        <v>4753</v>
      </c>
      <c r="E1504" s="244" t="s">
        <v>22471</v>
      </c>
      <c r="F1504" s="244">
        <v>4112</v>
      </c>
      <c r="G1504" s="244" t="s">
        <v>17536</v>
      </c>
      <c r="H1504" s="447"/>
      <c r="I1504" s="429" t="s">
        <v>22409</v>
      </c>
      <c r="J1504" s="245">
        <v>41501</v>
      </c>
      <c r="K1504" s="244"/>
      <c r="L1504" s="448"/>
      <c r="M1504" s="244"/>
      <c r="N1504" s="447"/>
      <c r="O1504" s="447"/>
      <c r="P1504" s="447"/>
      <c r="Q1504" s="447"/>
      <c r="R1504" s="447"/>
    </row>
    <row r="1505" spans="1:18">
      <c r="A1505" s="446">
        <v>5032</v>
      </c>
      <c r="B1505" s="447"/>
      <c r="C1505" s="447"/>
      <c r="D1505" s="244" t="s">
        <v>9385</v>
      </c>
      <c r="E1505" s="244" t="s">
        <v>22472</v>
      </c>
      <c r="F1505" s="244">
        <v>5032</v>
      </c>
      <c r="G1505" s="244" t="s">
        <v>17051</v>
      </c>
      <c r="H1505" s="447"/>
      <c r="I1505" s="429" t="s">
        <v>22409</v>
      </c>
      <c r="J1505" s="245">
        <v>41501</v>
      </c>
      <c r="K1505" s="244"/>
      <c r="L1505" s="448"/>
      <c r="M1505" s="244"/>
      <c r="N1505" s="447"/>
      <c r="O1505" s="447"/>
      <c r="P1505" s="447"/>
      <c r="Q1505" s="447"/>
      <c r="R1505" s="447"/>
    </row>
    <row r="1506" spans="1:18">
      <c r="A1506" s="446">
        <v>5203</v>
      </c>
      <c r="B1506" s="447"/>
      <c r="C1506" s="447"/>
      <c r="D1506" s="244" t="s">
        <v>8318</v>
      </c>
      <c r="E1506" s="244" t="s">
        <v>22473</v>
      </c>
      <c r="F1506" s="244">
        <v>5203</v>
      </c>
      <c r="G1506" s="244" t="s">
        <v>17544</v>
      </c>
      <c r="H1506" s="447"/>
      <c r="I1506" s="429" t="s">
        <v>22409</v>
      </c>
      <c r="J1506" s="245">
        <v>41501</v>
      </c>
      <c r="K1506" s="244"/>
      <c r="L1506" s="448"/>
      <c r="M1506" s="244"/>
      <c r="N1506" s="447"/>
      <c r="O1506" s="447"/>
      <c r="P1506" s="447"/>
      <c r="Q1506" s="447"/>
      <c r="R1506" s="447"/>
    </row>
    <row r="1507" spans="1:18">
      <c r="A1507" s="446">
        <v>5210</v>
      </c>
      <c r="B1507" s="447"/>
      <c r="C1507" s="447"/>
      <c r="D1507" s="244" t="s">
        <v>3085</v>
      </c>
      <c r="E1507" s="244" t="s">
        <v>22474</v>
      </c>
      <c r="F1507" s="244">
        <v>5210</v>
      </c>
      <c r="G1507" s="244" t="s">
        <v>17616</v>
      </c>
      <c r="H1507" s="447"/>
      <c r="I1507" s="429" t="s">
        <v>22409</v>
      </c>
      <c r="J1507" s="245">
        <v>41501</v>
      </c>
      <c r="K1507" s="244"/>
      <c r="L1507" s="448"/>
      <c r="M1507" s="244"/>
      <c r="N1507" s="447"/>
      <c r="O1507" s="447"/>
      <c r="P1507" s="447"/>
      <c r="Q1507" s="447"/>
      <c r="R1507" s="447"/>
    </row>
    <row r="1508" spans="1:18">
      <c r="A1508" s="446">
        <v>5045</v>
      </c>
      <c r="B1508" s="447"/>
      <c r="C1508" s="447"/>
      <c r="D1508" s="244" t="s">
        <v>9431</v>
      </c>
      <c r="E1508" s="244" t="s">
        <v>22475</v>
      </c>
      <c r="F1508" s="244">
        <v>5045</v>
      </c>
      <c r="G1508" s="244" t="s">
        <v>15963</v>
      </c>
      <c r="H1508" s="447"/>
      <c r="I1508" s="429" t="s">
        <v>22409</v>
      </c>
      <c r="J1508" s="245">
        <v>41501</v>
      </c>
      <c r="K1508" s="244"/>
      <c r="L1508" s="448"/>
      <c r="M1508" s="244"/>
      <c r="N1508" s="447"/>
      <c r="O1508" s="447"/>
      <c r="P1508" s="447"/>
      <c r="Q1508" s="447"/>
      <c r="R1508" s="447"/>
    </row>
    <row r="1509" spans="1:18">
      <c r="A1509" s="446">
        <v>5046</v>
      </c>
      <c r="B1509" s="447"/>
      <c r="C1509" s="447"/>
      <c r="D1509" s="244" t="s">
        <v>9431</v>
      </c>
      <c r="E1509" s="244" t="s">
        <v>22476</v>
      </c>
      <c r="F1509" s="244">
        <v>5046</v>
      </c>
      <c r="G1509" s="244" t="s">
        <v>16025</v>
      </c>
      <c r="H1509" s="447"/>
      <c r="I1509" s="429" t="s">
        <v>22409</v>
      </c>
      <c r="J1509" s="245">
        <v>41501</v>
      </c>
      <c r="K1509" s="244"/>
      <c r="L1509" s="448"/>
      <c r="M1509" s="244"/>
      <c r="N1509" s="447"/>
      <c r="O1509" s="447"/>
      <c r="P1509" s="447"/>
      <c r="Q1509" s="447"/>
      <c r="R1509" s="447"/>
    </row>
    <row r="1510" spans="1:18">
      <c r="A1510" s="446">
        <v>5047</v>
      </c>
      <c r="B1510" s="447"/>
      <c r="C1510" s="447"/>
      <c r="D1510" s="244" t="s">
        <v>9431</v>
      </c>
      <c r="E1510" s="244" t="s">
        <v>22477</v>
      </c>
      <c r="F1510" s="244">
        <v>5047</v>
      </c>
      <c r="G1510" s="244" t="s">
        <v>16028</v>
      </c>
      <c r="H1510" s="447"/>
      <c r="I1510" s="429" t="s">
        <v>22409</v>
      </c>
      <c r="J1510" s="245">
        <v>41501</v>
      </c>
      <c r="K1510" s="244"/>
      <c r="L1510" s="448"/>
      <c r="M1510" s="244"/>
      <c r="N1510" s="447"/>
      <c r="O1510" s="447"/>
      <c r="P1510" s="447"/>
      <c r="Q1510" s="447"/>
      <c r="R1510" s="447"/>
    </row>
    <row r="1511" spans="1:18">
      <c r="A1511" s="446">
        <v>5048</v>
      </c>
      <c r="B1511" s="447"/>
      <c r="C1511" s="447"/>
      <c r="D1511" s="244" t="s">
        <v>9431</v>
      </c>
      <c r="E1511" s="244" t="s">
        <v>22478</v>
      </c>
      <c r="F1511" s="244">
        <v>5048</v>
      </c>
      <c r="G1511" s="244" t="s">
        <v>15965</v>
      </c>
      <c r="H1511" s="447"/>
      <c r="I1511" s="429" t="s">
        <v>22409</v>
      </c>
      <c r="J1511" s="245">
        <v>41501</v>
      </c>
      <c r="K1511" s="244"/>
      <c r="L1511" s="448"/>
      <c r="M1511" s="244"/>
      <c r="N1511" s="447"/>
      <c r="O1511" s="447"/>
      <c r="P1511" s="447"/>
      <c r="Q1511" s="447"/>
      <c r="R1511" s="447"/>
    </row>
    <row r="1512" spans="1:18">
      <c r="A1512" s="446">
        <v>5050</v>
      </c>
      <c r="B1512" s="447"/>
      <c r="C1512" s="447"/>
      <c r="D1512" s="244" t="s">
        <v>9431</v>
      </c>
      <c r="E1512" s="244" t="s">
        <v>22479</v>
      </c>
      <c r="F1512" s="244">
        <v>5050</v>
      </c>
      <c r="G1512" s="244" t="s">
        <v>16032</v>
      </c>
      <c r="H1512" s="447"/>
      <c r="I1512" s="429" t="s">
        <v>22409</v>
      </c>
      <c r="J1512" s="245">
        <v>41501</v>
      </c>
      <c r="K1512" s="244"/>
      <c r="L1512" s="448"/>
      <c r="M1512" s="244"/>
      <c r="N1512" s="447"/>
      <c r="O1512" s="447"/>
      <c r="P1512" s="447"/>
      <c r="Q1512" s="447"/>
      <c r="R1512" s="447"/>
    </row>
    <row r="1513" spans="1:18">
      <c r="A1513" s="446">
        <v>3483</v>
      </c>
      <c r="B1513" s="447"/>
      <c r="C1513" s="447"/>
      <c r="D1513" s="244" t="s">
        <v>119</v>
      </c>
      <c r="E1513" s="244" t="s">
        <v>22473</v>
      </c>
      <c r="F1513" s="244">
        <v>3483</v>
      </c>
      <c r="G1513" s="244" t="s">
        <v>15481</v>
      </c>
      <c r="H1513" s="447"/>
      <c r="I1513" s="429" t="s">
        <v>22409</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22409</v>
      </c>
      <c r="J1514" s="245">
        <v>41501</v>
      </c>
      <c r="K1514" s="244"/>
      <c r="L1514" s="448"/>
      <c r="M1514" s="244"/>
      <c r="N1514" s="447"/>
      <c r="O1514" s="447"/>
      <c r="P1514" s="447"/>
      <c r="Q1514" s="447"/>
      <c r="R1514" s="447"/>
    </row>
    <row r="1515" spans="1:18">
      <c r="A1515" s="446">
        <v>5162</v>
      </c>
      <c r="B1515" s="447"/>
      <c r="C1515" s="447"/>
      <c r="D1515" s="244" t="s">
        <v>7994</v>
      </c>
      <c r="E1515" s="244" t="s">
        <v>22480</v>
      </c>
      <c r="F1515" s="244">
        <v>5162</v>
      </c>
      <c r="G1515" s="244" t="s">
        <v>15969</v>
      </c>
      <c r="H1515" s="447"/>
      <c r="I1515" s="429" t="s">
        <v>22409</v>
      </c>
      <c r="J1515" s="245">
        <v>41501</v>
      </c>
      <c r="K1515" s="244"/>
      <c r="L1515" s="448"/>
      <c r="M1515" s="244"/>
      <c r="N1515" s="447"/>
      <c r="O1515" s="447"/>
      <c r="P1515" s="447"/>
      <c r="Q1515" s="447"/>
      <c r="R1515" s="447"/>
    </row>
    <row r="1516" spans="1:18">
      <c r="A1516" s="446">
        <v>5161</v>
      </c>
      <c r="B1516" s="447"/>
      <c r="C1516" s="447"/>
      <c r="D1516" s="244" t="s">
        <v>7994</v>
      </c>
      <c r="E1516" s="244" t="s">
        <v>22481</v>
      </c>
      <c r="F1516" s="244">
        <v>5161</v>
      </c>
      <c r="G1516" s="244" t="s">
        <v>15908</v>
      </c>
      <c r="H1516" s="447"/>
      <c r="I1516" s="429" t="s">
        <v>22409</v>
      </c>
      <c r="J1516" s="245">
        <v>41501</v>
      </c>
      <c r="K1516" s="244"/>
      <c r="L1516" s="448"/>
      <c r="M1516" s="244"/>
      <c r="N1516" s="447"/>
      <c r="O1516" s="447"/>
      <c r="P1516" s="447"/>
      <c r="Q1516" s="447"/>
      <c r="R1516" s="447"/>
    </row>
    <row r="1517" spans="1:18">
      <c r="A1517" s="446">
        <v>5160</v>
      </c>
      <c r="B1517" s="447"/>
      <c r="C1517" s="447"/>
      <c r="D1517" s="244" t="s">
        <v>7994</v>
      </c>
      <c r="E1517" s="244" t="s">
        <v>22482</v>
      </c>
      <c r="F1517" s="244">
        <v>5160</v>
      </c>
      <c r="G1517" s="244" t="s">
        <v>15972</v>
      </c>
      <c r="H1517" s="447"/>
      <c r="I1517" s="429" t="s">
        <v>22409</v>
      </c>
      <c r="J1517" s="245">
        <v>41501</v>
      </c>
      <c r="K1517" s="244"/>
      <c r="L1517" s="448"/>
      <c r="M1517" s="244"/>
      <c r="N1517" s="447"/>
      <c r="O1517" s="447"/>
      <c r="P1517" s="447"/>
      <c r="Q1517" s="447"/>
      <c r="R1517" s="447"/>
    </row>
    <row r="1518" spans="1:18">
      <c r="A1518" s="446">
        <v>5159</v>
      </c>
      <c r="B1518" s="447"/>
      <c r="C1518" s="447"/>
      <c r="D1518" s="244" t="s">
        <v>7994</v>
      </c>
      <c r="E1518" s="244" t="s">
        <v>22483</v>
      </c>
      <c r="F1518" s="244">
        <v>5159</v>
      </c>
      <c r="G1518" s="244" t="s">
        <v>15864</v>
      </c>
      <c r="H1518" s="447"/>
      <c r="I1518" s="429" t="s">
        <v>22409</v>
      </c>
      <c r="J1518" s="245">
        <v>41501</v>
      </c>
      <c r="K1518" s="244"/>
      <c r="L1518" s="448"/>
      <c r="M1518" s="244"/>
      <c r="N1518" s="447"/>
      <c r="O1518" s="447"/>
      <c r="P1518" s="447"/>
      <c r="Q1518" s="447"/>
      <c r="R1518" s="447"/>
    </row>
    <row r="1519" spans="1:18">
      <c r="A1519" s="446">
        <v>5158</v>
      </c>
      <c r="B1519" s="447"/>
      <c r="C1519" s="447"/>
      <c r="D1519" s="244" t="s">
        <v>7994</v>
      </c>
      <c r="E1519" s="244" t="s">
        <v>22484</v>
      </c>
      <c r="F1519" s="244">
        <v>5158</v>
      </c>
      <c r="G1519" s="244" t="s">
        <v>15910</v>
      </c>
      <c r="H1519" s="447"/>
      <c r="I1519" s="429" t="s">
        <v>22409</v>
      </c>
      <c r="J1519" s="245">
        <v>41501</v>
      </c>
      <c r="K1519" s="244"/>
      <c r="L1519" s="448"/>
      <c r="M1519" s="244"/>
      <c r="N1519" s="447"/>
      <c r="O1519" s="447"/>
      <c r="P1519" s="447"/>
      <c r="Q1519" s="447"/>
      <c r="R1519" s="447"/>
    </row>
    <row r="1520" spans="1:18">
      <c r="A1520" s="446">
        <v>5157</v>
      </c>
      <c r="B1520" s="447"/>
      <c r="C1520" s="447"/>
      <c r="D1520" s="244" t="s">
        <v>7994</v>
      </c>
      <c r="E1520" s="244" t="s">
        <v>22485</v>
      </c>
      <c r="F1520" s="244">
        <v>5157</v>
      </c>
      <c r="G1520" s="244" t="s">
        <v>15867</v>
      </c>
      <c r="H1520" s="447"/>
      <c r="I1520" s="429" t="s">
        <v>22409</v>
      </c>
      <c r="J1520" s="245">
        <v>41501</v>
      </c>
      <c r="K1520" s="244"/>
      <c r="L1520" s="448"/>
      <c r="M1520" s="244"/>
      <c r="N1520" s="447"/>
      <c r="O1520" s="447"/>
      <c r="P1520" s="447"/>
      <c r="Q1520" s="447"/>
      <c r="R1520" s="447"/>
    </row>
    <row r="1521" spans="1:18">
      <c r="A1521" s="446">
        <v>6544</v>
      </c>
      <c r="B1521" s="447"/>
      <c r="C1521" s="447"/>
      <c r="D1521" s="244" t="s">
        <v>13866</v>
      </c>
      <c r="E1521" s="244" t="s">
        <v>22486</v>
      </c>
      <c r="F1521" s="244">
        <v>6544</v>
      </c>
      <c r="G1521" s="244" t="s">
        <v>17062</v>
      </c>
      <c r="H1521" s="447"/>
      <c r="I1521" s="429" t="s">
        <v>22409</v>
      </c>
      <c r="J1521" s="245">
        <v>41501</v>
      </c>
      <c r="K1521" s="244"/>
      <c r="L1521" s="448"/>
      <c r="M1521" s="244"/>
      <c r="N1521" s="447"/>
      <c r="O1521" s="447"/>
      <c r="P1521" s="447"/>
      <c r="Q1521" s="447"/>
      <c r="R1521" s="447"/>
    </row>
    <row r="1522" spans="1:18">
      <c r="A1522" s="446">
        <v>5074</v>
      </c>
      <c r="B1522" s="447"/>
      <c r="C1522" s="447"/>
      <c r="D1522" s="244" t="s">
        <v>12453</v>
      </c>
      <c r="E1522" s="244" t="s">
        <v>22487</v>
      </c>
      <c r="F1522" s="244">
        <v>5074</v>
      </c>
      <c r="G1522" s="244" t="s">
        <v>15983</v>
      </c>
      <c r="H1522" s="447"/>
      <c r="I1522" s="429" t="s">
        <v>22409</v>
      </c>
      <c r="J1522" s="245">
        <v>41501</v>
      </c>
      <c r="K1522" s="244"/>
      <c r="L1522" s="448"/>
      <c r="M1522" s="244"/>
      <c r="N1522" s="447"/>
      <c r="O1522" s="447"/>
      <c r="P1522" s="447"/>
      <c r="Q1522" s="447"/>
      <c r="R1522" s="447"/>
    </row>
    <row r="1523" spans="1:18">
      <c r="A1523" s="446">
        <v>5073</v>
      </c>
      <c r="B1523" s="447"/>
      <c r="C1523" s="447"/>
      <c r="D1523" s="244" t="s">
        <v>12453</v>
      </c>
      <c r="E1523" s="244" t="s">
        <v>22488</v>
      </c>
      <c r="F1523" s="244">
        <v>5073</v>
      </c>
      <c r="G1523" s="244" t="s">
        <v>15869</v>
      </c>
      <c r="H1523" s="447"/>
      <c r="I1523" s="429" t="s">
        <v>22409</v>
      </c>
      <c r="J1523" s="245">
        <v>41501</v>
      </c>
      <c r="K1523" s="244"/>
      <c r="L1523" s="448"/>
      <c r="M1523" s="244"/>
      <c r="N1523" s="447"/>
      <c r="O1523" s="447"/>
      <c r="P1523" s="447"/>
      <c r="Q1523" s="447"/>
      <c r="R1523" s="447"/>
    </row>
    <row r="1524" spans="1:18">
      <c r="A1524" s="446">
        <v>5072</v>
      </c>
      <c r="B1524" s="447"/>
      <c r="C1524" s="447"/>
      <c r="D1524" s="244" t="s">
        <v>12453</v>
      </c>
      <c r="E1524" s="244" t="s">
        <v>22489</v>
      </c>
      <c r="F1524" s="244">
        <v>5072</v>
      </c>
      <c r="G1524" s="244" t="s">
        <v>15871</v>
      </c>
      <c r="H1524" s="447"/>
      <c r="I1524" s="429" t="s">
        <v>22409</v>
      </c>
      <c r="J1524" s="245">
        <v>41501</v>
      </c>
      <c r="K1524" s="244"/>
      <c r="L1524" s="448"/>
      <c r="M1524" s="244"/>
      <c r="N1524" s="447"/>
      <c r="O1524" s="447"/>
      <c r="P1524" s="447"/>
      <c r="Q1524" s="447"/>
      <c r="R1524" s="447"/>
    </row>
    <row r="1525" spans="1:18">
      <c r="A1525" s="446">
        <v>5071</v>
      </c>
      <c r="B1525" s="447"/>
      <c r="C1525" s="447"/>
      <c r="D1525" s="244" t="s">
        <v>12453</v>
      </c>
      <c r="E1525" s="244" t="s">
        <v>22490</v>
      </c>
      <c r="F1525" s="244">
        <v>5071</v>
      </c>
      <c r="G1525" s="244" t="s">
        <v>15988</v>
      </c>
      <c r="H1525" s="447"/>
      <c r="I1525" s="429" t="s">
        <v>22409</v>
      </c>
      <c r="J1525" s="245">
        <v>41501</v>
      </c>
      <c r="K1525" s="244"/>
      <c r="L1525" s="448"/>
      <c r="M1525" s="244"/>
      <c r="N1525" s="447"/>
      <c r="O1525" s="447"/>
      <c r="P1525" s="447"/>
      <c r="Q1525" s="447"/>
      <c r="R1525" s="447"/>
    </row>
    <row r="1526" spans="1:18">
      <c r="A1526" s="446">
        <v>5070</v>
      </c>
      <c r="B1526" s="447"/>
      <c r="C1526" s="447"/>
      <c r="D1526" s="244" t="s">
        <v>12453</v>
      </c>
      <c r="E1526" s="244" t="s">
        <v>22491</v>
      </c>
      <c r="F1526" s="244">
        <v>5070</v>
      </c>
      <c r="G1526" s="244" t="s">
        <v>15992</v>
      </c>
      <c r="H1526" s="447"/>
      <c r="I1526" s="429" t="s">
        <v>22409</v>
      </c>
      <c r="J1526" s="245">
        <v>41501</v>
      </c>
      <c r="K1526" s="244"/>
      <c r="L1526" s="448"/>
      <c r="M1526" s="244"/>
      <c r="N1526" s="447"/>
      <c r="O1526" s="447"/>
      <c r="P1526" s="447"/>
      <c r="Q1526" s="447"/>
      <c r="R1526" s="447"/>
    </row>
    <row r="1527" spans="1:18">
      <c r="A1527" s="446">
        <v>5069</v>
      </c>
      <c r="B1527" s="447"/>
      <c r="C1527" s="447"/>
      <c r="D1527" s="244" t="s">
        <v>12453</v>
      </c>
      <c r="E1527" s="244" t="s">
        <v>22492</v>
      </c>
      <c r="F1527" s="244">
        <v>5069</v>
      </c>
      <c r="G1527" s="244" t="s">
        <v>15996</v>
      </c>
      <c r="H1527" s="447"/>
      <c r="I1527" s="429" t="s">
        <v>22409</v>
      </c>
      <c r="J1527" s="245">
        <v>41501</v>
      </c>
      <c r="K1527" s="244"/>
      <c r="L1527" s="448"/>
      <c r="M1527" s="244"/>
      <c r="N1527" s="447"/>
      <c r="O1527" s="447"/>
      <c r="P1527" s="447"/>
      <c r="Q1527" s="447"/>
      <c r="R1527" s="447"/>
    </row>
    <row r="1528" spans="1:18">
      <c r="A1528" s="446">
        <v>5076</v>
      </c>
      <c r="B1528" s="447"/>
      <c r="C1528" s="447"/>
      <c r="D1528" s="244" t="s">
        <v>1646</v>
      </c>
      <c r="E1528" s="244" t="s">
        <v>22493</v>
      </c>
      <c r="F1528" s="244">
        <v>5076</v>
      </c>
      <c r="G1528" s="244" t="s">
        <v>15914</v>
      </c>
      <c r="H1528" s="447"/>
      <c r="I1528" s="429" t="s">
        <v>22409</v>
      </c>
      <c r="J1528" s="245">
        <v>41501</v>
      </c>
      <c r="K1528" s="244"/>
      <c r="L1528" s="448"/>
      <c r="M1528" s="244"/>
      <c r="N1528" s="447"/>
      <c r="O1528" s="447"/>
      <c r="P1528" s="447"/>
      <c r="Q1528" s="447"/>
      <c r="R1528" s="447"/>
    </row>
    <row r="1529" spans="1:18">
      <c r="A1529" s="446">
        <v>5075</v>
      </c>
      <c r="B1529" s="447"/>
      <c r="C1529" s="447"/>
      <c r="D1529" s="244" t="s">
        <v>1646</v>
      </c>
      <c r="E1529" s="244" t="s">
        <v>22494</v>
      </c>
      <c r="F1529" s="244">
        <v>5075</v>
      </c>
      <c r="G1529" s="244" t="s">
        <v>15979</v>
      </c>
      <c r="H1529" s="447"/>
      <c r="I1529" s="429" t="s">
        <v>22409</v>
      </c>
      <c r="J1529" s="245">
        <v>41501</v>
      </c>
      <c r="K1529" s="244"/>
      <c r="L1529" s="448"/>
      <c r="M1529" s="244"/>
      <c r="N1529" s="447"/>
      <c r="O1529" s="447"/>
      <c r="P1529" s="447"/>
      <c r="Q1529" s="447"/>
      <c r="R1529" s="447"/>
    </row>
    <row r="1530" spans="1:18">
      <c r="A1530" s="446">
        <v>3585</v>
      </c>
      <c r="B1530" s="447"/>
      <c r="C1530" s="447"/>
      <c r="D1530" s="244" t="s">
        <v>3287</v>
      </c>
      <c r="E1530" s="244" t="s">
        <v>22495</v>
      </c>
      <c r="F1530" s="244">
        <v>3585</v>
      </c>
      <c r="G1530" s="244" t="s">
        <v>3935</v>
      </c>
      <c r="H1530" s="447"/>
      <c r="I1530" s="429" t="s">
        <v>22409</v>
      </c>
      <c r="J1530" s="245">
        <v>41501</v>
      </c>
      <c r="K1530" s="244"/>
      <c r="L1530" s="448"/>
      <c r="M1530" s="244"/>
      <c r="N1530" s="447"/>
      <c r="O1530" s="447"/>
      <c r="P1530" s="447"/>
      <c r="Q1530" s="447"/>
      <c r="R1530" s="447"/>
    </row>
    <row r="1531" spans="1:18">
      <c r="A1531" s="446">
        <v>5137</v>
      </c>
      <c r="B1531" s="447"/>
      <c r="C1531" s="447"/>
      <c r="D1531" s="244" t="s">
        <v>12276</v>
      </c>
      <c r="E1531" s="244" t="s">
        <v>22496</v>
      </c>
      <c r="F1531" s="244">
        <v>5137</v>
      </c>
      <c r="G1531" s="244" t="s">
        <v>16036</v>
      </c>
      <c r="H1531" s="447"/>
      <c r="I1531" s="429" t="s">
        <v>22409</v>
      </c>
      <c r="J1531" s="245">
        <v>41501</v>
      </c>
      <c r="K1531" s="244"/>
      <c r="L1531" s="448"/>
      <c r="M1531" s="244"/>
      <c r="N1531" s="447"/>
      <c r="O1531" s="447"/>
      <c r="P1531" s="447"/>
      <c r="Q1531" s="447"/>
      <c r="R1531" s="447"/>
    </row>
    <row r="1532" spans="1:18">
      <c r="A1532" s="446">
        <v>4317</v>
      </c>
      <c r="B1532" s="447"/>
      <c r="C1532" s="447"/>
      <c r="D1532" s="244" t="s">
        <v>6998</v>
      </c>
      <c r="E1532" s="244" t="s">
        <v>22497</v>
      </c>
      <c r="F1532" s="244">
        <v>4317</v>
      </c>
      <c r="G1532" s="244" t="s">
        <v>16284</v>
      </c>
      <c r="H1532" s="447"/>
      <c r="I1532" s="429" t="s">
        <v>22409</v>
      </c>
      <c r="J1532" s="245">
        <v>41501</v>
      </c>
      <c r="K1532" s="244"/>
      <c r="L1532" s="448"/>
      <c r="M1532" s="244"/>
      <c r="N1532" s="447"/>
      <c r="O1532" s="447"/>
      <c r="P1532" s="447"/>
      <c r="Q1532" s="447"/>
      <c r="R1532" s="447"/>
    </row>
    <row r="1533" spans="1:18">
      <c r="A1533" s="446">
        <v>4628</v>
      </c>
      <c r="B1533" s="447"/>
      <c r="C1533" s="447"/>
      <c r="D1533" s="244" t="s">
        <v>8667</v>
      </c>
      <c r="E1533" s="244" t="s">
        <v>22498</v>
      </c>
      <c r="F1533" s="244">
        <v>4628</v>
      </c>
      <c r="G1533" s="244" t="s">
        <v>15856</v>
      </c>
      <c r="H1533" s="447"/>
      <c r="I1533" s="429" t="s">
        <v>22409</v>
      </c>
      <c r="J1533" s="245">
        <v>41501</v>
      </c>
      <c r="K1533" s="244"/>
      <c r="L1533" s="448"/>
      <c r="M1533" s="244"/>
      <c r="N1533" s="447"/>
      <c r="O1533" s="447"/>
      <c r="P1533" s="447"/>
      <c r="Q1533" s="447"/>
      <c r="R1533" s="447"/>
    </row>
    <row r="1534" spans="1:18">
      <c r="A1534" s="446">
        <v>5256</v>
      </c>
      <c r="B1534" s="447"/>
      <c r="C1534" s="447"/>
      <c r="D1534" s="244" t="s">
        <v>13043</v>
      </c>
      <c r="E1534" s="244" t="s">
        <v>22499</v>
      </c>
      <c r="F1534" s="244">
        <v>5256</v>
      </c>
      <c r="G1534" s="244" t="s">
        <v>15926</v>
      </c>
      <c r="H1534" s="447"/>
      <c r="I1534" s="429" t="s">
        <v>22409</v>
      </c>
      <c r="J1534" s="245">
        <v>41501</v>
      </c>
      <c r="K1534" s="244"/>
      <c r="L1534" s="448"/>
      <c r="M1534" s="244"/>
      <c r="N1534" s="447"/>
      <c r="O1534" s="447"/>
      <c r="P1534" s="447"/>
      <c r="Q1534" s="447"/>
      <c r="R1534" s="447"/>
    </row>
    <row r="1535" spans="1:18">
      <c r="A1535" s="446">
        <v>5257</v>
      </c>
      <c r="B1535" s="447"/>
      <c r="C1535" s="447"/>
      <c r="D1535" s="244" t="s">
        <v>13043</v>
      </c>
      <c r="E1535" s="244" t="s">
        <v>22500</v>
      </c>
      <c r="F1535" s="244">
        <v>5257</v>
      </c>
      <c r="G1535" s="244" t="s">
        <v>15929</v>
      </c>
      <c r="H1535" s="447"/>
      <c r="I1535" s="429" t="s">
        <v>22409</v>
      </c>
      <c r="J1535" s="245">
        <v>41501</v>
      </c>
      <c r="K1535" s="244"/>
      <c r="L1535" s="448"/>
      <c r="M1535" s="244"/>
      <c r="N1535" s="447"/>
      <c r="O1535" s="447"/>
      <c r="P1535" s="447"/>
      <c r="Q1535" s="447"/>
      <c r="R1535" s="447"/>
    </row>
    <row r="1536" spans="1:18">
      <c r="A1536" s="446">
        <v>4635</v>
      </c>
      <c r="B1536" s="447"/>
      <c r="C1536" s="447"/>
      <c r="D1536" s="244" t="s">
        <v>8643</v>
      </c>
      <c r="E1536" s="244" t="s">
        <v>22501</v>
      </c>
      <c r="F1536" s="244">
        <v>4635</v>
      </c>
      <c r="G1536" s="244" t="s">
        <v>17048</v>
      </c>
      <c r="H1536" s="447"/>
      <c r="I1536" s="429" t="s">
        <v>22409</v>
      </c>
      <c r="J1536" s="245">
        <v>41501</v>
      </c>
      <c r="K1536" s="244"/>
      <c r="L1536" s="448"/>
      <c r="M1536" s="244"/>
      <c r="N1536" s="447"/>
      <c r="O1536" s="447"/>
      <c r="P1536" s="447"/>
      <c r="Q1536" s="447"/>
      <c r="R1536" s="447"/>
    </row>
    <row r="1537" spans="1:18">
      <c r="A1537" s="446">
        <v>4486</v>
      </c>
      <c r="B1537" s="447"/>
      <c r="C1537" s="447"/>
      <c r="D1537" s="244" t="s">
        <v>7620</v>
      </c>
      <c r="E1537" s="244" t="s">
        <v>22502</v>
      </c>
      <c r="F1537" s="244">
        <v>4486</v>
      </c>
      <c r="G1537" s="244" t="s">
        <v>15955</v>
      </c>
      <c r="H1537" s="447"/>
      <c r="I1537" s="429" t="s">
        <v>22409</v>
      </c>
      <c r="J1537" s="245">
        <v>41501</v>
      </c>
      <c r="K1537" s="244"/>
      <c r="L1537" s="448"/>
      <c r="M1537" s="244"/>
      <c r="N1537" s="447"/>
      <c r="O1537" s="447"/>
      <c r="P1537" s="447"/>
      <c r="Q1537" s="447"/>
      <c r="R1537" s="447"/>
    </row>
    <row r="1538" spans="1:18">
      <c r="A1538" s="446">
        <v>5153</v>
      </c>
      <c r="B1538" s="447"/>
      <c r="C1538" s="447"/>
      <c r="D1538" s="244" t="s">
        <v>1102</v>
      </c>
      <c r="E1538" s="244" t="s">
        <v>22503</v>
      </c>
      <c r="F1538" s="244">
        <v>5153</v>
      </c>
      <c r="G1538" s="244" t="s">
        <v>16069</v>
      </c>
      <c r="H1538" s="447"/>
      <c r="I1538" s="429" t="s">
        <v>22409</v>
      </c>
      <c r="J1538" s="245">
        <v>41501</v>
      </c>
      <c r="K1538" s="244"/>
      <c r="L1538" s="448"/>
      <c r="M1538" s="244"/>
      <c r="N1538" s="447"/>
      <c r="O1538" s="447"/>
      <c r="P1538" s="447"/>
      <c r="Q1538" s="447"/>
      <c r="R1538" s="447"/>
    </row>
    <row r="1539" spans="1:18">
      <c r="A1539" s="446">
        <v>3656</v>
      </c>
      <c r="B1539" s="447"/>
      <c r="C1539" s="447"/>
      <c r="D1539" s="244" t="s">
        <v>4005</v>
      </c>
      <c r="E1539" s="244" t="s">
        <v>22504</v>
      </c>
      <c r="F1539" s="244">
        <v>3656</v>
      </c>
      <c r="G1539" s="244" t="s">
        <v>15895</v>
      </c>
      <c r="H1539" s="447"/>
      <c r="I1539" s="429" t="s">
        <v>22409</v>
      </c>
      <c r="J1539" s="245">
        <v>41501</v>
      </c>
      <c r="K1539" s="244"/>
      <c r="L1539" s="448"/>
      <c r="M1539" s="244"/>
      <c r="N1539" s="447"/>
      <c r="O1539" s="447"/>
      <c r="P1539" s="447"/>
      <c r="Q1539" s="447"/>
      <c r="R1539" s="447"/>
    </row>
    <row r="1540" spans="1:18">
      <c r="A1540" s="446">
        <v>6718</v>
      </c>
      <c r="B1540" s="447"/>
      <c r="C1540" s="447"/>
      <c r="D1540" s="244" t="s">
        <v>167</v>
      </c>
      <c r="E1540" s="244" t="s">
        <v>22505</v>
      </c>
      <c r="F1540" s="244">
        <v>6718</v>
      </c>
      <c r="G1540" s="244" t="s">
        <v>17584</v>
      </c>
      <c r="H1540" s="447"/>
      <c r="I1540" s="429" t="s">
        <v>22409</v>
      </c>
      <c r="J1540" s="245">
        <v>41501</v>
      </c>
      <c r="K1540" s="244"/>
      <c r="L1540" s="448"/>
      <c r="M1540" s="244"/>
      <c r="N1540" s="447"/>
      <c r="O1540" s="447"/>
      <c r="P1540" s="447"/>
      <c r="Q1540" s="447"/>
      <c r="R1540" s="447"/>
    </row>
    <row r="1541" spans="1:18">
      <c r="A1541" s="446">
        <v>6706</v>
      </c>
      <c r="B1541" s="447"/>
      <c r="C1541" s="447"/>
      <c r="D1541" s="244" t="s">
        <v>167</v>
      </c>
      <c r="E1541" s="244" t="s">
        <v>22506</v>
      </c>
      <c r="F1541" s="244">
        <v>6706</v>
      </c>
      <c r="G1541" s="244" t="s">
        <v>17686</v>
      </c>
      <c r="H1541" s="447"/>
      <c r="I1541" s="429" t="s">
        <v>22409</v>
      </c>
      <c r="J1541" s="245">
        <v>41501</v>
      </c>
      <c r="K1541" s="244"/>
      <c r="L1541" s="448"/>
      <c r="M1541" s="244"/>
      <c r="N1541" s="447"/>
      <c r="O1541" s="447"/>
      <c r="P1541" s="447"/>
      <c r="Q1541" s="447"/>
      <c r="R1541" s="447"/>
    </row>
    <row r="1542" spans="1:18">
      <c r="A1542" s="446">
        <v>6700</v>
      </c>
      <c r="B1542" s="447"/>
      <c r="C1542" s="447"/>
      <c r="D1542" s="244" t="s">
        <v>167</v>
      </c>
      <c r="E1542" s="244" t="s">
        <v>22507</v>
      </c>
      <c r="F1542" s="244">
        <v>6700</v>
      </c>
      <c r="G1542" s="244" t="s">
        <v>17646</v>
      </c>
      <c r="H1542" s="447"/>
      <c r="I1542" s="429" t="s">
        <v>22409</v>
      </c>
      <c r="J1542" s="245">
        <v>41501</v>
      </c>
      <c r="K1542" s="244"/>
      <c r="L1542" s="448"/>
      <c r="M1542" s="244"/>
      <c r="N1542" s="447"/>
      <c r="O1542" s="447"/>
      <c r="P1542" s="447"/>
      <c r="Q1542" s="447"/>
      <c r="R1542" s="447"/>
    </row>
    <row r="1543" spans="1:18">
      <c r="A1543" s="446">
        <v>6703</v>
      </c>
      <c r="B1543" s="447"/>
      <c r="C1543" s="447"/>
      <c r="D1543" s="244" t="s">
        <v>167</v>
      </c>
      <c r="E1543" s="244" t="s">
        <v>22508</v>
      </c>
      <c r="F1543" s="244">
        <v>6703</v>
      </c>
      <c r="G1543" s="244" t="s">
        <v>17587</v>
      </c>
      <c r="H1543" s="447"/>
      <c r="I1543" s="429" t="s">
        <v>22409</v>
      </c>
      <c r="J1543" s="245">
        <v>41501</v>
      </c>
      <c r="K1543" s="244"/>
      <c r="L1543" s="448"/>
      <c r="M1543" s="244"/>
      <c r="N1543" s="447"/>
      <c r="O1543" s="447"/>
      <c r="P1543" s="447"/>
      <c r="Q1543" s="447"/>
      <c r="R1543" s="447"/>
    </row>
    <row r="1544" spans="1:18">
      <c r="A1544" s="446">
        <v>6698</v>
      </c>
      <c r="B1544" s="447"/>
      <c r="C1544" s="447"/>
      <c r="D1544" s="244" t="s">
        <v>167</v>
      </c>
      <c r="E1544" s="244" t="s">
        <v>22509</v>
      </c>
      <c r="F1544" s="244">
        <v>6698</v>
      </c>
      <c r="G1544" s="244" t="s">
        <v>20813</v>
      </c>
      <c r="H1544" s="447"/>
      <c r="I1544" s="429" t="s">
        <v>22409</v>
      </c>
      <c r="J1544" s="245">
        <v>41501</v>
      </c>
      <c r="K1544" s="244"/>
      <c r="L1544" s="448"/>
      <c r="M1544" s="244"/>
      <c r="N1544" s="447"/>
      <c r="O1544" s="447"/>
      <c r="P1544" s="447"/>
      <c r="Q1544" s="447"/>
      <c r="R1544" s="447"/>
    </row>
    <row r="1545" spans="1:18">
      <c r="A1545" s="446">
        <v>6697</v>
      </c>
      <c r="B1545" s="447"/>
      <c r="C1545" s="447"/>
      <c r="D1545" s="244" t="s">
        <v>167</v>
      </c>
      <c r="E1545" s="244" t="s">
        <v>22510</v>
      </c>
      <c r="F1545" s="244">
        <v>6697</v>
      </c>
      <c r="G1545" s="244" t="s">
        <v>17649</v>
      </c>
      <c r="H1545" s="447"/>
      <c r="I1545" s="429" t="s">
        <v>22409</v>
      </c>
      <c r="J1545" s="245">
        <v>41501</v>
      </c>
      <c r="K1545" s="244"/>
      <c r="L1545" s="448"/>
      <c r="M1545" s="244"/>
      <c r="N1545" s="447"/>
      <c r="O1545" s="447"/>
      <c r="P1545" s="447"/>
      <c r="Q1545" s="447"/>
      <c r="R1545" s="447"/>
    </row>
    <row r="1546" spans="1:18">
      <c r="A1546" s="446">
        <v>6695</v>
      </c>
      <c r="B1546" s="447"/>
      <c r="C1546" s="447"/>
      <c r="D1546" s="244" t="s">
        <v>167</v>
      </c>
      <c r="E1546" s="244" t="s">
        <v>22511</v>
      </c>
      <c r="F1546" s="244">
        <v>6695</v>
      </c>
      <c r="G1546" s="244" t="s">
        <v>17651</v>
      </c>
      <c r="H1546" s="447"/>
      <c r="I1546" s="429" t="s">
        <v>22409</v>
      </c>
      <c r="J1546" s="245">
        <v>41501</v>
      </c>
      <c r="K1546" s="244"/>
      <c r="L1546" s="448"/>
      <c r="M1546" s="244"/>
      <c r="N1546" s="447"/>
      <c r="O1546" s="447"/>
      <c r="P1546" s="447"/>
      <c r="Q1546" s="447"/>
      <c r="R1546" s="447"/>
    </row>
    <row r="1547" spans="1:18">
      <c r="A1547" s="446">
        <v>6690</v>
      </c>
      <c r="B1547" s="447"/>
      <c r="C1547" s="447"/>
      <c r="D1547" s="244" t="s">
        <v>167</v>
      </c>
      <c r="E1547" s="244" t="s">
        <v>22512</v>
      </c>
      <c r="F1547" s="244">
        <v>6690</v>
      </c>
      <c r="G1547" s="244" t="s">
        <v>17690</v>
      </c>
      <c r="H1547" s="447"/>
      <c r="I1547" s="429" t="s">
        <v>22409</v>
      </c>
      <c r="J1547" s="245">
        <v>41501</v>
      </c>
      <c r="K1547" s="244"/>
      <c r="L1547" s="448"/>
      <c r="M1547" s="244"/>
      <c r="N1547" s="447"/>
      <c r="O1547" s="447"/>
      <c r="P1547" s="447"/>
      <c r="Q1547" s="447"/>
      <c r="R1547" s="447"/>
    </row>
    <row r="1548" spans="1:18">
      <c r="A1548" s="446">
        <v>6689</v>
      </c>
      <c r="B1548" s="447"/>
      <c r="C1548" s="447"/>
      <c r="D1548" s="244" t="s">
        <v>167</v>
      </c>
      <c r="E1548" s="244" t="s">
        <v>22513</v>
      </c>
      <c r="F1548" s="244">
        <v>6689</v>
      </c>
      <c r="G1548" s="244" t="s">
        <v>20814</v>
      </c>
      <c r="H1548" s="447"/>
      <c r="I1548" s="429" t="s">
        <v>22409</v>
      </c>
      <c r="J1548" s="245">
        <v>41501</v>
      </c>
      <c r="K1548" s="244"/>
      <c r="L1548" s="448"/>
      <c r="M1548" s="244"/>
      <c r="N1548" s="447"/>
      <c r="O1548" s="447"/>
      <c r="P1548" s="447"/>
      <c r="Q1548" s="447"/>
      <c r="R1548" s="447"/>
    </row>
    <row r="1549" spans="1:18">
      <c r="A1549" s="446">
        <v>6668</v>
      </c>
      <c r="B1549" s="447"/>
      <c r="C1549" s="447"/>
      <c r="D1549" s="244" t="s">
        <v>167</v>
      </c>
      <c r="E1549" s="244" t="s">
        <v>22514</v>
      </c>
      <c r="F1549" s="244">
        <v>6668</v>
      </c>
      <c r="G1549" s="244" t="s">
        <v>17696</v>
      </c>
      <c r="H1549" s="447"/>
      <c r="I1549" s="429" t="s">
        <v>22409</v>
      </c>
      <c r="J1549" s="245">
        <v>41501</v>
      </c>
      <c r="K1549" s="244"/>
      <c r="L1549" s="448"/>
      <c r="M1549" s="244"/>
      <c r="N1549" s="447"/>
      <c r="O1549" s="447"/>
      <c r="P1549" s="447"/>
      <c r="Q1549" s="447"/>
      <c r="R1549" s="447"/>
    </row>
    <row r="1550" spans="1:18">
      <c r="A1550" s="446">
        <v>6663</v>
      </c>
      <c r="B1550" s="447"/>
      <c r="C1550" s="447"/>
      <c r="D1550" s="244" t="s">
        <v>167</v>
      </c>
      <c r="E1550" s="244" t="s">
        <v>22515</v>
      </c>
      <c r="F1550" s="244">
        <v>6663</v>
      </c>
      <c r="G1550" s="244" t="s">
        <v>17698</v>
      </c>
      <c r="H1550" s="447"/>
      <c r="I1550" s="429" t="s">
        <v>22409</v>
      </c>
      <c r="J1550" s="245">
        <v>41501</v>
      </c>
      <c r="K1550" s="244"/>
      <c r="L1550" s="448"/>
      <c r="M1550" s="244"/>
      <c r="N1550" s="447"/>
      <c r="O1550" s="447"/>
      <c r="P1550" s="447"/>
      <c r="Q1550" s="447"/>
      <c r="R1550" s="447"/>
    </row>
    <row r="1551" spans="1:18">
      <c r="A1551" s="446">
        <v>6661</v>
      </c>
      <c r="B1551" s="447"/>
      <c r="C1551" s="447"/>
      <c r="D1551" s="244" t="s">
        <v>167</v>
      </c>
      <c r="E1551" s="244" t="s">
        <v>22516</v>
      </c>
      <c r="F1551" s="244">
        <v>6661</v>
      </c>
      <c r="G1551" s="244" t="s">
        <v>17700</v>
      </c>
      <c r="H1551" s="447"/>
      <c r="I1551" s="429" t="s">
        <v>22409</v>
      </c>
      <c r="J1551" s="245">
        <v>41501</v>
      </c>
      <c r="K1551" s="244"/>
      <c r="L1551" s="448"/>
      <c r="M1551" s="244"/>
      <c r="N1551" s="447"/>
      <c r="O1551" s="447"/>
      <c r="P1551" s="447"/>
      <c r="Q1551" s="447"/>
      <c r="R1551" s="447"/>
    </row>
    <row r="1552" spans="1:18">
      <c r="A1552" s="446">
        <v>6657</v>
      </c>
      <c r="B1552" s="447"/>
      <c r="C1552" s="447"/>
      <c r="D1552" s="244" t="s">
        <v>167</v>
      </c>
      <c r="E1552" s="244" t="s">
        <v>22517</v>
      </c>
      <c r="F1552" s="244">
        <v>6657</v>
      </c>
      <c r="G1552" s="244" t="s">
        <v>17704</v>
      </c>
      <c r="H1552" s="447"/>
      <c r="I1552" s="429" t="s">
        <v>22409</v>
      </c>
      <c r="J1552" s="245">
        <v>41501</v>
      </c>
      <c r="K1552" s="244"/>
      <c r="L1552" s="448"/>
      <c r="M1552" s="244"/>
      <c r="N1552" s="447"/>
      <c r="O1552" s="447"/>
      <c r="P1552" s="447"/>
      <c r="Q1552" s="447"/>
      <c r="R1552" s="447"/>
    </row>
    <row r="1553" spans="1:18">
      <c r="A1553" s="446">
        <v>5263</v>
      </c>
      <c r="B1553" s="447"/>
      <c r="C1553" s="447"/>
      <c r="D1553" s="244" t="s">
        <v>13013</v>
      </c>
      <c r="E1553" s="244" t="s">
        <v>22518</v>
      </c>
      <c r="F1553" s="244">
        <v>5263</v>
      </c>
      <c r="G1553" s="244" t="s">
        <v>17612</v>
      </c>
      <c r="H1553" s="447"/>
      <c r="I1553" s="429" t="s">
        <v>22409</v>
      </c>
      <c r="J1553" s="245">
        <v>41501</v>
      </c>
      <c r="K1553" s="244"/>
      <c r="L1553" s="448"/>
      <c r="M1553" s="244"/>
      <c r="N1553" s="447"/>
      <c r="O1553" s="447"/>
      <c r="P1553" s="447"/>
      <c r="Q1553" s="447"/>
      <c r="R1553" s="447"/>
    </row>
    <row r="1554" spans="1:18">
      <c r="A1554" s="446">
        <v>5264</v>
      </c>
      <c r="B1554" s="447"/>
      <c r="C1554" s="447"/>
      <c r="D1554" s="244" t="s">
        <v>13013</v>
      </c>
      <c r="E1554" s="244" t="s">
        <v>22519</v>
      </c>
      <c r="F1554" s="244">
        <v>5264</v>
      </c>
      <c r="G1554" s="244" t="s">
        <v>17614</v>
      </c>
      <c r="H1554" s="447"/>
      <c r="I1554" s="429" t="s">
        <v>22409</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22409</v>
      </c>
      <c r="J1555" s="245">
        <v>41501</v>
      </c>
      <c r="K1555" s="244"/>
      <c r="L1555" s="448"/>
      <c r="M1555" s="244"/>
      <c r="N1555" s="447"/>
      <c r="O1555" s="447"/>
      <c r="P1555" s="447"/>
      <c r="Q1555" s="447"/>
      <c r="R1555" s="447"/>
    </row>
    <row r="1556" spans="1:18">
      <c r="A1556" s="446">
        <v>3602</v>
      </c>
      <c r="B1556" s="447"/>
      <c r="C1556" s="447"/>
      <c r="D1556" s="244" t="s">
        <v>3268</v>
      </c>
      <c r="E1556" s="244" t="s">
        <v>22520</v>
      </c>
      <c r="F1556" s="244">
        <v>3602</v>
      </c>
      <c r="G1556" s="244" t="s">
        <v>4930</v>
      </c>
      <c r="H1556" s="447"/>
      <c r="I1556" s="429" t="s">
        <v>22409</v>
      </c>
      <c r="J1556" s="245">
        <v>41501</v>
      </c>
      <c r="K1556" s="244"/>
      <c r="L1556" s="448"/>
      <c r="M1556" s="244"/>
      <c r="N1556" s="447"/>
      <c r="O1556" s="447"/>
      <c r="P1556" s="447"/>
      <c r="Q1556" s="447"/>
      <c r="R1556" s="447"/>
    </row>
    <row r="1557" spans="1:18">
      <c r="A1557" s="446">
        <v>5099</v>
      </c>
      <c r="B1557" s="447"/>
      <c r="C1557" s="447"/>
      <c r="D1557" s="244" t="s">
        <v>12400</v>
      </c>
      <c r="E1557" s="244" t="s">
        <v>22521</v>
      </c>
      <c r="F1557" s="244">
        <v>5099</v>
      </c>
      <c r="G1557" s="244" t="s">
        <v>17058</v>
      </c>
      <c r="H1557" s="447"/>
      <c r="I1557" s="429" t="s">
        <v>22409</v>
      </c>
      <c r="J1557" s="245">
        <v>41501</v>
      </c>
      <c r="K1557" s="244"/>
      <c r="L1557" s="448"/>
      <c r="M1557" s="244"/>
      <c r="N1557" s="447"/>
      <c r="O1557" s="447"/>
      <c r="P1557" s="447"/>
      <c r="Q1557" s="447"/>
      <c r="R1557" s="447"/>
    </row>
    <row r="1558" spans="1:18">
      <c r="A1558" s="446">
        <v>5280</v>
      </c>
      <c r="B1558" s="447"/>
      <c r="C1558" s="447"/>
      <c r="D1558" s="244" t="s">
        <v>1695</v>
      </c>
      <c r="E1558" s="244" t="s">
        <v>22522</v>
      </c>
      <c r="F1558" s="244">
        <v>5280</v>
      </c>
      <c r="G1558" s="244" t="s">
        <v>16073</v>
      </c>
      <c r="H1558" s="447"/>
      <c r="I1558" s="429" t="s">
        <v>22409</v>
      </c>
      <c r="J1558" s="245">
        <v>41501</v>
      </c>
      <c r="K1558" s="244"/>
      <c r="L1558" s="448"/>
      <c r="M1558" s="244"/>
      <c r="N1558" s="447"/>
      <c r="O1558" s="447"/>
      <c r="P1558" s="447"/>
      <c r="Q1558" s="447"/>
      <c r="R1558" s="447"/>
    </row>
    <row r="1559" spans="1:18">
      <c r="A1559" s="446">
        <v>5279</v>
      </c>
      <c r="B1559" s="447"/>
      <c r="C1559" s="447"/>
      <c r="D1559" s="244" t="s">
        <v>1695</v>
      </c>
      <c r="E1559" s="244" t="s">
        <v>22523</v>
      </c>
      <c r="F1559" s="244">
        <v>5279</v>
      </c>
      <c r="G1559" s="244" t="s">
        <v>16304</v>
      </c>
      <c r="H1559" s="447"/>
      <c r="I1559" s="429" t="s">
        <v>22409</v>
      </c>
      <c r="J1559" s="245">
        <v>41501</v>
      </c>
      <c r="K1559" s="244"/>
      <c r="L1559" s="448"/>
      <c r="M1559" s="244"/>
      <c r="N1559" s="447"/>
      <c r="O1559" s="447"/>
      <c r="P1559" s="447"/>
      <c r="Q1559" s="447"/>
      <c r="R1559" s="447"/>
    </row>
    <row r="1560" spans="1:18">
      <c r="A1560" s="446">
        <v>5281</v>
      </c>
      <c r="B1560" s="447"/>
      <c r="C1560" s="447"/>
      <c r="D1560" s="244" t="s">
        <v>1695</v>
      </c>
      <c r="E1560" s="244" t="s">
        <v>22524</v>
      </c>
      <c r="F1560" s="244">
        <v>5281</v>
      </c>
      <c r="G1560" s="244" t="s">
        <v>16307</v>
      </c>
      <c r="H1560" s="447"/>
      <c r="I1560" s="429" t="s">
        <v>22409</v>
      </c>
      <c r="J1560" s="245">
        <v>41501</v>
      </c>
      <c r="K1560" s="244"/>
      <c r="L1560" s="448"/>
      <c r="M1560" s="244"/>
      <c r="N1560" s="447"/>
      <c r="O1560" s="447"/>
      <c r="P1560" s="447"/>
      <c r="Q1560" s="447"/>
      <c r="R1560" s="447"/>
    </row>
    <row r="1561" spans="1:18">
      <c r="A1561" s="446">
        <v>5282</v>
      </c>
      <c r="B1561" s="447"/>
      <c r="C1561" s="447"/>
      <c r="D1561" s="244" t="s">
        <v>1695</v>
      </c>
      <c r="E1561" s="244" t="s">
        <v>22525</v>
      </c>
      <c r="F1561" s="244">
        <v>5282</v>
      </c>
      <c r="G1561" s="244" t="s">
        <v>16309</v>
      </c>
      <c r="H1561" s="447"/>
      <c r="I1561" s="429" t="s">
        <v>22409</v>
      </c>
      <c r="J1561" s="245">
        <v>41501</v>
      </c>
      <c r="K1561" s="244"/>
      <c r="L1561" s="448"/>
      <c r="M1561" s="244"/>
      <c r="N1561" s="447"/>
      <c r="O1561" s="447"/>
      <c r="P1561" s="447"/>
      <c r="Q1561" s="447"/>
      <c r="R1561" s="447"/>
    </row>
    <row r="1562" spans="1:18">
      <c r="A1562" s="446">
        <v>4372</v>
      </c>
      <c r="B1562" s="447"/>
      <c r="C1562" s="447"/>
      <c r="D1562" s="244" t="s">
        <v>6895</v>
      </c>
      <c r="E1562" s="244" t="s">
        <v>22526</v>
      </c>
      <c r="F1562" s="244">
        <v>4372</v>
      </c>
      <c r="G1562" s="244" t="s">
        <v>8938</v>
      </c>
      <c r="H1562" s="447"/>
      <c r="I1562" s="429" t="s">
        <v>22409</v>
      </c>
      <c r="J1562" s="245">
        <v>41501</v>
      </c>
      <c r="K1562" s="244"/>
      <c r="L1562" s="448"/>
      <c r="M1562" s="244"/>
      <c r="N1562" s="447"/>
      <c r="O1562" s="447"/>
      <c r="P1562" s="447"/>
      <c r="Q1562" s="447"/>
      <c r="R1562" s="447"/>
    </row>
    <row r="1563" spans="1:18">
      <c r="A1563" s="446">
        <v>4651</v>
      </c>
      <c r="B1563" s="447"/>
      <c r="C1563" s="447"/>
      <c r="D1563" s="244" t="s">
        <v>6888</v>
      </c>
      <c r="E1563" s="244" t="s">
        <v>22527</v>
      </c>
      <c r="F1563" s="244">
        <v>4651</v>
      </c>
      <c r="G1563" s="244" t="s">
        <v>15961</v>
      </c>
      <c r="H1563" s="447"/>
      <c r="I1563" s="429" t="s">
        <v>22409</v>
      </c>
      <c r="J1563" s="245">
        <v>41501</v>
      </c>
      <c r="K1563" s="244"/>
      <c r="L1563" s="448"/>
      <c r="M1563" s="244"/>
      <c r="N1563" s="447"/>
      <c r="O1563" s="447"/>
      <c r="P1563" s="447"/>
      <c r="Q1563" s="447"/>
      <c r="R1563" s="447"/>
    </row>
    <row r="1564" spans="1:18">
      <c r="A1564" s="446">
        <v>5128</v>
      </c>
      <c r="B1564" s="447"/>
      <c r="C1564" s="447"/>
      <c r="D1564" s="244" t="s">
        <v>13455</v>
      </c>
      <c r="E1564" s="244" t="s">
        <v>22528</v>
      </c>
      <c r="F1564" s="244">
        <v>5128</v>
      </c>
      <c r="G1564" s="244" t="s">
        <v>17666</v>
      </c>
      <c r="H1564" s="447"/>
      <c r="I1564" s="429" t="s">
        <v>22409</v>
      </c>
      <c r="J1564" s="245">
        <v>41501</v>
      </c>
      <c r="K1564" s="244"/>
      <c r="L1564" s="448"/>
      <c r="M1564" s="244"/>
      <c r="N1564" s="447"/>
      <c r="O1564" s="447"/>
      <c r="P1564" s="447"/>
      <c r="Q1564" s="447"/>
      <c r="R1564" s="447"/>
    </row>
    <row r="1565" spans="1:18">
      <c r="A1565" s="446">
        <v>4410</v>
      </c>
      <c r="B1565" s="447"/>
      <c r="C1565" s="447"/>
      <c r="D1565" s="449" t="s">
        <v>1544</v>
      </c>
      <c r="E1565" s="244" t="s">
        <v>22529</v>
      </c>
      <c r="F1565" s="244">
        <v>4410</v>
      </c>
      <c r="G1565" s="244" t="s">
        <v>8277</v>
      </c>
      <c r="H1565" s="447"/>
      <c r="I1565" s="429" t="s">
        <v>22409</v>
      </c>
      <c r="J1565" s="245">
        <v>41501</v>
      </c>
      <c r="K1565" s="244"/>
      <c r="L1565" s="448"/>
      <c r="M1565" s="244"/>
      <c r="N1565" s="447"/>
      <c r="O1565" s="447"/>
      <c r="P1565" s="447"/>
      <c r="Q1565" s="447"/>
      <c r="R1565" s="447"/>
    </row>
    <row r="1566" spans="1:18">
      <c r="A1566" s="446">
        <v>6150</v>
      </c>
      <c r="B1566" s="447"/>
      <c r="C1566" s="447"/>
      <c r="D1566" s="449" t="s">
        <v>13662</v>
      </c>
      <c r="E1566" s="244" t="s">
        <v>22530</v>
      </c>
      <c r="F1566" s="244">
        <v>6150</v>
      </c>
      <c r="G1566" s="244" t="s">
        <v>19199</v>
      </c>
      <c r="H1566" s="447"/>
      <c r="I1566" s="429" t="s">
        <v>22409</v>
      </c>
      <c r="J1566" s="245">
        <v>41501</v>
      </c>
      <c r="K1566" s="244"/>
      <c r="L1566" s="448"/>
      <c r="M1566" s="244"/>
      <c r="N1566" s="447"/>
      <c r="O1566" s="447"/>
      <c r="P1566" s="447"/>
      <c r="Q1566" s="447"/>
      <c r="R1566" s="447"/>
    </row>
    <row r="1567" spans="1:18">
      <c r="A1567" s="446">
        <v>5296</v>
      </c>
      <c r="B1567" s="447"/>
      <c r="C1567" s="447"/>
      <c r="D1567" s="449" t="s">
        <v>7807</v>
      </c>
      <c r="E1567" s="244" t="s">
        <v>22531</v>
      </c>
      <c r="F1567" s="244">
        <v>5296</v>
      </c>
      <c r="G1567" s="244" t="s">
        <v>17778</v>
      </c>
      <c r="H1567" s="447"/>
      <c r="I1567" s="429" t="s">
        <v>22409</v>
      </c>
      <c r="J1567" s="245">
        <v>41501</v>
      </c>
      <c r="K1567" s="244"/>
      <c r="L1567" s="448"/>
      <c r="M1567" s="244"/>
      <c r="N1567" s="447"/>
      <c r="O1567" s="447"/>
      <c r="P1567" s="447"/>
      <c r="Q1567" s="447"/>
      <c r="R1567" s="447"/>
    </row>
    <row r="1568" spans="1:18">
      <c r="A1568" s="446">
        <v>5387</v>
      </c>
      <c r="B1568" s="447"/>
      <c r="C1568" s="447"/>
      <c r="D1568" s="449" t="s">
        <v>2039</v>
      </c>
      <c r="E1568" s="244" t="s">
        <v>22532</v>
      </c>
      <c r="F1568" s="244">
        <v>5387</v>
      </c>
      <c r="G1568" s="244" t="s">
        <v>18482</v>
      </c>
      <c r="H1568" s="447"/>
      <c r="I1568" s="429" t="s">
        <v>22409</v>
      </c>
      <c r="J1568" s="245">
        <v>41501</v>
      </c>
      <c r="K1568" s="244"/>
      <c r="L1568" s="448"/>
      <c r="M1568" s="244"/>
      <c r="N1568" s="447"/>
      <c r="O1568" s="447"/>
      <c r="P1568" s="447"/>
      <c r="Q1568" s="447"/>
      <c r="R1568" s="447"/>
    </row>
    <row r="1569" spans="1:18">
      <c r="A1569" s="446">
        <v>5402</v>
      </c>
      <c r="B1569" s="447"/>
      <c r="C1569" s="447"/>
      <c r="D1569" s="449" t="s">
        <v>13667</v>
      </c>
      <c r="E1569" s="244" t="s">
        <v>22533</v>
      </c>
      <c r="F1569" s="244">
        <v>5402</v>
      </c>
      <c r="G1569" s="244" t="s">
        <v>17796</v>
      </c>
      <c r="H1569" s="447"/>
      <c r="I1569" s="429" t="s">
        <v>22409</v>
      </c>
      <c r="J1569" s="245">
        <v>41501</v>
      </c>
      <c r="K1569" s="244"/>
      <c r="L1569" s="448"/>
      <c r="M1569" s="244"/>
      <c r="N1569" s="447"/>
      <c r="O1569" s="447"/>
      <c r="P1569" s="447"/>
      <c r="Q1569" s="447"/>
      <c r="R1569" s="447"/>
    </row>
    <row r="1570" spans="1:18">
      <c r="A1570" s="446">
        <v>5400</v>
      </c>
      <c r="B1570" s="447"/>
      <c r="C1570" s="447"/>
      <c r="D1570" s="449" t="s">
        <v>13667</v>
      </c>
      <c r="E1570" s="244" t="s">
        <v>22534</v>
      </c>
      <c r="F1570" s="244">
        <v>5400</v>
      </c>
      <c r="G1570" s="244" t="s">
        <v>17799</v>
      </c>
      <c r="H1570" s="447"/>
      <c r="I1570" s="429" t="s">
        <v>22409</v>
      </c>
      <c r="J1570" s="245">
        <v>41501</v>
      </c>
      <c r="K1570" s="244"/>
      <c r="L1570" s="448"/>
      <c r="M1570" s="244"/>
      <c r="N1570" s="447"/>
      <c r="O1570" s="447"/>
      <c r="P1570" s="447"/>
      <c r="Q1570" s="447"/>
      <c r="R1570" s="447"/>
    </row>
    <row r="1571" spans="1:18">
      <c r="A1571" s="446">
        <v>5398</v>
      </c>
      <c r="B1571" s="447"/>
      <c r="C1571" s="447"/>
      <c r="D1571" s="449" t="s">
        <v>13667</v>
      </c>
      <c r="E1571" s="244" t="s">
        <v>22535</v>
      </c>
      <c r="F1571" s="244">
        <v>5398</v>
      </c>
      <c r="G1571" s="244" t="s">
        <v>17731</v>
      </c>
      <c r="H1571" s="447"/>
      <c r="I1571" s="429" t="s">
        <v>22409</v>
      </c>
      <c r="J1571" s="245">
        <v>41501</v>
      </c>
      <c r="K1571" s="244"/>
      <c r="L1571" s="448"/>
      <c r="M1571" s="244"/>
      <c r="N1571" s="447"/>
      <c r="O1571" s="447"/>
      <c r="P1571" s="447"/>
      <c r="Q1571" s="447"/>
      <c r="R1571" s="447"/>
    </row>
    <row r="1572" spans="1:18">
      <c r="A1572" s="446">
        <v>5860</v>
      </c>
      <c r="B1572" s="447"/>
      <c r="C1572" s="447"/>
      <c r="D1572" s="449" t="s">
        <v>1738</v>
      </c>
      <c r="E1572" s="244" t="s">
        <v>22536</v>
      </c>
      <c r="F1572" s="244">
        <v>5860</v>
      </c>
      <c r="G1572" s="244" t="s">
        <v>18505</v>
      </c>
      <c r="H1572" s="447"/>
      <c r="I1572" s="429" t="s">
        <v>22409</v>
      </c>
      <c r="J1572" s="245">
        <v>41501</v>
      </c>
      <c r="K1572" s="244"/>
      <c r="L1572" s="448"/>
      <c r="M1572" s="244"/>
      <c r="N1572" s="447"/>
      <c r="O1572" s="447"/>
      <c r="P1572" s="447"/>
      <c r="Q1572" s="447"/>
      <c r="R1572" s="447"/>
    </row>
    <row r="1573" spans="1:18">
      <c r="A1573" s="446">
        <v>5859</v>
      </c>
      <c r="B1573" s="447"/>
      <c r="C1573" s="447"/>
      <c r="D1573" s="449" t="s">
        <v>1738</v>
      </c>
      <c r="E1573" s="244" t="s">
        <v>22537</v>
      </c>
      <c r="F1573" s="244">
        <v>5859</v>
      </c>
      <c r="G1573" s="244" t="s">
        <v>18478</v>
      </c>
      <c r="H1573" s="447"/>
      <c r="I1573" s="429" t="s">
        <v>22409</v>
      </c>
      <c r="J1573" s="245">
        <v>41501</v>
      </c>
      <c r="K1573" s="244"/>
      <c r="L1573" s="448"/>
      <c r="M1573" s="244"/>
      <c r="N1573" s="447"/>
      <c r="O1573" s="447"/>
      <c r="P1573" s="447"/>
      <c r="Q1573" s="447"/>
      <c r="R1573" s="447"/>
    </row>
    <row r="1574" spans="1:18">
      <c r="A1574" s="446">
        <v>5861</v>
      </c>
      <c r="B1574" s="447"/>
      <c r="C1574" s="447"/>
      <c r="D1574" s="449" t="s">
        <v>1738</v>
      </c>
      <c r="E1574" s="244" t="s">
        <v>22538</v>
      </c>
      <c r="F1574" s="244">
        <v>5861</v>
      </c>
      <c r="G1574" s="244" t="s">
        <v>18480</v>
      </c>
      <c r="H1574" s="447"/>
      <c r="I1574" s="429" t="s">
        <v>22409</v>
      </c>
      <c r="J1574" s="245">
        <v>41501</v>
      </c>
      <c r="K1574" s="244"/>
      <c r="L1574" s="448"/>
      <c r="M1574" s="244"/>
      <c r="N1574" s="447"/>
      <c r="O1574" s="447"/>
      <c r="P1574" s="447"/>
      <c r="Q1574" s="447"/>
      <c r="R1574" s="447"/>
    </row>
    <row r="1575" spans="1:18">
      <c r="A1575" s="446">
        <v>5931</v>
      </c>
      <c r="B1575" s="447"/>
      <c r="C1575" s="447"/>
      <c r="D1575" s="449" t="s">
        <v>13674</v>
      </c>
      <c r="E1575" s="244" t="s">
        <v>22539</v>
      </c>
      <c r="F1575" s="244">
        <v>5931</v>
      </c>
      <c r="G1575" s="244" t="s">
        <v>17781</v>
      </c>
      <c r="H1575" s="447"/>
      <c r="I1575" s="429" t="s">
        <v>22409</v>
      </c>
      <c r="J1575" s="245">
        <v>41501</v>
      </c>
      <c r="K1575" s="244"/>
      <c r="L1575" s="448"/>
      <c r="M1575" s="244"/>
      <c r="N1575" s="447"/>
      <c r="O1575" s="447"/>
      <c r="P1575" s="447"/>
      <c r="Q1575" s="447"/>
      <c r="R1575" s="447"/>
    </row>
    <row r="1576" spans="1:18">
      <c r="A1576" s="446">
        <v>5929</v>
      </c>
      <c r="B1576" s="447"/>
      <c r="C1576" s="447"/>
      <c r="D1576" s="449" t="s">
        <v>13674</v>
      </c>
      <c r="E1576" s="244" t="s">
        <v>22540</v>
      </c>
      <c r="F1576" s="244">
        <v>5929</v>
      </c>
      <c r="G1576" s="244" t="s">
        <v>17784</v>
      </c>
      <c r="H1576" s="447"/>
      <c r="I1576" s="429" t="s">
        <v>22409</v>
      </c>
      <c r="J1576" s="245">
        <v>41501</v>
      </c>
      <c r="K1576" s="244"/>
      <c r="L1576" s="448"/>
      <c r="M1576" s="244"/>
      <c r="N1576" s="447"/>
      <c r="O1576" s="447"/>
      <c r="P1576" s="447"/>
      <c r="Q1576" s="447"/>
      <c r="R1576" s="447"/>
    </row>
    <row r="1577" spans="1:18">
      <c r="A1577" s="446">
        <v>5925</v>
      </c>
      <c r="B1577" s="447"/>
      <c r="C1577" s="447"/>
      <c r="D1577" s="449" t="s">
        <v>13674</v>
      </c>
      <c r="E1577" s="244" t="s">
        <v>22541</v>
      </c>
      <c r="F1577" s="244">
        <v>5925</v>
      </c>
      <c r="G1577" s="244" t="s">
        <v>17884</v>
      </c>
      <c r="H1577" s="447"/>
      <c r="I1577" s="429" t="s">
        <v>22409</v>
      </c>
      <c r="J1577" s="245">
        <v>41501</v>
      </c>
      <c r="K1577" s="244"/>
      <c r="L1577" s="448"/>
      <c r="M1577" s="244"/>
      <c r="N1577" s="447"/>
      <c r="O1577" s="447"/>
      <c r="P1577" s="447"/>
      <c r="Q1577" s="447"/>
      <c r="R1577" s="447"/>
    </row>
    <row r="1578" spans="1:18">
      <c r="A1578" s="446">
        <v>5924</v>
      </c>
      <c r="B1578" s="447"/>
      <c r="C1578" s="447"/>
      <c r="D1578" s="449" t="s">
        <v>13674</v>
      </c>
      <c r="E1578" s="244" t="s">
        <v>22542</v>
      </c>
      <c r="F1578" s="244">
        <v>5924</v>
      </c>
      <c r="G1578" s="244" t="s">
        <v>17787</v>
      </c>
      <c r="H1578" s="447"/>
      <c r="I1578" s="429" t="s">
        <v>22409</v>
      </c>
      <c r="J1578" s="245">
        <v>41501</v>
      </c>
      <c r="K1578" s="244"/>
      <c r="L1578" s="448"/>
      <c r="M1578" s="244"/>
      <c r="N1578" s="447"/>
      <c r="O1578" s="447"/>
      <c r="P1578" s="447"/>
      <c r="Q1578" s="447"/>
      <c r="R1578" s="447"/>
    </row>
    <row r="1579" spans="1:18">
      <c r="A1579" s="446">
        <v>6358</v>
      </c>
      <c r="B1579" s="447"/>
      <c r="C1579" s="447"/>
      <c r="D1579" s="449" t="s">
        <v>13685</v>
      </c>
      <c r="E1579" s="244" t="s">
        <v>22543</v>
      </c>
      <c r="F1579" s="244">
        <v>6358</v>
      </c>
      <c r="G1579" s="244" t="s">
        <v>18499</v>
      </c>
      <c r="H1579" s="447"/>
      <c r="I1579" s="429" t="s">
        <v>22409</v>
      </c>
      <c r="J1579" s="245">
        <v>41501</v>
      </c>
      <c r="K1579" s="244"/>
      <c r="L1579" s="448"/>
      <c r="M1579" s="244"/>
      <c r="N1579" s="447"/>
      <c r="O1579" s="447"/>
      <c r="P1579" s="447"/>
      <c r="Q1579" s="447"/>
      <c r="R1579" s="447"/>
    </row>
    <row r="1580" spans="1:18">
      <c r="A1580" s="446">
        <v>5414</v>
      </c>
      <c r="B1580" s="447"/>
      <c r="C1580" s="447"/>
      <c r="D1580" s="449" t="s">
        <v>1813</v>
      </c>
      <c r="E1580" s="244" t="s">
        <v>22544</v>
      </c>
      <c r="F1580" s="244">
        <v>5414</v>
      </c>
      <c r="G1580" s="244" t="s">
        <v>19403</v>
      </c>
      <c r="H1580" s="447"/>
      <c r="I1580" s="429" t="s">
        <v>22409</v>
      </c>
      <c r="J1580" s="245">
        <v>41501</v>
      </c>
      <c r="K1580" s="244"/>
      <c r="L1580" s="448"/>
      <c r="M1580" s="244"/>
      <c r="N1580" s="447"/>
      <c r="O1580" s="447"/>
      <c r="P1580" s="447"/>
      <c r="Q1580" s="447"/>
      <c r="R1580" s="447"/>
    </row>
    <row r="1581" spans="1:18">
      <c r="A1581" s="446">
        <v>5415</v>
      </c>
      <c r="B1581" s="447"/>
      <c r="C1581" s="447"/>
      <c r="D1581" s="449" t="s">
        <v>1813</v>
      </c>
      <c r="E1581" s="244" t="s">
        <v>22545</v>
      </c>
      <c r="F1581" s="244">
        <v>5415</v>
      </c>
      <c r="G1581" s="244" t="s">
        <v>19406</v>
      </c>
      <c r="H1581" s="447"/>
      <c r="I1581" s="429" t="s">
        <v>22409</v>
      </c>
      <c r="J1581" s="245">
        <v>41501</v>
      </c>
      <c r="K1581" s="244"/>
      <c r="L1581" s="448"/>
      <c r="M1581" s="244"/>
      <c r="N1581" s="447"/>
      <c r="O1581" s="447"/>
      <c r="P1581" s="447"/>
      <c r="Q1581" s="447"/>
      <c r="R1581" s="447"/>
    </row>
    <row r="1582" spans="1:18">
      <c r="A1582" s="446">
        <v>6153</v>
      </c>
      <c r="B1582" s="447"/>
      <c r="C1582" s="447"/>
      <c r="D1582" s="449" t="s">
        <v>6198</v>
      </c>
      <c r="E1582" s="244" t="s">
        <v>22546</v>
      </c>
      <c r="F1582" s="244">
        <v>6153</v>
      </c>
      <c r="G1582" s="244" t="s">
        <v>19288</v>
      </c>
      <c r="H1582" s="447"/>
      <c r="I1582" s="429" t="s">
        <v>22409</v>
      </c>
      <c r="J1582" s="245">
        <v>41501</v>
      </c>
      <c r="K1582" s="244"/>
      <c r="L1582" s="448"/>
      <c r="M1582" s="244"/>
      <c r="N1582" s="447"/>
      <c r="O1582" s="447"/>
      <c r="P1582" s="447"/>
      <c r="Q1582" s="447"/>
      <c r="R1582" s="447"/>
    </row>
    <row r="1583" spans="1:18">
      <c r="A1583" s="446">
        <v>6370</v>
      </c>
      <c r="B1583" s="447"/>
      <c r="C1583" s="447"/>
      <c r="D1583" s="449" t="s">
        <v>13692</v>
      </c>
      <c r="E1583" s="244" t="s">
        <v>22547</v>
      </c>
      <c r="F1583" s="244">
        <v>6370</v>
      </c>
      <c r="G1583" s="244" t="s">
        <v>18279</v>
      </c>
      <c r="H1583" s="447"/>
      <c r="I1583" s="429" t="s">
        <v>22409</v>
      </c>
      <c r="J1583" s="245">
        <v>41501</v>
      </c>
      <c r="K1583" s="244"/>
      <c r="L1583" s="448"/>
      <c r="M1583" s="244"/>
      <c r="N1583" s="447"/>
      <c r="O1583" s="447"/>
      <c r="P1583" s="447"/>
      <c r="Q1583" s="447"/>
      <c r="R1583" s="447"/>
    </row>
    <row r="1584" spans="1:18">
      <c r="A1584" s="446">
        <v>6371</v>
      </c>
      <c r="B1584" s="447"/>
      <c r="C1584" s="447"/>
      <c r="D1584" s="449" t="s">
        <v>13692</v>
      </c>
      <c r="E1584" s="244" t="s">
        <v>22548</v>
      </c>
      <c r="F1584" s="244">
        <v>6371</v>
      </c>
      <c r="G1584" s="244" t="s">
        <v>18282</v>
      </c>
      <c r="H1584" s="447"/>
      <c r="I1584" s="429" t="s">
        <v>22409</v>
      </c>
      <c r="J1584" s="245">
        <v>41501</v>
      </c>
      <c r="K1584" s="244"/>
      <c r="L1584" s="448"/>
      <c r="M1584" s="244"/>
      <c r="N1584" s="447"/>
      <c r="O1584" s="447"/>
      <c r="P1584" s="447"/>
      <c r="Q1584" s="447"/>
      <c r="R1584" s="447"/>
    </row>
    <row r="1585" spans="1:18">
      <c r="A1585" s="446">
        <v>6373</v>
      </c>
      <c r="B1585" s="447"/>
      <c r="C1585" s="447"/>
      <c r="D1585" s="449" t="s">
        <v>13692</v>
      </c>
      <c r="E1585" s="244" t="s">
        <v>22549</v>
      </c>
      <c r="F1585" s="244">
        <v>6373</v>
      </c>
      <c r="G1585" s="244" t="s">
        <v>18475</v>
      </c>
      <c r="H1585" s="447"/>
      <c r="I1585" s="429" t="s">
        <v>22409</v>
      </c>
      <c r="J1585" s="245">
        <v>41501</v>
      </c>
      <c r="K1585" s="244"/>
      <c r="L1585" s="448"/>
      <c r="M1585" s="244"/>
      <c r="N1585" s="447"/>
      <c r="O1585" s="447"/>
      <c r="P1585" s="447"/>
      <c r="Q1585" s="447"/>
      <c r="R1585" s="447"/>
    </row>
    <row r="1586" spans="1:18">
      <c r="A1586" s="446">
        <v>5416</v>
      </c>
      <c r="B1586" s="447"/>
      <c r="C1586" s="447"/>
      <c r="D1586" s="449" t="s">
        <v>13693</v>
      </c>
      <c r="E1586" s="244" t="s">
        <v>22550</v>
      </c>
      <c r="F1586" s="244">
        <v>5416</v>
      </c>
      <c r="G1586" s="244" t="s">
        <v>19322</v>
      </c>
      <c r="H1586" s="447"/>
      <c r="I1586" s="429" t="s">
        <v>22409</v>
      </c>
      <c r="J1586" s="245">
        <v>41501</v>
      </c>
      <c r="K1586" s="244"/>
      <c r="L1586" s="448"/>
      <c r="M1586" s="244"/>
      <c r="N1586" s="447"/>
      <c r="O1586" s="447"/>
      <c r="P1586" s="447"/>
      <c r="Q1586" s="447"/>
      <c r="R1586" s="447"/>
    </row>
    <row r="1587" spans="1:18">
      <c r="A1587" s="446">
        <v>5427</v>
      </c>
      <c r="B1587" s="447"/>
      <c r="C1587" s="447"/>
      <c r="D1587" s="449" t="s">
        <v>13694</v>
      </c>
      <c r="E1587" s="244" t="s">
        <v>22551</v>
      </c>
      <c r="F1587" s="244">
        <v>5427</v>
      </c>
      <c r="G1587" s="244" t="s">
        <v>17069</v>
      </c>
      <c r="H1587" s="447"/>
      <c r="I1587" s="429" t="s">
        <v>22409</v>
      </c>
      <c r="J1587" s="245">
        <v>41501</v>
      </c>
      <c r="K1587" s="244"/>
      <c r="L1587" s="448"/>
      <c r="M1587" s="244"/>
      <c r="N1587" s="447"/>
      <c r="O1587" s="447"/>
      <c r="P1587" s="447"/>
      <c r="Q1587" s="447"/>
      <c r="R1587" s="447"/>
    </row>
    <row r="1588" spans="1:18">
      <c r="A1588" s="446">
        <v>5135</v>
      </c>
      <c r="B1588" s="447"/>
      <c r="C1588" s="447"/>
      <c r="D1588" s="449" t="s">
        <v>12284</v>
      </c>
      <c r="E1588" s="244" t="s">
        <v>22552</v>
      </c>
      <c r="F1588" s="244">
        <v>5135</v>
      </c>
      <c r="G1588" s="244" t="s">
        <v>19307</v>
      </c>
      <c r="H1588" s="447"/>
      <c r="I1588" s="429" t="s">
        <v>22409</v>
      </c>
      <c r="J1588" s="245">
        <v>41501</v>
      </c>
      <c r="K1588" s="244"/>
      <c r="L1588" s="448"/>
      <c r="M1588" s="244"/>
      <c r="N1588" s="447"/>
      <c r="O1588" s="447"/>
      <c r="P1588" s="447"/>
      <c r="Q1588" s="447"/>
      <c r="R1588" s="447"/>
    </row>
    <row r="1589" spans="1:18">
      <c r="A1589" s="446">
        <v>5900</v>
      </c>
      <c r="B1589" s="447"/>
      <c r="C1589" s="447"/>
      <c r="D1589" s="449" t="s">
        <v>163</v>
      </c>
      <c r="E1589" s="244" t="s">
        <v>22553</v>
      </c>
      <c r="F1589" s="244">
        <v>5900</v>
      </c>
      <c r="G1589" s="244" t="s">
        <v>17720</v>
      </c>
      <c r="H1589" s="447"/>
      <c r="I1589" s="429" t="s">
        <v>22409</v>
      </c>
      <c r="J1589" s="245">
        <v>41501</v>
      </c>
      <c r="K1589" s="244"/>
      <c r="L1589" s="448"/>
      <c r="M1589" s="244"/>
      <c r="N1589" s="447"/>
      <c r="O1589" s="447"/>
      <c r="P1589" s="447"/>
      <c r="Q1589" s="447"/>
      <c r="R1589" s="447"/>
    </row>
    <row r="1590" spans="1:18">
      <c r="A1590" s="446">
        <v>5895</v>
      </c>
      <c r="B1590" s="447"/>
      <c r="C1590" s="447"/>
      <c r="D1590" s="449" t="s">
        <v>163</v>
      </c>
      <c r="E1590" s="244" t="s">
        <v>22554</v>
      </c>
      <c r="F1590" s="244">
        <v>5895</v>
      </c>
      <c r="G1590" s="244" t="s">
        <v>18502</v>
      </c>
      <c r="H1590" s="447"/>
      <c r="I1590" s="429" t="s">
        <v>22409</v>
      </c>
      <c r="J1590" s="245">
        <v>41501</v>
      </c>
      <c r="K1590" s="244"/>
      <c r="L1590" s="448"/>
      <c r="M1590" s="244"/>
      <c r="N1590" s="447"/>
      <c r="O1590" s="447"/>
      <c r="P1590" s="447"/>
      <c r="Q1590" s="447"/>
      <c r="R1590" s="447"/>
    </row>
    <row r="1591" spans="1:18">
      <c r="A1591" s="446">
        <v>5894</v>
      </c>
      <c r="B1591" s="447"/>
      <c r="C1591" s="447"/>
      <c r="D1591" s="449" t="s">
        <v>163</v>
      </c>
      <c r="E1591" s="244" t="s">
        <v>22555</v>
      </c>
      <c r="F1591" s="244">
        <v>5894</v>
      </c>
      <c r="G1591" s="244" t="s">
        <v>17728</v>
      </c>
      <c r="H1591" s="447"/>
      <c r="I1591" s="429" t="s">
        <v>22409</v>
      </c>
      <c r="J1591" s="245">
        <v>41501</v>
      </c>
      <c r="K1591" s="244"/>
      <c r="L1591" s="448"/>
      <c r="M1591" s="244"/>
      <c r="N1591" s="447"/>
      <c r="O1591" s="447"/>
      <c r="P1591" s="447"/>
      <c r="Q1591" s="447"/>
      <c r="R1591" s="447"/>
    </row>
    <row r="1592" spans="1:18">
      <c r="A1592" s="446">
        <v>5842</v>
      </c>
      <c r="B1592" s="447"/>
      <c r="C1592" s="447"/>
      <c r="D1592" s="449" t="s">
        <v>13712</v>
      </c>
      <c r="E1592" s="244" t="s">
        <v>22556</v>
      </c>
      <c r="F1592" s="244">
        <v>5842</v>
      </c>
      <c r="G1592" s="244" t="s">
        <v>17791</v>
      </c>
      <c r="H1592" s="447"/>
      <c r="I1592" s="429" t="s">
        <v>22409</v>
      </c>
      <c r="J1592" s="245">
        <v>41501</v>
      </c>
      <c r="K1592" s="244"/>
      <c r="L1592" s="448"/>
      <c r="M1592" s="244"/>
      <c r="N1592" s="447"/>
      <c r="O1592" s="447"/>
      <c r="P1592" s="447"/>
      <c r="Q1592" s="447"/>
      <c r="R1592" s="447"/>
    </row>
    <row r="1593" spans="1:18">
      <c r="A1593" s="446">
        <v>5840</v>
      </c>
      <c r="B1593" s="447"/>
      <c r="C1593" s="447"/>
      <c r="D1593" s="449" t="s">
        <v>13712</v>
      </c>
      <c r="E1593" s="244" t="s">
        <v>22557</v>
      </c>
      <c r="F1593" s="244">
        <v>5840</v>
      </c>
      <c r="G1593" s="244" t="s">
        <v>17794</v>
      </c>
      <c r="H1593" s="447"/>
      <c r="I1593" s="429" t="s">
        <v>22409</v>
      </c>
      <c r="J1593" s="245">
        <v>41501</v>
      </c>
      <c r="K1593" s="244"/>
      <c r="L1593" s="448"/>
      <c r="M1593" s="244"/>
      <c r="N1593" s="447"/>
      <c r="O1593" s="447"/>
      <c r="P1593" s="447"/>
      <c r="Q1593" s="447"/>
      <c r="R1593" s="447"/>
    </row>
    <row r="1594" spans="1:18">
      <c r="A1594" s="446">
        <v>5841</v>
      </c>
      <c r="B1594" s="447"/>
      <c r="C1594" s="447"/>
      <c r="D1594" s="449" t="s">
        <v>13712</v>
      </c>
      <c r="E1594" s="244" t="s">
        <v>22558</v>
      </c>
      <c r="F1594" s="244">
        <v>5841</v>
      </c>
      <c r="G1594" s="244" t="s">
        <v>18300</v>
      </c>
      <c r="H1594" s="447"/>
      <c r="I1594" s="429" t="s">
        <v>22409</v>
      </c>
      <c r="J1594" s="245">
        <v>41501</v>
      </c>
      <c r="K1594" s="244"/>
      <c r="L1594" s="448"/>
      <c r="M1594" s="244"/>
      <c r="N1594" s="447"/>
      <c r="O1594" s="447"/>
      <c r="P1594" s="447"/>
      <c r="Q1594" s="447"/>
      <c r="R1594" s="447"/>
    </row>
    <row r="1595" spans="1:18">
      <c r="A1595" s="446">
        <v>5944</v>
      </c>
      <c r="B1595" s="447"/>
      <c r="C1595" s="447"/>
      <c r="D1595" s="449" t="s">
        <v>13718</v>
      </c>
      <c r="E1595" s="244" t="s">
        <v>22559</v>
      </c>
      <c r="F1595" s="244">
        <v>5944</v>
      </c>
      <c r="G1595" s="244" t="s">
        <v>18485</v>
      </c>
      <c r="H1595" s="447"/>
      <c r="I1595" s="429" t="s">
        <v>22409</v>
      </c>
      <c r="J1595" s="245">
        <v>41501</v>
      </c>
      <c r="K1595" s="244"/>
      <c r="L1595" s="448"/>
      <c r="M1595" s="244"/>
      <c r="N1595" s="447"/>
      <c r="O1595" s="447"/>
      <c r="P1595" s="447"/>
      <c r="Q1595" s="447"/>
      <c r="R1595" s="447"/>
    </row>
    <row r="1596" spans="1:18">
      <c r="A1596" s="446">
        <v>5821</v>
      </c>
      <c r="B1596" s="447"/>
      <c r="C1596" s="447"/>
      <c r="D1596" s="449" t="s">
        <v>1866</v>
      </c>
      <c r="E1596" s="244" t="s">
        <v>22560</v>
      </c>
      <c r="F1596" s="244">
        <v>5821</v>
      </c>
      <c r="G1596" s="244" t="s">
        <v>20812</v>
      </c>
      <c r="H1596" s="447"/>
      <c r="I1596" s="429" t="s">
        <v>22409</v>
      </c>
      <c r="J1596" s="245">
        <v>41501</v>
      </c>
      <c r="K1596" s="244"/>
      <c r="L1596" s="448"/>
      <c r="M1596" s="244"/>
      <c r="N1596" s="447"/>
      <c r="O1596" s="447"/>
      <c r="P1596" s="447"/>
      <c r="Q1596" s="447"/>
      <c r="R1596" s="447"/>
    </row>
    <row r="1597" spans="1:18">
      <c r="A1597" s="446">
        <v>5446</v>
      </c>
      <c r="B1597" s="447"/>
      <c r="C1597" s="447"/>
      <c r="D1597" s="449" t="s">
        <v>13722</v>
      </c>
      <c r="E1597" s="244" t="s">
        <v>22561</v>
      </c>
      <c r="F1597" s="244">
        <v>5446</v>
      </c>
      <c r="G1597" s="244" t="s">
        <v>17738</v>
      </c>
      <c r="H1597" s="447"/>
      <c r="I1597" s="429" t="s">
        <v>22409</v>
      </c>
      <c r="J1597" s="245">
        <v>41501</v>
      </c>
      <c r="K1597" s="244"/>
      <c r="L1597" s="448"/>
      <c r="M1597" s="244"/>
      <c r="N1597" s="447"/>
      <c r="O1597" s="447"/>
      <c r="P1597" s="447"/>
      <c r="Q1597" s="447"/>
      <c r="R1597" s="447"/>
    </row>
    <row r="1598" spans="1:18">
      <c r="A1598" s="446">
        <v>6156</v>
      </c>
      <c r="B1598" s="447"/>
      <c r="C1598" s="447"/>
      <c r="D1598" s="449" t="s">
        <v>13722</v>
      </c>
      <c r="E1598" s="244" t="s">
        <v>22562</v>
      </c>
      <c r="F1598" s="244">
        <v>6156</v>
      </c>
      <c r="G1598" s="244" t="s">
        <v>17762</v>
      </c>
      <c r="H1598" s="447"/>
      <c r="I1598" s="429" t="s">
        <v>22409</v>
      </c>
      <c r="J1598" s="245">
        <v>41501</v>
      </c>
      <c r="K1598" s="244"/>
      <c r="L1598" s="448"/>
      <c r="M1598" s="244"/>
      <c r="N1598" s="447"/>
      <c r="O1598" s="447"/>
      <c r="P1598" s="447"/>
      <c r="Q1598" s="447"/>
      <c r="R1598" s="447"/>
    </row>
    <row r="1599" spans="1:18">
      <c r="A1599" s="446">
        <v>5447</v>
      </c>
      <c r="B1599" s="447"/>
      <c r="C1599" s="447"/>
      <c r="D1599" s="449" t="s">
        <v>2155</v>
      </c>
      <c r="E1599" s="244" t="s">
        <v>22563</v>
      </c>
      <c r="F1599" s="244">
        <v>5447</v>
      </c>
      <c r="G1599" s="244" t="s">
        <v>18578</v>
      </c>
      <c r="H1599" s="447"/>
      <c r="I1599" s="429" t="s">
        <v>22409</v>
      </c>
      <c r="J1599" s="245">
        <v>41501</v>
      </c>
      <c r="K1599" s="244"/>
      <c r="L1599" s="448"/>
      <c r="M1599" s="244"/>
      <c r="N1599" s="447"/>
      <c r="O1599" s="447"/>
      <c r="P1599" s="447"/>
      <c r="Q1599" s="447"/>
      <c r="R1599" s="447"/>
    </row>
    <row r="1600" spans="1:18">
      <c r="A1600" s="446">
        <v>5448</v>
      </c>
      <c r="B1600" s="447"/>
      <c r="C1600" s="447"/>
      <c r="D1600" s="449" t="s">
        <v>2155</v>
      </c>
      <c r="E1600" s="244" t="s">
        <v>22564</v>
      </c>
      <c r="F1600" s="244">
        <v>5448</v>
      </c>
      <c r="G1600" s="244" t="s">
        <v>18581</v>
      </c>
      <c r="H1600" s="447"/>
      <c r="I1600" s="429" t="s">
        <v>22409</v>
      </c>
      <c r="J1600" s="245">
        <v>41501</v>
      </c>
      <c r="K1600" s="244"/>
      <c r="L1600" s="448"/>
      <c r="M1600" s="244"/>
      <c r="N1600" s="447"/>
      <c r="O1600" s="447"/>
      <c r="P1600" s="447"/>
      <c r="Q1600" s="447"/>
      <c r="R1600" s="447"/>
    </row>
    <row r="1601" spans="1:18">
      <c r="A1601" s="446">
        <v>5449</v>
      </c>
      <c r="B1601" s="447"/>
      <c r="C1601" s="447"/>
      <c r="D1601" s="449" t="s">
        <v>2155</v>
      </c>
      <c r="E1601" s="244" t="s">
        <v>22565</v>
      </c>
      <c r="F1601" s="244">
        <v>5449</v>
      </c>
      <c r="G1601" s="244" t="s">
        <v>18584</v>
      </c>
      <c r="H1601" s="447"/>
      <c r="I1601" s="429" t="s">
        <v>22409</v>
      </c>
      <c r="J1601" s="245">
        <v>41501</v>
      </c>
      <c r="K1601" s="244"/>
      <c r="L1601" s="448"/>
      <c r="M1601" s="244"/>
      <c r="N1601" s="447"/>
      <c r="O1601" s="447"/>
      <c r="P1601" s="447"/>
      <c r="Q1601" s="447"/>
      <c r="R1601" s="447"/>
    </row>
    <row r="1602" spans="1:18">
      <c r="A1602" s="446">
        <v>5504</v>
      </c>
      <c r="B1602" s="447"/>
      <c r="C1602" s="447"/>
      <c r="D1602" s="449" t="s">
        <v>13726</v>
      </c>
      <c r="E1602" s="244" t="s">
        <v>22566</v>
      </c>
      <c r="F1602" s="244">
        <v>5504</v>
      </c>
      <c r="G1602" s="244" t="s">
        <v>17805</v>
      </c>
      <c r="H1602" s="447"/>
      <c r="I1602" s="429" t="s">
        <v>22409</v>
      </c>
      <c r="J1602" s="245">
        <v>41501</v>
      </c>
      <c r="K1602" s="244"/>
      <c r="L1602" s="448"/>
      <c r="M1602" s="244"/>
      <c r="N1602" s="447"/>
      <c r="O1602" s="447"/>
      <c r="P1602" s="447"/>
      <c r="Q1602" s="447"/>
      <c r="R1602" s="447"/>
    </row>
    <row r="1603" spans="1:18">
      <c r="A1603" s="446">
        <v>6157</v>
      </c>
      <c r="B1603" s="447"/>
      <c r="C1603" s="447"/>
      <c r="D1603" s="449" t="s">
        <v>6357</v>
      </c>
      <c r="E1603" s="244" t="s">
        <v>22567</v>
      </c>
      <c r="F1603" s="244">
        <v>6157</v>
      </c>
      <c r="G1603" s="244" t="s">
        <v>19343</v>
      </c>
      <c r="H1603" s="447"/>
      <c r="I1603" s="429" t="s">
        <v>22409</v>
      </c>
      <c r="J1603" s="245">
        <v>41501</v>
      </c>
      <c r="K1603" s="244"/>
      <c r="L1603" s="448"/>
      <c r="M1603" s="244"/>
      <c r="N1603" s="447"/>
      <c r="O1603" s="447"/>
      <c r="P1603" s="447"/>
      <c r="Q1603" s="447"/>
      <c r="R1603" s="447"/>
    </row>
    <row r="1604" spans="1:18">
      <c r="A1604" s="446">
        <v>6158</v>
      </c>
      <c r="B1604" s="447"/>
      <c r="C1604" s="447"/>
      <c r="D1604" s="449" t="s">
        <v>13738</v>
      </c>
      <c r="E1604" s="244" t="s">
        <v>22568</v>
      </c>
      <c r="F1604" s="244">
        <v>6158</v>
      </c>
      <c r="G1604" s="244" t="s">
        <v>17833</v>
      </c>
      <c r="H1604" s="447"/>
      <c r="I1604" s="429" t="s">
        <v>22409</v>
      </c>
      <c r="J1604" s="245">
        <v>41501</v>
      </c>
      <c r="K1604" s="244"/>
      <c r="L1604" s="448"/>
      <c r="M1604" s="244"/>
      <c r="N1604" s="447"/>
      <c r="O1604" s="447"/>
      <c r="P1604" s="447"/>
      <c r="Q1604" s="447"/>
      <c r="R1604" s="447"/>
    </row>
    <row r="1605" spans="1:18">
      <c r="A1605" s="446">
        <v>5134</v>
      </c>
      <c r="B1605" s="447"/>
      <c r="C1605" s="447"/>
      <c r="D1605" s="449" t="s">
        <v>12288</v>
      </c>
      <c r="E1605" s="244" t="s">
        <v>22569</v>
      </c>
      <c r="F1605" s="244">
        <v>5134</v>
      </c>
      <c r="G1605" s="244" t="s">
        <v>19310</v>
      </c>
      <c r="H1605" s="447"/>
      <c r="I1605" s="429" t="s">
        <v>22409</v>
      </c>
      <c r="J1605" s="245">
        <v>41501</v>
      </c>
      <c r="K1605" s="244"/>
      <c r="L1605" s="448"/>
      <c r="M1605" s="244"/>
      <c r="N1605" s="447"/>
      <c r="O1605" s="447"/>
      <c r="P1605" s="447"/>
      <c r="Q1605" s="447"/>
      <c r="R1605" s="447"/>
    </row>
    <row r="1606" spans="1:18">
      <c r="A1606" s="446">
        <v>5497</v>
      </c>
      <c r="B1606" s="447"/>
      <c r="C1606" s="447"/>
      <c r="D1606" s="449" t="s">
        <v>7782</v>
      </c>
      <c r="E1606" s="244" t="s">
        <v>22570</v>
      </c>
      <c r="F1606" s="244">
        <v>5497</v>
      </c>
      <c r="G1606" s="244" t="s">
        <v>18285</v>
      </c>
      <c r="H1606" s="447"/>
      <c r="I1606" s="429" t="s">
        <v>22409</v>
      </c>
      <c r="J1606" s="245">
        <v>41501</v>
      </c>
      <c r="K1606" s="244"/>
      <c r="L1606" s="448"/>
      <c r="M1606" s="244"/>
      <c r="N1606" s="447"/>
      <c r="O1606" s="447"/>
      <c r="P1606" s="447"/>
      <c r="Q1606" s="447"/>
      <c r="R1606" s="447"/>
    </row>
    <row r="1607" spans="1:18">
      <c r="A1607" s="446">
        <v>5498</v>
      </c>
      <c r="B1607" s="447"/>
      <c r="C1607" s="447"/>
      <c r="D1607" s="449" t="s">
        <v>7782</v>
      </c>
      <c r="E1607" s="244" t="s">
        <v>22571</v>
      </c>
      <c r="F1607" s="244">
        <v>5498</v>
      </c>
      <c r="G1607" s="244" t="s">
        <v>18288</v>
      </c>
      <c r="H1607" s="447"/>
      <c r="I1607" s="429" t="s">
        <v>22409</v>
      </c>
      <c r="J1607" s="245">
        <v>41501</v>
      </c>
      <c r="K1607" s="244"/>
      <c r="L1607" s="448"/>
      <c r="M1607" s="244"/>
      <c r="N1607" s="447"/>
      <c r="O1607" s="447"/>
      <c r="P1607" s="447"/>
      <c r="Q1607" s="447"/>
      <c r="R1607" s="447"/>
    </row>
    <row r="1608" spans="1:18">
      <c r="A1608" s="446">
        <v>6159</v>
      </c>
      <c r="B1608" s="447"/>
      <c r="C1608" s="447"/>
      <c r="D1608" s="449" t="s">
        <v>13753</v>
      </c>
      <c r="E1608" s="244" t="s">
        <v>22572</v>
      </c>
      <c r="F1608" s="244">
        <v>6159</v>
      </c>
      <c r="G1608" s="244" t="s">
        <v>18697</v>
      </c>
      <c r="H1608" s="447"/>
      <c r="I1608" s="429" t="s">
        <v>22409</v>
      </c>
      <c r="J1608" s="245">
        <v>41501</v>
      </c>
      <c r="K1608" s="244"/>
      <c r="L1608" s="448"/>
      <c r="M1608" s="244"/>
      <c r="N1608" s="447"/>
      <c r="O1608" s="447"/>
      <c r="P1608" s="447"/>
      <c r="Q1608" s="447"/>
      <c r="R1608" s="447"/>
    </row>
    <row r="1609" spans="1:18">
      <c r="A1609" s="446">
        <v>5359</v>
      </c>
      <c r="B1609" s="447"/>
      <c r="C1609" s="447"/>
      <c r="D1609" s="449" t="s">
        <v>7789</v>
      </c>
      <c r="E1609" s="244" t="s">
        <v>22573</v>
      </c>
      <c r="F1609" s="244">
        <v>5359</v>
      </c>
      <c r="G1609" s="244" t="s">
        <v>17733</v>
      </c>
      <c r="H1609" s="447"/>
      <c r="I1609" s="429" t="s">
        <v>22409</v>
      </c>
      <c r="J1609" s="245">
        <v>41501</v>
      </c>
      <c r="K1609" s="244"/>
      <c r="L1609" s="448"/>
      <c r="M1609" s="244"/>
      <c r="N1609" s="447"/>
      <c r="O1609" s="447"/>
      <c r="P1609" s="447"/>
      <c r="Q1609" s="447"/>
      <c r="R1609" s="447"/>
    </row>
    <row r="1610" spans="1:18">
      <c r="A1610" s="446">
        <v>5651</v>
      </c>
      <c r="B1610" s="447"/>
      <c r="C1610" s="447"/>
      <c r="D1610" s="449" t="s">
        <v>7794</v>
      </c>
      <c r="E1610" s="244" t="s">
        <v>22574</v>
      </c>
      <c r="F1610" s="244">
        <v>5651</v>
      </c>
      <c r="G1610" s="244" t="s">
        <v>17743</v>
      </c>
      <c r="H1610" s="447"/>
      <c r="I1610" s="429" t="s">
        <v>22409</v>
      </c>
      <c r="J1610" s="245">
        <v>41501</v>
      </c>
      <c r="K1610" s="244"/>
      <c r="L1610" s="448"/>
      <c r="M1610" s="244"/>
      <c r="N1610" s="447"/>
      <c r="O1610" s="447"/>
      <c r="P1610" s="447"/>
      <c r="Q1610" s="447"/>
      <c r="R1610" s="447"/>
    </row>
    <row r="1611" spans="1:18">
      <c r="A1611" s="446">
        <v>5652</v>
      </c>
      <c r="B1611" s="447"/>
      <c r="C1611" s="447"/>
      <c r="D1611" s="449" t="s">
        <v>7794</v>
      </c>
      <c r="E1611" s="244" t="s">
        <v>22575</v>
      </c>
      <c r="F1611" s="244">
        <v>5652</v>
      </c>
      <c r="G1611" s="244" t="s">
        <v>17808</v>
      </c>
      <c r="H1611" s="447"/>
      <c r="I1611" s="429" t="s">
        <v>22409</v>
      </c>
      <c r="J1611" s="245">
        <v>41501</v>
      </c>
      <c r="K1611" s="244"/>
      <c r="L1611" s="448"/>
      <c r="M1611" s="244"/>
      <c r="N1611" s="447"/>
      <c r="O1611" s="447"/>
      <c r="P1611" s="447"/>
      <c r="Q1611" s="447"/>
      <c r="R1611" s="447"/>
    </row>
    <row r="1612" spans="1:18">
      <c r="A1612" s="446">
        <v>5933</v>
      </c>
      <c r="B1612" s="447"/>
      <c r="C1612" s="447"/>
      <c r="D1612" s="449" t="s">
        <v>13763</v>
      </c>
      <c r="E1612" s="244" t="s">
        <v>22576</v>
      </c>
      <c r="F1612" s="244">
        <v>5933</v>
      </c>
      <c r="G1612" s="244" t="s">
        <v>18589</v>
      </c>
      <c r="H1612" s="447"/>
      <c r="I1612" s="429" t="s">
        <v>22409</v>
      </c>
      <c r="J1612" s="245">
        <v>41501</v>
      </c>
      <c r="K1612" s="244"/>
      <c r="L1612" s="448"/>
      <c r="M1612" s="244"/>
      <c r="N1612" s="447"/>
      <c r="O1612" s="447"/>
      <c r="P1612" s="447"/>
      <c r="Q1612" s="447"/>
      <c r="R1612" s="447"/>
    </row>
    <row r="1613" spans="1:18">
      <c r="A1613" s="446">
        <v>5934</v>
      </c>
      <c r="B1613" s="447"/>
      <c r="C1613" s="447"/>
      <c r="D1613" s="449" t="s">
        <v>13763</v>
      </c>
      <c r="E1613" s="244" t="s">
        <v>22577</v>
      </c>
      <c r="F1613" s="244">
        <v>5934</v>
      </c>
      <c r="G1613" s="244" t="s">
        <v>18592</v>
      </c>
      <c r="H1613" s="447"/>
      <c r="I1613" s="429" t="s">
        <v>22409</v>
      </c>
      <c r="J1613" s="245">
        <v>41501</v>
      </c>
      <c r="K1613" s="244"/>
      <c r="L1613" s="448"/>
      <c r="M1613" s="244"/>
      <c r="N1613" s="447"/>
      <c r="O1613" s="447"/>
      <c r="P1613" s="447"/>
      <c r="Q1613" s="447"/>
      <c r="R1613" s="447"/>
    </row>
    <row r="1614" spans="1:18">
      <c r="A1614" s="446">
        <v>5935</v>
      </c>
      <c r="B1614" s="447"/>
      <c r="C1614" s="447"/>
      <c r="D1614" s="449" t="s">
        <v>13763</v>
      </c>
      <c r="E1614" s="244" t="s">
        <v>22578</v>
      </c>
      <c r="F1614" s="244">
        <v>5935</v>
      </c>
      <c r="G1614" s="244" t="s">
        <v>18511</v>
      </c>
      <c r="H1614" s="447"/>
      <c r="I1614" s="429" t="s">
        <v>22409</v>
      </c>
      <c r="J1614" s="245">
        <v>41501</v>
      </c>
      <c r="K1614" s="244"/>
      <c r="L1614" s="448"/>
      <c r="M1614" s="244"/>
      <c r="N1614" s="447"/>
      <c r="O1614" s="447"/>
      <c r="P1614" s="447"/>
      <c r="Q1614" s="447"/>
      <c r="R1614" s="447"/>
    </row>
    <row r="1615" spans="1:18">
      <c r="A1615" s="446">
        <v>5936</v>
      </c>
      <c r="B1615" s="447"/>
      <c r="C1615" s="447"/>
      <c r="D1615" s="449" t="s">
        <v>13763</v>
      </c>
      <c r="E1615" s="244" t="s">
        <v>22579</v>
      </c>
      <c r="F1615" s="244">
        <v>5936</v>
      </c>
      <c r="G1615" s="244" t="s">
        <v>18513</v>
      </c>
      <c r="H1615" s="447"/>
      <c r="I1615" s="429" t="s">
        <v>22409</v>
      </c>
      <c r="J1615" s="245">
        <v>41501</v>
      </c>
      <c r="K1615" s="244"/>
      <c r="L1615" s="448"/>
      <c r="M1615" s="244"/>
      <c r="N1615" s="447"/>
      <c r="O1615" s="447"/>
      <c r="P1615" s="447"/>
      <c r="Q1615" s="447"/>
      <c r="R1615" s="447"/>
    </row>
    <row r="1616" spans="1:18">
      <c r="A1616" s="446">
        <v>5937</v>
      </c>
      <c r="B1616" s="447"/>
      <c r="C1616" s="447"/>
      <c r="D1616" s="449" t="s">
        <v>13763</v>
      </c>
      <c r="E1616" s="244" t="s">
        <v>22580</v>
      </c>
      <c r="F1616" s="244">
        <v>5937</v>
      </c>
      <c r="G1616" s="244" t="s">
        <v>18515</v>
      </c>
      <c r="H1616" s="447"/>
      <c r="I1616" s="429" t="s">
        <v>22409</v>
      </c>
      <c r="J1616" s="245">
        <v>41501</v>
      </c>
      <c r="K1616" s="244"/>
      <c r="L1616" s="448"/>
      <c r="M1616" s="244"/>
      <c r="N1616" s="447"/>
      <c r="O1616" s="447"/>
      <c r="P1616" s="447"/>
      <c r="Q1616" s="447"/>
      <c r="R1616" s="447"/>
    </row>
    <row r="1617" spans="1:18">
      <c r="A1617" s="446">
        <v>5938</v>
      </c>
      <c r="B1617" s="447"/>
      <c r="C1617" s="447"/>
      <c r="D1617" s="449" t="s">
        <v>13763</v>
      </c>
      <c r="E1617" s="244" t="s">
        <v>22581</v>
      </c>
      <c r="F1617" s="244">
        <v>5938</v>
      </c>
      <c r="G1617" s="244" t="s">
        <v>18518</v>
      </c>
      <c r="H1617" s="447"/>
      <c r="I1617" s="429" t="s">
        <v>22409</v>
      </c>
      <c r="J1617" s="245">
        <v>41501</v>
      </c>
      <c r="K1617" s="244"/>
      <c r="L1617" s="448"/>
      <c r="M1617" s="244"/>
      <c r="N1617" s="447"/>
      <c r="O1617" s="447"/>
      <c r="P1617" s="447"/>
      <c r="Q1617" s="447"/>
      <c r="R1617" s="447"/>
    </row>
    <row r="1618" spans="1:18">
      <c r="A1618" s="446">
        <v>5939</v>
      </c>
      <c r="B1618" s="447"/>
      <c r="C1618" s="447"/>
      <c r="D1618" s="449" t="s">
        <v>13763</v>
      </c>
      <c r="E1618" s="244" t="s">
        <v>22582</v>
      </c>
      <c r="F1618" s="244">
        <v>5939</v>
      </c>
      <c r="G1618" s="244" t="s">
        <v>18597</v>
      </c>
      <c r="H1618" s="447"/>
      <c r="I1618" s="429" t="s">
        <v>22409</v>
      </c>
      <c r="J1618" s="245">
        <v>41501</v>
      </c>
      <c r="K1618" s="244"/>
      <c r="L1618" s="448"/>
      <c r="M1618" s="244"/>
      <c r="N1618" s="447"/>
      <c r="O1618" s="447"/>
      <c r="P1618" s="447"/>
      <c r="Q1618" s="447"/>
      <c r="R1618" s="447"/>
    </row>
    <row r="1619" spans="1:18">
      <c r="A1619" s="446">
        <v>5940</v>
      </c>
      <c r="B1619" s="447"/>
      <c r="C1619" s="447"/>
      <c r="D1619" s="449" t="s">
        <v>13763</v>
      </c>
      <c r="E1619" s="244" t="s">
        <v>22583</v>
      </c>
      <c r="F1619" s="244">
        <v>5940</v>
      </c>
      <c r="G1619" s="244" t="s">
        <v>18600</v>
      </c>
      <c r="H1619" s="447"/>
      <c r="I1619" s="429" t="s">
        <v>22409</v>
      </c>
      <c r="J1619" s="245">
        <v>41501</v>
      </c>
      <c r="K1619" s="244"/>
      <c r="L1619" s="448"/>
      <c r="M1619" s="244"/>
      <c r="N1619" s="447"/>
      <c r="O1619" s="447"/>
      <c r="P1619" s="447"/>
      <c r="Q1619" s="447"/>
      <c r="R1619" s="447"/>
    </row>
    <row r="1620" spans="1:18">
      <c r="A1620" s="446">
        <v>5941</v>
      </c>
      <c r="B1620" s="447"/>
      <c r="C1620" s="447"/>
      <c r="D1620" s="449" t="s">
        <v>13763</v>
      </c>
      <c r="E1620" s="244" t="s">
        <v>22584</v>
      </c>
      <c r="F1620" s="244">
        <v>5941</v>
      </c>
      <c r="G1620" s="244" t="s">
        <v>18603</v>
      </c>
      <c r="H1620" s="447"/>
      <c r="I1620" s="429" t="s">
        <v>22409</v>
      </c>
      <c r="J1620" s="245">
        <v>41501</v>
      </c>
      <c r="K1620" s="244"/>
      <c r="L1620" s="448"/>
      <c r="M1620" s="244"/>
      <c r="N1620" s="447"/>
      <c r="O1620" s="447"/>
      <c r="P1620" s="447"/>
      <c r="Q1620" s="447"/>
      <c r="R1620" s="447"/>
    </row>
    <row r="1621" spans="1:18">
      <c r="A1621" s="446">
        <v>5942</v>
      </c>
      <c r="B1621" s="447"/>
      <c r="C1621" s="447"/>
      <c r="D1621" s="449" t="s">
        <v>13763</v>
      </c>
      <c r="E1621" s="244" t="s">
        <v>22585</v>
      </c>
      <c r="F1621" s="244">
        <v>5942</v>
      </c>
      <c r="G1621" s="244" t="s">
        <v>18606</v>
      </c>
      <c r="H1621" s="447"/>
      <c r="I1621" s="429" t="s">
        <v>22409</v>
      </c>
      <c r="J1621" s="245">
        <v>41501</v>
      </c>
      <c r="K1621" s="244"/>
      <c r="L1621" s="448"/>
      <c r="M1621" s="244"/>
      <c r="N1621" s="447"/>
      <c r="O1621" s="447"/>
      <c r="P1621" s="447"/>
      <c r="Q1621" s="447"/>
      <c r="R1621" s="447"/>
    </row>
    <row r="1622" spans="1:18">
      <c r="A1622" s="446">
        <v>5943</v>
      </c>
      <c r="B1622" s="447"/>
      <c r="C1622" s="447"/>
      <c r="D1622" s="449" t="s">
        <v>13763</v>
      </c>
      <c r="E1622" s="244" t="s">
        <v>22586</v>
      </c>
      <c r="F1622" s="244">
        <v>5943</v>
      </c>
      <c r="G1622" s="244" t="s">
        <v>18610</v>
      </c>
      <c r="H1622" s="447"/>
      <c r="I1622" s="429" t="s">
        <v>22409</v>
      </c>
      <c r="J1622" s="245">
        <v>41501</v>
      </c>
      <c r="K1622" s="244"/>
      <c r="L1622" s="448"/>
      <c r="M1622" s="244"/>
      <c r="N1622" s="447"/>
      <c r="O1622" s="447"/>
      <c r="P1622" s="447"/>
      <c r="Q1622" s="447"/>
      <c r="R1622" s="447"/>
    </row>
    <row r="1623" spans="1:18">
      <c r="A1623" s="446">
        <v>5648</v>
      </c>
      <c r="B1623" s="447"/>
      <c r="C1623" s="447"/>
      <c r="D1623" s="449" t="s">
        <v>13781</v>
      </c>
      <c r="E1623" s="244" t="s">
        <v>22587</v>
      </c>
      <c r="F1623" s="244">
        <v>5648</v>
      </c>
      <c r="G1623" s="244" t="s">
        <v>19275</v>
      </c>
      <c r="H1623" s="447"/>
      <c r="I1623" s="429" t="s">
        <v>22409</v>
      </c>
      <c r="J1623" s="245">
        <v>41501</v>
      </c>
      <c r="K1623" s="244"/>
      <c r="L1623" s="448"/>
      <c r="M1623" s="244"/>
      <c r="N1623" s="447"/>
      <c r="O1623" s="447"/>
      <c r="P1623" s="447"/>
      <c r="Q1623" s="447"/>
      <c r="R1623" s="447"/>
    </row>
    <row r="1624" spans="1:18">
      <c r="A1624" s="446">
        <v>5649</v>
      </c>
      <c r="B1624" s="447"/>
      <c r="C1624" s="447"/>
      <c r="D1624" s="449" t="s">
        <v>13781</v>
      </c>
      <c r="E1624" s="244" t="s">
        <v>22588</v>
      </c>
      <c r="F1624" s="244">
        <v>5649</v>
      </c>
      <c r="G1624" s="244" t="s">
        <v>19278</v>
      </c>
      <c r="H1624" s="447"/>
      <c r="I1624" s="429" t="s">
        <v>22409</v>
      </c>
      <c r="J1624" s="245">
        <v>41501</v>
      </c>
      <c r="K1624" s="244"/>
      <c r="L1624" s="448"/>
      <c r="M1624" s="244"/>
      <c r="N1624" s="447"/>
      <c r="O1624" s="447"/>
      <c r="P1624" s="447"/>
      <c r="Q1624" s="447"/>
      <c r="R1624" s="447"/>
    </row>
    <row r="1625" spans="1:18">
      <c r="A1625" s="446">
        <v>6468</v>
      </c>
      <c r="B1625" s="447"/>
      <c r="C1625" s="447"/>
      <c r="D1625" s="449" t="s">
        <v>2450</v>
      </c>
      <c r="E1625" s="244" t="s">
        <v>22589</v>
      </c>
      <c r="F1625" s="244">
        <v>6468</v>
      </c>
      <c r="G1625" s="244" t="s">
        <v>18621</v>
      </c>
      <c r="H1625" s="447"/>
      <c r="I1625" s="429" t="s">
        <v>22409</v>
      </c>
      <c r="J1625" s="245">
        <v>41501</v>
      </c>
      <c r="K1625" s="244"/>
      <c r="L1625" s="448"/>
      <c r="M1625" s="244"/>
      <c r="N1625" s="447"/>
      <c r="O1625" s="447"/>
      <c r="P1625" s="447"/>
      <c r="Q1625" s="447"/>
      <c r="R1625" s="447"/>
    </row>
    <row r="1626" spans="1:18">
      <c r="A1626" s="446">
        <v>5672</v>
      </c>
      <c r="B1626" s="447"/>
      <c r="C1626" s="447"/>
      <c r="D1626" s="449" t="s">
        <v>13785</v>
      </c>
      <c r="E1626" s="244" t="s">
        <v>22590</v>
      </c>
      <c r="F1626" s="244">
        <v>5672</v>
      </c>
      <c r="G1626" s="244" t="s">
        <v>17811</v>
      </c>
      <c r="H1626" s="447"/>
      <c r="I1626" s="429" t="s">
        <v>22409</v>
      </c>
      <c r="J1626" s="245">
        <v>41501</v>
      </c>
      <c r="K1626" s="244"/>
      <c r="L1626" s="448"/>
      <c r="M1626" s="244"/>
      <c r="N1626" s="447"/>
      <c r="O1626" s="447"/>
      <c r="P1626" s="447"/>
      <c r="Q1626" s="447"/>
      <c r="R1626" s="447"/>
    </row>
    <row r="1627" spans="1:18">
      <c r="A1627" s="446">
        <v>5673</v>
      </c>
      <c r="B1627" s="447"/>
      <c r="C1627" s="447"/>
      <c r="D1627" s="449" t="s">
        <v>13785</v>
      </c>
      <c r="E1627" s="244" t="s">
        <v>22591</v>
      </c>
      <c r="F1627" s="244">
        <v>5673</v>
      </c>
      <c r="G1627" s="244" t="s">
        <v>17814</v>
      </c>
      <c r="H1627" s="447"/>
      <c r="I1627" s="429" t="s">
        <v>22409</v>
      </c>
      <c r="J1627" s="245">
        <v>41501</v>
      </c>
      <c r="K1627" s="244"/>
      <c r="L1627" s="448"/>
      <c r="M1627" s="244"/>
      <c r="N1627" s="447"/>
      <c r="O1627" s="447"/>
      <c r="P1627" s="447"/>
      <c r="Q1627" s="447"/>
      <c r="R1627" s="447"/>
    </row>
    <row r="1628" spans="1:18">
      <c r="A1628" s="446">
        <v>5674</v>
      </c>
      <c r="B1628" s="447"/>
      <c r="C1628" s="447"/>
      <c r="D1628" s="449" t="s">
        <v>13785</v>
      </c>
      <c r="E1628" s="244" t="s">
        <v>22592</v>
      </c>
      <c r="F1628" s="244">
        <v>5674</v>
      </c>
      <c r="G1628" s="244" t="s">
        <v>18293</v>
      </c>
      <c r="H1628" s="447"/>
      <c r="I1628" s="429" t="s">
        <v>22409</v>
      </c>
      <c r="J1628" s="245">
        <v>41501</v>
      </c>
      <c r="K1628" s="244"/>
      <c r="L1628" s="448"/>
      <c r="M1628" s="244"/>
      <c r="N1628" s="447"/>
      <c r="O1628" s="447"/>
      <c r="P1628" s="447"/>
      <c r="Q1628" s="447"/>
      <c r="R1628" s="447"/>
    </row>
    <row r="1629" spans="1:18">
      <c r="A1629" s="446">
        <v>5676</v>
      </c>
      <c r="B1629" s="447"/>
      <c r="C1629" s="447"/>
      <c r="D1629" s="449" t="s">
        <v>13785</v>
      </c>
      <c r="E1629" s="244" t="s">
        <v>22593</v>
      </c>
      <c r="F1629" s="244">
        <v>5676</v>
      </c>
      <c r="G1629" s="244" t="s">
        <v>17817</v>
      </c>
      <c r="H1629" s="447"/>
      <c r="I1629" s="429" t="s">
        <v>22409</v>
      </c>
      <c r="J1629" s="245">
        <v>41501</v>
      </c>
      <c r="K1629" s="244"/>
      <c r="L1629" s="448"/>
      <c r="M1629" s="244"/>
      <c r="N1629" s="447"/>
      <c r="O1629" s="447"/>
      <c r="P1629" s="447"/>
      <c r="Q1629" s="447"/>
      <c r="R1629" s="447"/>
    </row>
    <row r="1630" spans="1:18">
      <c r="A1630" s="446">
        <v>5677</v>
      </c>
      <c r="B1630" s="447"/>
      <c r="C1630" s="447"/>
      <c r="D1630" s="449" t="s">
        <v>13785</v>
      </c>
      <c r="E1630" s="244" t="s">
        <v>22594</v>
      </c>
      <c r="F1630" s="244">
        <v>5677</v>
      </c>
      <c r="G1630" s="244" t="s">
        <v>18296</v>
      </c>
      <c r="H1630" s="447"/>
      <c r="I1630" s="429" t="s">
        <v>22409</v>
      </c>
      <c r="J1630" s="245">
        <v>41501</v>
      </c>
      <c r="K1630" s="244"/>
      <c r="L1630" s="448"/>
      <c r="M1630" s="244"/>
      <c r="N1630" s="447"/>
      <c r="O1630" s="447"/>
      <c r="P1630" s="447"/>
      <c r="Q1630" s="447"/>
      <c r="R1630" s="447"/>
    </row>
    <row r="1631" spans="1:18">
      <c r="A1631" s="446">
        <v>5678</v>
      </c>
      <c r="B1631" s="447"/>
      <c r="C1631" s="447"/>
      <c r="D1631" s="449" t="s">
        <v>13785</v>
      </c>
      <c r="E1631" s="244" t="s">
        <v>22595</v>
      </c>
      <c r="F1631" s="244">
        <v>5678</v>
      </c>
      <c r="G1631" s="244" t="s">
        <v>17820</v>
      </c>
      <c r="H1631" s="447"/>
      <c r="I1631" s="429" t="s">
        <v>22409</v>
      </c>
      <c r="J1631" s="245">
        <v>41501</v>
      </c>
      <c r="K1631" s="244"/>
      <c r="L1631" s="448"/>
      <c r="M1631" s="244"/>
      <c r="N1631" s="447"/>
      <c r="O1631" s="447"/>
      <c r="P1631" s="447"/>
      <c r="Q1631" s="447"/>
      <c r="R1631" s="447"/>
    </row>
    <row r="1632" spans="1:18">
      <c r="A1632" s="446">
        <v>5698</v>
      </c>
      <c r="B1632" s="447"/>
      <c r="C1632" s="447"/>
      <c r="D1632" s="449" t="s">
        <v>13785</v>
      </c>
      <c r="E1632" s="244" t="s">
        <v>22596</v>
      </c>
      <c r="F1632" s="244">
        <v>5698</v>
      </c>
      <c r="G1632" s="244" t="s">
        <v>17822</v>
      </c>
      <c r="H1632" s="447"/>
      <c r="I1632" s="429" t="s">
        <v>22409</v>
      </c>
      <c r="J1632" s="245">
        <v>41501</v>
      </c>
      <c r="K1632" s="244"/>
      <c r="L1632" s="448"/>
      <c r="M1632" s="244"/>
      <c r="N1632" s="447"/>
      <c r="O1632" s="447"/>
      <c r="P1632" s="447"/>
      <c r="Q1632" s="447"/>
      <c r="R1632" s="447"/>
    </row>
    <row r="1633" spans="1:18">
      <c r="A1633" s="446">
        <v>5699</v>
      </c>
      <c r="B1633" s="447"/>
      <c r="C1633" s="447"/>
      <c r="D1633" s="449" t="s">
        <v>13785</v>
      </c>
      <c r="E1633" s="244" t="s">
        <v>22597</v>
      </c>
      <c r="F1633" s="244">
        <v>5699</v>
      </c>
      <c r="G1633" s="244" t="s">
        <v>17755</v>
      </c>
      <c r="H1633" s="447"/>
      <c r="I1633" s="429" t="s">
        <v>22409</v>
      </c>
      <c r="J1633" s="245">
        <v>41501</v>
      </c>
      <c r="K1633" s="244"/>
      <c r="L1633" s="448"/>
      <c r="M1633" s="244"/>
      <c r="N1633" s="447"/>
      <c r="O1633" s="447"/>
      <c r="P1633" s="447"/>
      <c r="Q1633" s="447"/>
      <c r="R1633" s="447"/>
    </row>
    <row r="1634" spans="1:18">
      <c r="A1634" s="446">
        <v>5700</v>
      </c>
      <c r="B1634" s="447"/>
      <c r="C1634" s="447"/>
      <c r="D1634" s="449" t="s">
        <v>13785</v>
      </c>
      <c r="E1634" s="244" t="s">
        <v>22598</v>
      </c>
      <c r="F1634" s="244">
        <v>5700</v>
      </c>
      <c r="G1634" s="244" t="s">
        <v>17910</v>
      </c>
      <c r="H1634" s="447"/>
      <c r="I1634" s="429" t="s">
        <v>22409</v>
      </c>
      <c r="J1634" s="245">
        <v>41501</v>
      </c>
      <c r="K1634" s="244"/>
      <c r="L1634" s="448"/>
      <c r="M1634" s="244"/>
      <c r="N1634" s="447"/>
      <c r="O1634" s="447"/>
      <c r="P1634" s="447"/>
      <c r="Q1634" s="447"/>
      <c r="R1634" s="447"/>
    </row>
    <row r="1635" spans="1:18">
      <c r="A1635" s="446">
        <v>5701</v>
      </c>
      <c r="B1635" s="447"/>
      <c r="C1635" s="447"/>
      <c r="D1635" s="449" t="s">
        <v>13785</v>
      </c>
      <c r="E1635" s="244" t="s">
        <v>22599</v>
      </c>
      <c r="F1635" s="244">
        <v>5701</v>
      </c>
      <c r="G1635" s="244" t="s">
        <v>17825</v>
      </c>
      <c r="H1635" s="447"/>
      <c r="I1635" s="429" t="s">
        <v>22409</v>
      </c>
      <c r="J1635" s="245">
        <v>41501</v>
      </c>
      <c r="K1635" s="244"/>
      <c r="L1635" s="448"/>
      <c r="M1635" s="244"/>
      <c r="N1635" s="447"/>
      <c r="O1635" s="447"/>
      <c r="P1635" s="447"/>
      <c r="Q1635" s="447"/>
      <c r="R1635" s="447"/>
    </row>
    <row r="1636" spans="1:18">
      <c r="A1636" s="446">
        <v>5702</v>
      </c>
      <c r="B1636" s="447"/>
      <c r="C1636" s="447"/>
      <c r="D1636" s="449" t="s">
        <v>13785</v>
      </c>
      <c r="E1636" s="244" t="s">
        <v>22600</v>
      </c>
      <c r="F1636" s="244">
        <v>5702</v>
      </c>
      <c r="G1636" s="244" t="s">
        <v>20811</v>
      </c>
      <c r="H1636" s="447"/>
      <c r="I1636" s="429" t="s">
        <v>22409</v>
      </c>
      <c r="J1636" s="245">
        <v>41501</v>
      </c>
      <c r="K1636" s="244"/>
      <c r="L1636" s="448"/>
      <c r="M1636" s="244"/>
      <c r="N1636" s="447"/>
      <c r="O1636" s="447"/>
      <c r="P1636" s="447"/>
      <c r="Q1636" s="447"/>
      <c r="R1636" s="447"/>
    </row>
    <row r="1637" spans="1:18">
      <c r="A1637" s="446">
        <v>5704</v>
      </c>
      <c r="B1637" s="447"/>
      <c r="C1637" s="447"/>
      <c r="D1637" s="449" t="s">
        <v>13785</v>
      </c>
      <c r="E1637" s="244" t="s">
        <v>22601</v>
      </c>
      <c r="F1637" s="244">
        <v>5704</v>
      </c>
      <c r="G1637" s="244" t="s">
        <v>17829</v>
      </c>
      <c r="H1637" s="447"/>
      <c r="I1637" s="429" t="s">
        <v>22409</v>
      </c>
      <c r="J1637" s="245">
        <v>41501</v>
      </c>
      <c r="K1637" s="244"/>
      <c r="L1637" s="448"/>
      <c r="M1637" s="244"/>
      <c r="N1637" s="447"/>
      <c r="O1637" s="447"/>
      <c r="P1637" s="447"/>
      <c r="Q1637" s="447"/>
      <c r="R1637" s="447"/>
    </row>
    <row r="1638" spans="1:18">
      <c r="A1638" s="446">
        <v>5747</v>
      </c>
      <c r="B1638" s="447"/>
      <c r="C1638" s="447"/>
      <c r="D1638" s="449" t="s">
        <v>13787</v>
      </c>
      <c r="E1638" s="244" t="s">
        <v>22602</v>
      </c>
      <c r="F1638" s="244">
        <v>5747</v>
      </c>
      <c r="G1638" s="244" t="s">
        <v>18550</v>
      </c>
      <c r="H1638" s="447"/>
      <c r="I1638" s="429" t="s">
        <v>22409</v>
      </c>
      <c r="J1638" s="245">
        <v>41501</v>
      </c>
      <c r="K1638" s="244"/>
      <c r="L1638" s="448"/>
      <c r="M1638" s="244"/>
      <c r="N1638" s="447"/>
      <c r="O1638" s="447"/>
      <c r="P1638" s="447"/>
      <c r="Q1638" s="447"/>
      <c r="R1638" s="447"/>
    </row>
    <row r="1639" spans="1:18">
      <c r="A1639" s="446">
        <v>5748</v>
      </c>
      <c r="B1639" s="447"/>
      <c r="C1639" s="447"/>
      <c r="D1639" s="449" t="s">
        <v>13787</v>
      </c>
      <c r="E1639" s="244" t="s">
        <v>22603</v>
      </c>
      <c r="F1639" s="244">
        <v>5748</v>
      </c>
      <c r="G1639" s="244" t="s">
        <v>18648</v>
      </c>
      <c r="H1639" s="447"/>
      <c r="I1639" s="429" t="s">
        <v>22409</v>
      </c>
      <c r="J1639" s="245">
        <v>41501</v>
      </c>
      <c r="K1639" s="244"/>
      <c r="L1639" s="448"/>
      <c r="M1639" s="244"/>
      <c r="N1639" s="447"/>
      <c r="O1639" s="447"/>
      <c r="P1639" s="447"/>
      <c r="Q1639" s="447"/>
      <c r="R1639" s="447"/>
    </row>
    <row r="1640" spans="1:18">
      <c r="A1640" s="446">
        <v>5749</v>
      </c>
      <c r="B1640" s="447"/>
      <c r="C1640" s="447"/>
      <c r="D1640" s="449" t="s">
        <v>13787</v>
      </c>
      <c r="E1640" s="244" t="s">
        <v>22604</v>
      </c>
      <c r="F1640" s="244">
        <v>5749</v>
      </c>
      <c r="G1640" s="244" t="s">
        <v>18651</v>
      </c>
      <c r="H1640" s="447"/>
      <c r="I1640" s="429" t="s">
        <v>22409</v>
      </c>
      <c r="J1640" s="245">
        <v>41501</v>
      </c>
      <c r="K1640" s="244"/>
      <c r="L1640" s="448"/>
      <c r="M1640" s="244"/>
      <c r="N1640" s="447"/>
      <c r="O1640" s="447"/>
      <c r="P1640" s="447"/>
      <c r="Q1640" s="447"/>
      <c r="R1640" s="447"/>
    </row>
    <row r="1641" spans="1:18">
      <c r="A1641" s="446">
        <v>5750</v>
      </c>
      <c r="B1641" s="447"/>
      <c r="C1641" s="447"/>
      <c r="D1641" s="449" t="s">
        <v>13787</v>
      </c>
      <c r="E1641" s="244" t="s">
        <v>22605</v>
      </c>
      <c r="F1641" s="244">
        <v>5750</v>
      </c>
      <c r="G1641" s="244" t="s">
        <v>18654</v>
      </c>
      <c r="H1641" s="447"/>
      <c r="I1641" s="429" t="s">
        <v>22409</v>
      </c>
      <c r="J1641" s="245">
        <v>41501</v>
      </c>
      <c r="K1641" s="244"/>
      <c r="L1641" s="448"/>
      <c r="M1641" s="244"/>
      <c r="N1641" s="447"/>
      <c r="O1641" s="447"/>
      <c r="P1641" s="447"/>
      <c r="Q1641" s="447"/>
      <c r="R1641" s="447"/>
    </row>
    <row r="1642" spans="1:18">
      <c r="A1642" s="446">
        <v>6308</v>
      </c>
      <c r="B1642" s="447"/>
      <c r="C1642" s="447"/>
      <c r="D1642" s="449" t="s">
        <v>13787</v>
      </c>
      <c r="E1642" s="244" t="s">
        <v>22606</v>
      </c>
      <c r="F1642" s="244">
        <v>6308</v>
      </c>
      <c r="G1642" s="244" t="s">
        <v>18666</v>
      </c>
      <c r="H1642" s="447"/>
      <c r="I1642" s="429" t="s">
        <v>22409</v>
      </c>
      <c r="J1642" s="245">
        <v>41501</v>
      </c>
      <c r="K1642" s="244"/>
      <c r="L1642" s="448"/>
      <c r="M1642" s="244"/>
      <c r="N1642" s="447"/>
      <c r="O1642" s="447"/>
      <c r="P1642" s="447"/>
      <c r="Q1642" s="447"/>
      <c r="R1642" s="447"/>
    </row>
    <row r="1643" spans="1:18">
      <c r="A1643" s="446">
        <v>5711</v>
      </c>
      <c r="B1643" s="447"/>
      <c r="C1643" s="447"/>
      <c r="D1643" s="449" t="s">
        <v>8359</v>
      </c>
      <c r="E1643" s="244" t="s">
        <v>22607</v>
      </c>
      <c r="F1643" s="244">
        <v>5711</v>
      </c>
      <c r="G1643" s="244" t="s">
        <v>18530</v>
      </c>
      <c r="H1643" s="447"/>
      <c r="I1643" s="429" t="s">
        <v>22409</v>
      </c>
      <c r="J1643" s="245">
        <v>41501</v>
      </c>
      <c r="K1643" s="244"/>
      <c r="L1643" s="448"/>
      <c r="M1643" s="244"/>
      <c r="N1643" s="447"/>
      <c r="O1643" s="447"/>
      <c r="P1643" s="447"/>
      <c r="Q1643" s="447"/>
      <c r="R1643" s="447"/>
    </row>
    <row r="1644" spans="1:18">
      <c r="A1644" s="446">
        <v>5714</v>
      </c>
      <c r="B1644" s="447"/>
      <c r="C1644" s="447"/>
      <c r="D1644" s="449" t="s">
        <v>8359</v>
      </c>
      <c r="E1644" s="244" t="s">
        <v>22608</v>
      </c>
      <c r="F1644" s="244">
        <v>5714</v>
      </c>
      <c r="G1644" s="244" t="s">
        <v>18533</v>
      </c>
      <c r="H1644" s="447"/>
      <c r="I1644" s="429" t="s">
        <v>22409</v>
      </c>
      <c r="J1644" s="245">
        <v>41501</v>
      </c>
      <c r="K1644" s="244"/>
      <c r="L1644" s="448"/>
      <c r="M1644" s="244"/>
      <c r="N1644" s="447"/>
      <c r="O1644" s="447"/>
      <c r="P1644" s="447"/>
      <c r="Q1644" s="447"/>
      <c r="R1644" s="447"/>
    </row>
    <row r="1645" spans="1:18">
      <c r="A1645" s="446">
        <v>5732</v>
      </c>
      <c r="B1645" s="447"/>
      <c r="C1645" s="447"/>
      <c r="D1645" s="449" t="s">
        <v>8359</v>
      </c>
      <c r="E1645" s="244" t="s">
        <v>22609</v>
      </c>
      <c r="F1645" s="244">
        <v>5732</v>
      </c>
      <c r="G1645" s="244" t="s">
        <v>18536</v>
      </c>
      <c r="H1645" s="447"/>
      <c r="I1645" s="429" t="s">
        <v>22409</v>
      </c>
      <c r="J1645" s="245">
        <v>41501</v>
      </c>
      <c r="K1645" s="244"/>
      <c r="L1645" s="448"/>
      <c r="M1645" s="244"/>
      <c r="N1645" s="447"/>
      <c r="O1645" s="447"/>
      <c r="P1645" s="447"/>
      <c r="Q1645" s="447"/>
      <c r="R1645" s="447"/>
    </row>
    <row r="1646" spans="1:18">
      <c r="A1646" s="446">
        <v>5733</v>
      </c>
      <c r="B1646" s="447"/>
      <c r="C1646" s="447"/>
      <c r="D1646" s="449" t="s">
        <v>8359</v>
      </c>
      <c r="E1646" s="244" t="s">
        <v>22610</v>
      </c>
      <c r="F1646" s="244">
        <v>5733</v>
      </c>
      <c r="G1646" s="244" t="s">
        <v>18539</v>
      </c>
      <c r="H1646" s="447"/>
      <c r="I1646" s="429" t="s">
        <v>22409</v>
      </c>
      <c r="J1646" s="245">
        <v>41501</v>
      </c>
      <c r="K1646" s="244"/>
      <c r="L1646" s="448"/>
      <c r="M1646" s="244"/>
      <c r="N1646" s="447"/>
      <c r="O1646" s="447"/>
      <c r="P1646" s="447"/>
      <c r="Q1646" s="447"/>
      <c r="R1646" s="447"/>
    </row>
    <row r="1647" spans="1:18">
      <c r="A1647" s="446">
        <v>5734</v>
      </c>
      <c r="B1647" s="447"/>
      <c r="C1647" s="447"/>
      <c r="D1647" s="449" t="s">
        <v>8359</v>
      </c>
      <c r="E1647" s="244" t="s">
        <v>22611</v>
      </c>
      <c r="F1647" s="244">
        <v>5734</v>
      </c>
      <c r="G1647" s="244" t="s">
        <v>18542</v>
      </c>
      <c r="H1647" s="447"/>
      <c r="I1647" s="429" t="s">
        <v>22409</v>
      </c>
      <c r="J1647" s="245">
        <v>41501</v>
      </c>
      <c r="K1647" s="244"/>
      <c r="L1647" s="448"/>
      <c r="M1647" s="244"/>
      <c r="N1647" s="447"/>
      <c r="O1647" s="447"/>
      <c r="P1647" s="447"/>
      <c r="Q1647" s="447"/>
      <c r="R1647" s="447"/>
    </row>
    <row r="1648" spans="1:18">
      <c r="A1648" s="446">
        <v>5735</v>
      </c>
      <c r="B1648" s="447"/>
      <c r="C1648" s="447"/>
      <c r="D1648" s="449" t="s">
        <v>8359</v>
      </c>
      <c r="E1648" s="244" t="s">
        <v>22612</v>
      </c>
      <c r="F1648" s="244">
        <v>5735</v>
      </c>
      <c r="G1648" s="244" t="s">
        <v>18545</v>
      </c>
      <c r="H1648" s="447"/>
      <c r="I1648" s="429" t="s">
        <v>22409</v>
      </c>
      <c r="J1648" s="245">
        <v>41501</v>
      </c>
      <c r="K1648" s="244"/>
      <c r="L1648" s="448"/>
      <c r="M1648" s="244"/>
      <c r="N1648" s="447"/>
      <c r="O1648" s="447"/>
      <c r="P1648" s="447"/>
      <c r="Q1648" s="447"/>
      <c r="R1648" s="447"/>
    </row>
    <row r="1649" spans="1:18">
      <c r="A1649" s="446">
        <v>5987</v>
      </c>
      <c r="B1649" s="447"/>
      <c r="C1649" s="447"/>
      <c r="D1649" s="449" t="s">
        <v>9050</v>
      </c>
      <c r="E1649" s="244" t="s">
        <v>22613</v>
      </c>
      <c r="F1649" s="244">
        <v>5987</v>
      </c>
      <c r="G1649" s="244" t="s">
        <v>19281</v>
      </c>
      <c r="H1649" s="447"/>
      <c r="I1649" s="429" t="s">
        <v>22409</v>
      </c>
      <c r="J1649" s="245">
        <v>41501</v>
      </c>
      <c r="K1649" s="244"/>
      <c r="L1649" s="448"/>
      <c r="M1649" s="244"/>
      <c r="N1649" s="447"/>
      <c r="O1649" s="447"/>
      <c r="P1649" s="447"/>
      <c r="Q1649" s="447"/>
      <c r="R1649" s="447"/>
    </row>
    <row r="1650" spans="1:18">
      <c r="A1650" s="446">
        <v>5988</v>
      </c>
      <c r="B1650" s="447"/>
      <c r="C1650" s="447"/>
      <c r="D1650" s="449" t="s">
        <v>9050</v>
      </c>
      <c r="E1650" s="244" t="s">
        <v>22614</v>
      </c>
      <c r="F1650" s="244">
        <v>5988</v>
      </c>
      <c r="G1650" s="244" t="s">
        <v>19284</v>
      </c>
      <c r="H1650" s="447"/>
      <c r="I1650" s="429" t="s">
        <v>22409</v>
      </c>
      <c r="J1650" s="245">
        <v>41501</v>
      </c>
      <c r="K1650" s="244"/>
      <c r="L1650" s="448"/>
      <c r="M1650" s="244"/>
      <c r="N1650" s="447"/>
      <c r="O1650" s="447"/>
      <c r="P1650" s="447"/>
      <c r="Q1650" s="447"/>
      <c r="R1650" s="447"/>
    </row>
    <row r="1651" spans="1:18">
      <c r="A1651" s="446">
        <v>5989</v>
      </c>
      <c r="B1651" s="447"/>
      <c r="C1651" s="447"/>
      <c r="D1651" s="449" t="s">
        <v>9050</v>
      </c>
      <c r="E1651" s="244" t="s">
        <v>22615</v>
      </c>
      <c r="F1651" s="244">
        <v>5989</v>
      </c>
      <c r="G1651" s="244" t="s">
        <v>19287</v>
      </c>
      <c r="H1651" s="447"/>
      <c r="I1651" s="429" t="s">
        <v>22409</v>
      </c>
      <c r="J1651" s="245">
        <v>41501</v>
      </c>
      <c r="K1651" s="244"/>
      <c r="L1651" s="448"/>
      <c r="M1651" s="244"/>
      <c r="N1651" s="447"/>
      <c r="O1651" s="447"/>
      <c r="P1651" s="447"/>
      <c r="Q1651" s="447"/>
      <c r="R1651" s="447"/>
    </row>
    <row r="1652" spans="1:18">
      <c r="A1652" s="446">
        <v>6068</v>
      </c>
      <c r="B1652" s="447"/>
      <c r="C1652" s="447"/>
      <c r="D1652" s="449" t="s">
        <v>8342</v>
      </c>
      <c r="E1652" s="244" t="s">
        <v>22616</v>
      </c>
      <c r="F1652" s="244">
        <v>6068</v>
      </c>
      <c r="G1652" s="244" t="s">
        <v>19387</v>
      </c>
      <c r="H1652" s="447"/>
      <c r="I1652" s="429" t="s">
        <v>22409</v>
      </c>
      <c r="J1652" s="245">
        <v>41501</v>
      </c>
      <c r="K1652" s="244"/>
      <c r="L1652" s="448"/>
      <c r="M1652" s="244"/>
      <c r="N1652" s="447"/>
      <c r="O1652" s="447"/>
      <c r="P1652" s="447"/>
      <c r="Q1652" s="447"/>
      <c r="R1652" s="447"/>
    </row>
    <row r="1653" spans="1:18">
      <c r="A1653" s="446">
        <v>6069</v>
      </c>
      <c r="B1653" s="447"/>
      <c r="C1653" s="447"/>
      <c r="D1653" s="449" t="s">
        <v>8342</v>
      </c>
      <c r="E1653" s="244" t="s">
        <v>22617</v>
      </c>
      <c r="F1653" s="244">
        <v>6069</v>
      </c>
      <c r="G1653" s="244" t="s">
        <v>19390</v>
      </c>
      <c r="H1653" s="447"/>
      <c r="I1653" s="429" t="s">
        <v>22409</v>
      </c>
      <c r="J1653" s="245">
        <v>41501</v>
      </c>
      <c r="K1653" s="244"/>
      <c r="L1653" s="448"/>
      <c r="M1653" s="244"/>
      <c r="N1653" s="447"/>
      <c r="O1653" s="447"/>
      <c r="P1653" s="447"/>
      <c r="Q1653" s="447"/>
      <c r="R1653" s="447"/>
    </row>
    <row r="1654" spans="1:18">
      <c r="A1654" s="446">
        <v>6070</v>
      </c>
      <c r="B1654" s="447"/>
      <c r="C1654" s="447"/>
      <c r="D1654" s="449" t="s">
        <v>8342</v>
      </c>
      <c r="E1654" s="244" t="s">
        <v>22618</v>
      </c>
      <c r="F1654" s="244">
        <v>6070</v>
      </c>
      <c r="G1654" s="244" t="s">
        <v>19394</v>
      </c>
      <c r="H1654" s="447"/>
      <c r="I1654" s="429" t="s">
        <v>22409</v>
      </c>
      <c r="J1654" s="245">
        <v>41501</v>
      </c>
      <c r="K1654" s="244"/>
      <c r="L1654" s="448"/>
      <c r="M1654" s="244"/>
      <c r="N1654" s="447"/>
      <c r="O1654" s="447"/>
      <c r="P1654" s="447"/>
      <c r="Q1654" s="447"/>
      <c r="R1654" s="447"/>
    </row>
    <row r="1655" spans="1:18">
      <c r="A1655" s="446">
        <v>6066</v>
      </c>
      <c r="B1655" s="447"/>
      <c r="C1655" s="447"/>
      <c r="D1655" s="449" t="s">
        <v>8342</v>
      </c>
      <c r="E1655" s="244" t="s">
        <v>22619</v>
      </c>
      <c r="F1655" s="244">
        <v>6066</v>
      </c>
      <c r="G1655" s="244" t="s">
        <v>19397</v>
      </c>
      <c r="H1655" s="447"/>
      <c r="I1655" s="429" t="s">
        <v>22409</v>
      </c>
      <c r="J1655" s="245">
        <v>41501</v>
      </c>
      <c r="K1655" s="244"/>
      <c r="L1655" s="448"/>
      <c r="M1655" s="244"/>
      <c r="N1655" s="447"/>
      <c r="O1655" s="447"/>
      <c r="P1655" s="447"/>
      <c r="Q1655" s="447"/>
      <c r="R1655" s="447"/>
    </row>
    <row r="1656" spans="1:18">
      <c r="A1656" s="446">
        <v>6067</v>
      </c>
      <c r="B1656" s="447"/>
      <c r="C1656" s="447"/>
      <c r="D1656" s="449" t="s">
        <v>8342</v>
      </c>
      <c r="E1656" s="244" t="s">
        <v>22620</v>
      </c>
      <c r="F1656" s="244">
        <v>6067</v>
      </c>
      <c r="G1656" s="244" t="s">
        <v>19400</v>
      </c>
      <c r="H1656" s="447"/>
      <c r="I1656" s="429" t="s">
        <v>22409</v>
      </c>
      <c r="J1656" s="245">
        <v>41501</v>
      </c>
      <c r="K1656" s="244"/>
      <c r="L1656" s="448"/>
      <c r="M1656" s="244"/>
      <c r="N1656" s="447"/>
      <c r="O1656" s="447"/>
      <c r="P1656" s="447"/>
      <c r="Q1656" s="447"/>
      <c r="R1656" s="447"/>
    </row>
    <row r="1657" spans="1:18">
      <c r="A1657" s="446">
        <v>6074</v>
      </c>
      <c r="B1657" s="447"/>
      <c r="C1657" s="447"/>
      <c r="D1657" s="449" t="s">
        <v>9066</v>
      </c>
      <c r="E1657" s="244" t="s">
        <v>22621</v>
      </c>
      <c r="F1657" s="244">
        <v>6074</v>
      </c>
      <c r="G1657" s="244" t="s">
        <v>18303</v>
      </c>
      <c r="H1657" s="447"/>
      <c r="I1657" s="429" t="s">
        <v>22409</v>
      </c>
      <c r="J1657" s="245">
        <v>41501</v>
      </c>
      <c r="K1657" s="244"/>
      <c r="L1657" s="448"/>
      <c r="M1657" s="244"/>
      <c r="N1657" s="447"/>
      <c r="O1657" s="447"/>
      <c r="P1657" s="447"/>
      <c r="Q1657" s="447"/>
      <c r="R1657" s="447"/>
    </row>
    <row r="1658" spans="1:18">
      <c r="A1658" s="446">
        <v>6075</v>
      </c>
      <c r="B1658" s="447"/>
      <c r="C1658" s="447"/>
      <c r="D1658" s="449" t="s">
        <v>9066</v>
      </c>
      <c r="E1658" s="244" t="s">
        <v>22622</v>
      </c>
      <c r="F1658" s="244">
        <v>6075</v>
      </c>
      <c r="G1658" s="244" t="s">
        <v>18306</v>
      </c>
      <c r="H1658" s="447"/>
      <c r="I1658" s="429" t="s">
        <v>22409</v>
      </c>
      <c r="J1658" s="245">
        <v>41501</v>
      </c>
      <c r="K1658" s="244"/>
      <c r="L1658" s="448"/>
      <c r="M1658" s="244"/>
      <c r="N1658" s="447"/>
      <c r="O1658" s="447"/>
      <c r="P1658" s="447"/>
      <c r="Q1658" s="447"/>
      <c r="R1658" s="447"/>
    </row>
    <row r="1659" spans="1:18">
      <c r="A1659" s="446">
        <v>6078</v>
      </c>
      <c r="B1659" s="447"/>
      <c r="C1659" s="447"/>
      <c r="D1659" s="449" t="s">
        <v>9066</v>
      </c>
      <c r="E1659" s="244" t="s">
        <v>22623</v>
      </c>
      <c r="F1659" s="244">
        <v>6078</v>
      </c>
      <c r="G1659" s="244" t="s">
        <v>18624</v>
      </c>
      <c r="H1659" s="447"/>
      <c r="I1659" s="429" t="s">
        <v>22409</v>
      </c>
      <c r="J1659" s="245">
        <v>41501</v>
      </c>
      <c r="K1659" s="244"/>
      <c r="L1659" s="448"/>
      <c r="M1659" s="244"/>
      <c r="N1659" s="447"/>
      <c r="O1659" s="447"/>
      <c r="P1659" s="447"/>
      <c r="Q1659" s="447"/>
      <c r="R1659" s="447"/>
    </row>
    <row r="1660" spans="1:18">
      <c r="A1660" s="446">
        <v>6079</v>
      </c>
      <c r="B1660" s="447"/>
      <c r="C1660" s="447"/>
      <c r="D1660" s="449" t="s">
        <v>9066</v>
      </c>
      <c r="E1660" s="244" t="s">
        <v>22624</v>
      </c>
      <c r="F1660" s="244">
        <v>6079</v>
      </c>
      <c r="G1660" s="244" t="s">
        <v>18308</v>
      </c>
      <c r="H1660" s="447"/>
      <c r="I1660" s="429" t="s">
        <v>22409</v>
      </c>
      <c r="J1660" s="245">
        <v>41501</v>
      </c>
      <c r="K1660" s="244"/>
      <c r="L1660" s="448"/>
      <c r="M1660" s="244"/>
      <c r="N1660" s="447"/>
      <c r="O1660" s="447"/>
      <c r="P1660" s="447"/>
      <c r="Q1660" s="447"/>
      <c r="R1660" s="447"/>
    </row>
    <row r="1661" spans="1:18">
      <c r="A1661" s="446">
        <v>6080</v>
      </c>
      <c r="B1661" s="447"/>
      <c r="C1661" s="447"/>
      <c r="D1661" s="449" t="s">
        <v>9066</v>
      </c>
      <c r="E1661" s="244" t="s">
        <v>22625</v>
      </c>
      <c r="F1661" s="244">
        <v>6080</v>
      </c>
      <c r="G1661" s="244" t="s">
        <v>18628</v>
      </c>
      <c r="H1661" s="447"/>
      <c r="I1661" s="429" t="s">
        <v>22409</v>
      </c>
      <c r="J1661" s="245">
        <v>41501</v>
      </c>
      <c r="K1661" s="244"/>
      <c r="L1661" s="448"/>
      <c r="M1661" s="244"/>
      <c r="N1661" s="447"/>
      <c r="O1661" s="447"/>
      <c r="P1661" s="447"/>
      <c r="Q1661" s="447"/>
      <c r="R1661" s="447"/>
    </row>
    <row r="1662" spans="1:18">
      <c r="A1662" s="446">
        <v>6081</v>
      </c>
      <c r="B1662" s="447"/>
      <c r="C1662" s="447"/>
      <c r="D1662" s="449" t="s">
        <v>9066</v>
      </c>
      <c r="E1662" s="244" t="s">
        <v>22626</v>
      </c>
      <c r="F1662" s="244">
        <v>6081</v>
      </c>
      <c r="G1662" s="244" t="s">
        <v>18310</v>
      </c>
      <c r="H1662" s="447"/>
      <c r="I1662" s="429" t="s">
        <v>22409</v>
      </c>
      <c r="J1662" s="245">
        <v>41501</v>
      </c>
      <c r="K1662" s="244"/>
      <c r="L1662" s="448"/>
      <c r="M1662" s="244"/>
      <c r="N1662" s="447"/>
      <c r="O1662" s="447"/>
      <c r="P1662" s="447"/>
      <c r="Q1662" s="447"/>
      <c r="R1662" s="447"/>
    </row>
    <row r="1663" spans="1:18">
      <c r="A1663" s="446">
        <v>6082</v>
      </c>
      <c r="B1663" s="447"/>
      <c r="C1663" s="447"/>
      <c r="D1663" s="449" t="s">
        <v>9066</v>
      </c>
      <c r="E1663" s="244" t="s">
        <v>22627</v>
      </c>
      <c r="F1663" s="244">
        <v>6082</v>
      </c>
      <c r="G1663" s="244" t="s">
        <v>18522</v>
      </c>
      <c r="H1663" s="447"/>
      <c r="I1663" s="429" t="s">
        <v>22409</v>
      </c>
      <c r="J1663" s="245">
        <v>41501</v>
      </c>
      <c r="K1663" s="244"/>
      <c r="L1663" s="448"/>
      <c r="M1663" s="244"/>
      <c r="N1663" s="447"/>
      <c r="O1663" s="447"/>
      <c r="P1663" s="447"/>
      <c r="Q1663" s="447"/>
      <c r="R1663" s="447"/>
    </row>
    <row r="1664" spans="1:18">
      <c r="A1664" s="446">
        <v>6083</v>
      </c>
      <c r="B1664" s="447"/>
      <c r="C1664" s="447"/>
      <c r="D1664" s="449" t="s">
        <v>9066</v>
      </c>
      <c r="E1664" s="244" t="s">
        <v>22628</v>
      </c>
      <c r="F1664" s="244">
        <v>6083</v>
      </c>
      <c r="G1664" s="244" t="s">
        <v>18489</v>
      </c>
      <c r="H1664" s="447"/>
      <c r="I1664" s="429" t="s">
        <v>22409</v>
      </c>
      <c r="J1664" s="245">
        <v>41501</v>
      </c>
      <c r="K1664" s="244"/>
      <c r="L1664" s="448"/>
      <c r="M1664" s="244"/>
      <c r="N1664" s="447"/>
      <c r="O1664" s="447"/>
      <c r="P1664" s="447"/>
      <c r="Q1664" s="447"/>
      <c r="R1664" s="447"/>
    </row>
    <row r="1665" spans="1:18">
      <c r="A1665" s="446">
        <v>6084</v>
      </c>
      <c r="B1665" s="447"/>
      <c r="C1665" s="447"/>
      <c r="D1665" s="449" t="s">
        <v>9066</v>
      </c>
      <c r="E1665" s="244" t="s">
        <v>22629</v>
      </c>
      <c r="F1665" s="244">
        <v>6084</v>
      </c>
      <c r="G1665" s="244" t="s">
        <v>18631</v>
      </c>
      <c r="H1665" s="447"/>
      <c r="I1665" s="429" t="s">
        <v>22409</v>
      </c>
      <c r="J1665" s="245">
        <v>41501</v>
      </c>
      <c r="K1665" s="244"/>
      <c r="L1665" s="448"/>
      <c r="M1665" s="244"/>
      <c r="N1665" s="447"/>
      <c r="O1665" s="447"/>
      <c r="P1665" s="447"/>
      <c r="Q1665" s="447"/>
      <c r="R1665" s="447"/>
    </row>
    <row r="1666" spans="1:18">
      <c r="A1666" s="446">
        <v>6085</v>
      </c>
      <c r="B1666" s="447"/>
      <c r="C1666" s="447"/>
      <c r="D1666" s="449" t="s">
        <v>9066</v>
      </c>
      <c r="E1666" s="244" t="s">
        <v>22630</v>
      </c>
      <c r="F1666" s="244">
        <v>6085</v>
      </c>
      <c r="G1666" s="244" t="s">
        <v>18312</v>
      </c>
      <c r="H1666" s="447"/>
      <c r="I1666" s="429" t="s">
        <v>22409</v>
      </c>
      <c r="J1666" s="245">
        <v>41501</v>
      </c>
      <c r="K1666" s="244"/>
      <c r="L1666" s="448"/>
      <c r="M1666" s="244"/>
      <c r="N1666" s="447"/>
      <c r="O1666" s="447"/>
      <c r="P1666" s="447"/>
      <c r="Q1666" s="447"/>
      <c r="R1666" s="447"/>
    </row>
    <row r="1667" spans="1:18">
      <c r="A1667" s="446">
        <v>6086</v>
      </c>
      <c r="B1667" s="447"/>
      <c r="C1667" s="447"/>
      <c r="D1667" s="449" t="s">
        <v>9066</v>
      </c>
      <c r="E1667" s="244" t="s">
        <v>22631</v>
      </c>
      <c r="F1667" s="244">
        <v>6086</v>
      </c>
      <c r="G1667" s="244" t="s">
        <v>18314</v>
      </c>
      <c r="H1667" s="447"/>
      <c r="I1667" s="429" t="s">
        <v>22409</v>
      </c>
      <c r="J1667" s="245">
        <v>41501</v>
      </c>
      <c r="K1667" s="244"/>
      <c r="L1667" s="448"/>
      <c r="M1667" s="244"/>
      <c r="N1667" s="447"/>
      <c r="O1667" s="447"/>
      <c r="P1667" s="447"/>
      <c r="Q1667" s="447"/>
      <c r="R1667" s="447"/>
    </row>
    <row r="1668" spans="1:18">
      <c r="A1668" s="446">
        <v>6087</v>
      </c>
      <c r="B1668" s="447"/>
      <c r="C1668" s="447"/>
      <c r="D1668" s="449" t="s">
        <v>9066</v>
      </c>
      <c r="E1668" s="244" t="s">
        <v>22632</v>
      </c>
      <c r="F1668" s="244">
        <v>6087</v>
      </c>
      <c r="G1668" s="244" t="s">
        <v>18636</v>
      </c>
      <c r="H1668" s="447"/>
      <c r="I1668" s="429" t="s">
        <v>22409</v>
      </c>
      <c r="J1668" s="245">
        <v>41501</v>
      </c>
      <c r="K1668" s="244"/>
      <c r="L1668" s="448"/>
      <c r="M1668" s="244"/>
      <c r="N1668" s="447"/>
      <c r="O1668" s="447"/>
      <c r="P1668" s="447"/>
      <c r="Q1668" s="447"/>
      <c r="R1668" s="447"/>
    </row>
    <row r="1669" spans="1:18">
      <c r="A1669" s="446">
        <v>6088</v>
      </c>
      <c r="B1669" s="447"/>
      <c r="C1669" s="447"/>
      <c r="D1669" s="449" t="s">
        <v>9066</v>
      </c>
      <c r="E1669" s="244" t="s">
        <v>22633</v>
      </c>
      <c r="F1669" s="244">
        <v>6088</v>
      </c>
      <c r="G1669" s="244" t="s">
        <v>18492</v>
      </c>
      <c r="H1669" s="447"/>
      <c r="I1669" s="429" t="s">
        <v>22409</v>
      </c>
      <c r="J1669" s="245">
        <v>41501</v>
      </c>
      <c r="K1669" s="244"/>
      <c r="L1669" s="448"/>
      <c r="M1669" s="244"/>
      <c r="N1669" s="447"/>
      <c r="O1669" s="447"/>
      <c r="P1669" s="447"/>
      <c r="Q1669" s="447"/>
      <c r="R1669" s="447"/>
    </row>
    <row r="1670" spans="1:18">
      <c r="A1670" s="446">
        <v>6094</v>
      </c>
      <c r="B1670" s="447"/>
      <c r="C1670" s="447"/>
      <c r="D1670" s="449" t="s">
        <v>2494</v>
      </c>
      <c r="E1670" s="244" t="s">
        <v>22634</v>
      </c>
      <c r="F1670" s="244">
        <v>6094</v>
      </c>
      <c r="G1670" s="244" t="s">
        <v>19416</v>
      </c>
      <c r="H1670" s="447"/>
      <c r="I1670" s="429" t="s">
        <v>22409</v>
      </c>
      <c r="J1670" s="245">
        <v>41501</v>
      </c>
      <c r="K1670" s="244"/>
      <c r="L1670" s="448"/>
      <c r="M1670" s="244"/>
      <c r="N1670" s="447"/>
      <c r="O1670" s="447"/>
      <c r="P1670" s="447"/>
      <c r="Q1670" s="447"/>
      <c r="R1670" s="447"/>
    </row>
    <row r="1671" spans="1:18">
      <c r="A1671" s="446">
        <v>6050</v>
      </c>
      <c r="B1671" s="447"/>
      <c r="C1671" s="447"/>
      <c r="D1671" s="449" t="s">
        <v>170</v>
      </c>
      <c r="E1671" s="244" t="s">
        <v>22635</v>
      </c>
      <c r="F1671" s="244">
        <v>6050</v>
      </c>
      <c r="G1671" s="244" t="s">
        <v>18614</v>
      </c>
      <c r="H1671" s="447"/>
      <c r="I1671" s="429" t="s">
        <v>22409</v>
      </c>
      <c r="J1671" s="245">
        <v>41501</v>
      </c>
      <c r="K1671" s="244"/>
      <c r="L1671" s="448"/>
      <c r="M1671" s="244"/>
      <c r="N1671" s="447"/>
      <c r="O1671" s="447"/>
      <c r="P1671" s="447"/>
      <c r="Q1671" s="447"/>
      <c r="R1671" s="447"/>
    </row>
    <row r="1672" spans="1:18">
      <c r="A1672" s="446">
        <v>6056</v>
      </c>
      <c r="B1672" s="447"/>
      <c r="C1672" s="447"/>
      <c r="D1672" s="449" t="s">
        <v>170</v>
      </c>
      <c r="E1672" s="244" t="s">
        <v>22636</v>
      </c>
      <c r="F1672" s="244">
        <v>6056</v>
      </c>
      <c r="G1672" s="244" t="s">
        <v>18700</v>
      </c>
      <c r="H1672" s="447"/>
      <c r="I1672" s="429" t="s">
        <v>22409</v>
      </c>
      <c r="J1672" s="245">
        <v>41501</v>
      </c>
      <c r="K1672" s="244"/>
      <c r="L1672" s="448"/>
      <c r="M1672" s="244"/>
      <c r="N1672" s="447"/>
      <c r="O1672" s="447"/>
      <c r="P1672" s="447"/>
      <c r="Q1672" s="447"/>
      <c r="R1672" s="447"/>
    </row>
    <row r="1673" spans="1:18">
      <c r="A1673" s="446">
        <v>6057</v>
      </c>
      <c r="B1673" s="447"/>
      <c r="C1673" s="447"/>
      <c r="D1673" s="449" t="s">
        <v>170</v>
      </c>
      <c r="E1673" s="244" t="s">
        <v>22637</v>
      </c>
      <c r="F1673" s="244">
        <v>6057</v>
      </c>
      <c r="G1673" s="244" t="s">
        <v>19245</v>
      </c>
      <c r="H1673" s="447"/>
      <c r="I1673" s="429" t="s">
        <v>22409</v>
      </c>
      <c r="J1673" s="245">
        <v>41501</v>
      </c>
      <c r="K1673" s="244"/>
      <c r="L1673" s="448"/>
      <c r="M1673" s="244"/>
      <c r="N1673" s="447"/>
      <c r="O1673" s="447"/>
      <c r="P1673" s="447"/>
      <c r="Q1673" s="447"/>
      <c r="R1673" s="447"/>
    </row>
    <row r="1674" spans="1:18">
      <c r="A1674" s="446">
        <v>6054</v>
      </c>
      <c r="B1674" s="447"/>
      <c r="C1674" s="447"/>
      <c r="D1674" s="449" t="s">
        <v>170</v>
      </c>
      <c r="E1674" s="244" t="s">
        <v>22638</v>
      </c>
      <c r="F1674" s="244">
        <v>6054</v>
      </c>
      <c r="G1674" s="244" t="s">
        <v>19316</v>
      </c>
      <c r="H1674" s="447"/>
      <c r="I1674" s="429" t="s">
        <v>22409</v>
      </c>
      <c r="J1674" s="245">
        <v>41501</v>
      </c>
      <c r="K1674" s="244"/>
      <c r="L1674" s="448"/>
      <c r="M1674" s="244"/>
      <c r="N1674" s="447"/>
      <c r="O1674" s="447"/>
      <c r="P1674" s="447"/>
      <c r="Q1674" s="447"/>
      <c r="R1674" s="447"/>
    </row>
    <row r="1675" spans="1:18">
      <c r="A1675" s="446">
        <v>5202</v>
      </c>
      <c r="B1675" s="447"/>
      <c r="C1675" s="447"/>
      <c r="D1675" s="449" t="s">
        <v>8318</v>
      </c>
      <c r="E1675" s="244" t="s">
        <v>22639</v>
      </c>
      <c r="F1675" s="244">
        <v>5202</v>
      </c>
      <c r="G1675" s="244" t="s">
        <v>18276</v>
      </c>
      <c r="H1675" s="447"/>
      <c r="I1675" s="429" t="s">
        <v>22409</v>
      </c>
      <c r="J1675" s="245">
        <v>41501</v>
      </c>
      <c r="K1675" s="244"/>
      <c r="L1675" s="448"/>
      <c r="M1675" s="244"/>
      <c r="N1675" s="447"/>
      <c r="O1675" s="447"/>
      <c r="P1675" s="447"/>
      <c r="Q1675" s="447"/>
      <c r="R1675" s="447"/>
    </row>
    <row r="1676" spans="1:18">
      <c r="A1676" s="446">
        <v>6139</v>
      </c>
      <c r="B1676" s="447"/>
      <c r="C1676" s="447"/>
      <c r="D1676" s="449" t="s">
        <v>13816</v>
      </c>
      <c r="E1676" s="244" t="s">
        <v>22640</v>
      </c>
      <c r="F1676" s="244">
        <v>6139</v>
      </c>
      <c r="G1676" s="244" t="s">
        <v>18642</v>
      </c>
      <c r="H1676" s="447"/>
      <c r="I1676" s="429" t="s">
        <v>22409</v>
      </c>
      <c r="J1676" s="245">
        <v>41501</v>
      </c>
      <c r="K1676" s="244"/>
      <c r="L1676" s="448"/>
      <c r="M1676" s="244"/>
      <c r="N1676" s="447"/>
      <c r="O1676" s="447"/>
      <c r="P1676" s="447"/>
      <c r="Q1676" s="447"/>
      <c r="R1676" s="447"/>
    </row>
    <row r="1677" spans="1:18">
      <c r="A1677" s="446">
        <v>6140</v>
      </c>
      <c r="B1677" s="447"/>
      <c r="C1677" s="447"/>
      <c r="D1677" s="449" t="s">
        <v>13816</v>
      </c>
      <c r="E1677" s="244" t="s">
        <v>22641</v>
      </c>
      <c r="F1677" s="244">
        <v>6140</v>
      </c>
      <c r="G1677" s="244" t="s">
        <v>18710</v>
      </c>
      <c r="H1677" s="447"/>
      <c r="I1677" s="429" t="s">
        <v>22409</v>
      </c>
      <c r="J1677" s="245">
        <v>41501</v>
      </c>
      <c r="K1677" s="244"/>
      <c r="L1677" s="448"/>
      <c r="M1677" s="244"/>
      <c r="N1677" s="447"/>
      <c r="O1677" s="447"/>
      <c r="P1677" s="447"/>
      <c r="Q1677" s="447"/>
      <c r="R1677" s="447"/>
    </row>
    <row r="1678" spans="1:18">
      <c r="A1678" s="446">
        <v>6141</v>
      </c>
      <c r="B1678" s="447"/>
      <c r="C1678" s="447"/>
      <c r="D1678" s="449" t="s">
        <v>13816</v>
      </c>
      <c r="E1678" s="244" t="s">
        <v>22642</v>
      </c>
      <c r="F1678" s="244">
        <v>6141</v>
      </c>
      <c r="G1678" s="244" t="s">
        <v>19249</v>
      </c>
      <c r="H1678" s="447"/>
      <c r="I1678" s="429" t="s">
        <v>22409</v>
      </c>
      <c r="J1678" s="245">
        <v>41501</v>
      </c>
      <c r="K1678" s="244"/>
      <c r="L1678" s="448"/>
      <c r="M1678" s="244"/>
      <c r="N1678" s="447"/>
      <c r="O1678" s="447"/>
      <c r="P1678" s="447"/>
      <c r="Q1678" s="447"/>
      <c r="R1678" s="447"/>
    </row>
    <row r="1679" spans="1:18">
      <c r="A1679" s="446">
        <v>6142</v>
      </c>
      <c r="B1679" s="447"/>
      <c r="C1679" s="447"/>
      <c r="D1679" s="449" t="s">
        <v>13816</v>
      </c>
      <c r="E1679" s="244" t="s">
        <v>22643</v>
      </c>
      <c r="F1679" s="244">
        <v>6142</v>
      </c>
      <c r="G1679" s="244" t="s">
        <v>19252</v>
      </c>
      <c r="H1679" s="447"/>
      <c r="I1679" s="429" t="s">
        <v>22409</v>
      </c>
      <c r="J1679" s="245">
        <v>41501</v>
      </c>
      <c r="K1679" s="244"/>
      <c r="L1679" s="448"/>
      <c r="M1679" s="244"/>
      <c r="N1679" s="447"/>
      <c r="O1679" s="447"/>
      <c r="P1679" s="447"/>
      <c r="Q1679" s="447"/>
      <c r="R1679" s="447"/>
    </row>
    <row r="1680" spans="1:18">
      <c r="A1680" s="446">
        <v>6143</v>
      </c>
      <c r="B1680" s="447"/>
      <c r="C1680" s="447"/>
      <c r="D1680" s="449" t="s">
        <v>13816</v>
      </c>
      <c r="E1680" s="244" t="s">
        <v>22644</v>
      </c>
      <c r="F1680" s="244">
        <v>6143</v>
      </c>
      <c r="G1680" s="244" t="s">
        <v>19255</v>
      </c>
      <c r="H1680" s="447"/>
      <c r="I1680" s="429" t="s">
        <v>22409</v>
      </c>
      <c r="J1680" s="245">
        <v>41501</v>
      </c>
      <c r="K1680" s="244"/>
      <c r="L1680" s="448"/>
      <c r="M1680" s="244"/>
      <c r="N1680" s="447"/>
      <c r="O1680" s="447"/>
      <c r="P1680" s="447"/>
      <c r="Q1680" s="447"/>
      <c r="R1680" s="447"/>
    </row>
    <row r="1681" spans="1:18">
      <c r="A1681" s="446">
        <v>6145</v>
      </c>
      <c r="B1681" s="447"/>
      <c r="C1681" s="447"/>
      <c r="D1681" s="449" t="s">
        <v>13816</v>
      </c>
      <c r="E1681" s="244" t="s">
        <v>22645</v>
      </c>
      <c r="F1681" s="244">
        <v>6145</v>
      </c>
      <c r="G1681" s="244" t="s">
        <v>19258</v>
      </c>
      <c r="H1681" s="447"/>
      <c r="I1681" s="429" t="s">
        <v>22409</v>
      </c>
      <c r="J1681" s="245">
        <v>41501</v>
      </c>
      <c r="K1681" s="244"/>
      <c r="L1681" s="448"/>
      <c r="M1681" s="244"/>
      <c r="N1681" s="447"/>
      <c r="O1681" s="447"/>
      <c r="P1681" s="447"/>
      <c r="Q1681" s="447"/>
      <c r="R1681" s="447"/>
    </row>
    <row r="1682" spans="1:18">
      <c r="A1682" s="446">
        <v>6146</v>
      </c>
      <c r="B1682" s="447"/>
      <c r="C1682" s="447"/>
      <c r="D1682" s="449" t="s">
        <v>13816</v>
      </c>
      <c r="E1682" s="244" t="s">
        <v>22646</v>
      </c>
      <c r="F1682" s="244">
        <v>6146</v>
      </c>
      <c r="G1682" s="244" t="s">
        <v>18659</v>
      </c>
      <c r="H1682" s="447"/>
      <c r="I1682" s="429" t="s">
        <v>22409</v>
      </c>
      <c r="J1682" s="245">
        <v>41501</v>
      </c>
      <c r="K1682" s="244"/>
      <c r="L1682" s="448"/>
      <c r="M1682" s="244"/>
      <c r="N1682" s="447"/>
      <c r="O1682" s="447"/>
      <c r="P1682" s="447"/>
      <c r="Q1682" s="447"/>
      <c r="R1682" s="447"/>
    </row>
    <row r="1683" spans="1:18">
      <c r="A1683" s="446">
        <v>6147</v>
      </c>
      <c r="B1683" s="447"/>
      <c r="C1683" s="447"/>
      <c r="D1683" s="449" t="s">
        <v>13816</v>
      </c>
      <c r="E1683" s="244" t="s">
        <v>22647</v>
      </c>
      <c r="F1683" s="244">
        <v>6147</v>
      </c>
      <c r="G1683" s="244" t="s">
        <v>18713</v>
      </c>
      <c r="H1683" s="447"/>
      <c r="I1683" s="429" t="s">
        <v>22409</v>
      </c>
      <c r="J1683" s="245">
        <v>41501</v>
      </c>
      <c r="K1683" s="244"/>
      <c r="L1683" s="448"/>
      <c r="M1683" s="244"/>
      <c r="N1683" s="447"/>
      <c r="O1683" s="447"/>
      <c r="P1683" s="447"/>
      <c r="Q1683" s="447"/>
      <c r="R1683" s="447"/>
    </row>
    <row r="1684" spans="1:18">
      <c r="A1684" s="446">
        <v>3211</v>
      </c>
      <c r="B1684" s="447"/>
      <c r="C1684" s="447"/>
      <c r="D1684" s="449" t="s">
        <v>2044</v>
      </c>
      <c r="E1684" s="244" t="s">
        <v>22648</v>
      </c>
      <c r="F1684" s="244">
        <v>3211</v>
      </c>
      <c r="G1684" s="244" t="s">
        <v>18567</v>
      </c>
      <c r="H1684" s="447"/>
      <c r="I1684" s="429" t="s">
        <v>22409</v>
      </c>
      <c r="J1684" s="245">
        <v>41501</v>
      </c>
      <c r="K1684" s="244"/>
      <c r="L1684" s="448"/>
      <c r="M1684" s="244"/>
      <c r="N1684" s="447"/>
      <c r="O1684" s="447"/>
      <c r="P1684" s="447"/>
      <c r="Q1684" s="447"/>
      <c r="R1684" s="447"/>
    </row>
    <row r="1685" spans="1:18">
      <c r="A1685" s="446">
        <v>5790</v>
      </c>
      <c r="B1685" s="447"/>
      <c r="C1685" s="447"/>
      <c r="D1685" s="449" t="s">
        <v>13833</v>
      </c>
      <c r="E1685" s="244" t="s">
        <v>22649</v>
      </c>
      <c r="F1685" s="244">
        <v>5790</v>
      </c>
      <c r="G1685" s="244" t="s">
        <v>19339</v>
      </c>
      <c r="H1685" s="447"/>
      <c r="I1685" s="429" t="s">
        <v>22409</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22409</v>
      </c>
      <c r="J1686" s="245">
        <v>41501</v>
      </c>
      <c r="K1686" s="244"/>
      <c r="L1686" s="448"/>
      <c r="M1686" s="244"/>
      <c r="N1686" s="447"/>
      <c r="O1686" s="447"/>
      <c r="P1686" s="447"/>
      <c r="Q1686" s="447"/>
      <c r="R1686" s="447"/>
    </row>
    <row r="1687" spans="1:18">
      <c r="A1687" s="446">
        <v>6170</v>
      </c>
      <c r="B1687" s="447"/>
      <c r="C1687" s="447"/>
      <c r="D1687" s="449" t="s">
        <v>13839</v>
      </c>
      <c r="E1687" s="244" t="s">
        <v>22650</v>
      </c>
      <c r="F1687" s="244">
        <v>6170</v>
      </c>
      <c r="G1687" s="244" t="s">
        <v>19291</v>
      </c>
      <c r="H1687" s="447"/>
      <c r="I1687" s="429" t="s">
        <v>22409</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22409</v>
      </c>
      <c r="J1688" s="245">
        <v>41501</v>
      </c>
      <c r="K1688" s="244"/>
      <c r="L1688" s="448"/>
      <c r="M1688" s="244"/>
      <c r="N1688" s="447"/>
      <c r="O1688" s="447"/>
      <c r="P1688" s="447"/>
      <c r="Q1688" s="447"/>
      <c r="R1688" s="447"/>
    </row>
    <row r="1689" spans="1:18">
      <c r="A1689" s="446">
        <v>5317</v>
      </c>
      <c r="B1689" s="447"/>
      <c r="C1689" s="447"/>
      <c r="D1689" s="449" t="s">
        <v>3188</v>
      </c>
      <c r="E1689" s="244" t="s">
        <v>22651</v>
      </c>
      <c r="F1689" s="244">
        <v>5317</v>
      </c>
      <c r="G1689" s="244" t="s">
        <v>18645</v>
      </c>
      <c r="H1689" s="447"/>
      <c r="I1689" s="429" t="s">
        <v>22409</v>
      </c>
      <c r="J1689" s="245">
        <v>41501</v>
      </c>
      <c r="K1689" s="244"/>
      <c r="L1689" s="448"/>
      <c r="M1689" s="244"/>
      <c r="N1689" s="447"/>
      <c r="O1689" s="447"/>
      <c r="P1689" s="447"/>
      <c r="Q1689" s="447"/>
      <c r="R1689" s="447"/>
    </row>
    <row r="1690" spans="1:18">
      <c r="A1690" s="446">
        <v>5794</v>
      </c>
      <c r="B1690" s="447"/>
      <c r="C1690" s="447"/>
      <c r="D1690" s="449" t="s">
        <v>3124</v>
      </c>
      <c r="E1690" s="244" t="s">
        <v>22652</v>
      </c>
      <c r="F1690" s="244">
        <v>5794</v>
      </c>
      <c r="G1690" s="244" t="s">
        <v>18708</v>
      </c>
      <c r="H1690" s="447"/>
      <c r="I1690" s="429" t="s">
        <v>22409</v>
      </c>
      <c r="J1690" s="245">
        <v>41501</v>
      </c>
      <c r="K1690" s="244"/>
      <c r="L1690" s="448"/>
      <c r="M1690" s="244"/>
      <c r="N1690" s="447"/>
      <c r="O1690" s="447"/>
      <c r="P1690" s="447"/>
      <c r="Q1690" s="447"/>
      <c r="R1690" s="447"/>
    </row>
    <row r="1691" spans="1:18">
      <c r="A1691" s="446">
        <v>5795</v>
      </c>
      <c r="B1691" s="447"/>
      <c r="C1691" s="447"/>
      <c r="D1691" s="449" t="s">
        <v>3124</v>
      </c>
      <c r="E1691" s="244" t="s">
        <v>22653</v>
      </c>
      <c r="F1691" s="244">
        <v>5795</v>
      </c>
      <c r="G1691" s="244" t="s">
        <v>19098</v>
      </c>
      <c r="H1691" s="447"/>
      <c r="I1691" s="429" t="s">
        <v>22409</v>
      </c>
      <c r="J1691" s="245">
        <v>41501</v>
      </c>
      <c r="K1691" s="244"/>
      <c r="L1691" s="448"/>
      <c r="M1691" s="244"/>
      <c r="N1691" s="447"/>
      <c r="O1691" s="447"/>
      <c r="P1691" s="447"/>
      <c r="Q1691" s="447"/>
      <c r="R1691" s="447"/>
    </row>
    <row r="1692" spans="1:18">
      <c r="A1692" s="446">
        <v>6191</v>
      </c>
      <c r="B1692" s="447"/>
      <c r="C1692" s="447"/>
      <c r="D1692" s="449" t="s">
        <v>13852</v>
      </c>
      <c r="E1692" s="244" t="s">
        <v>22654</v>
      </c>
      <c r="F1692" s="244">
        <v>6191</v>
      </c>
      <c r="G1692" s="244" t="s">
        <v>19261</v>
      </c>
      <c r="H1692" s="447"/>
      <c r="I1692" s="429" t="s">
        <v>22409</v>
      </c>
      <c r="J1692" s="245">
        <v>41501</v>
      </c>
      <c r="K1692" s="244"/>
      <c r="L1692" s="448"/>
      <c r="M1692" s="244"/>
      <c r="N1692" s="447"/>
      <c r="O1692" s="447"/>
      <c r="P1692" s="447"/>
      <c r="Q1692" s="447"/>
      <c r="R1692" s="447"/>
    </row>
    <row r="1693" spans="1:18">
      <c r="A1693" s="446">
        <v>6192</v>
      </c>
      <c r="B1693" s="447"/>
      <c r="C1693" s="447"/>
      <c r="D1693" s="449" t="s">
        <v>13852</v>
      </c>
      <c r="E1693" s="244" t="s">
        <v>22655</v>
      </c>
      <c r="F1693" s="244">
        <v>6192</v>
      </c>
      <c r="G1693" s="244" t="s">
        <v>19264</v>
      </c>
      <c r="H1693" s="447"/>
      <c r="I1693" s="429" t="s">
        <v>22409</v>
      </c>
      <c r="J1693" s="245">
        <v>41501</v>
      </c>
      <c r="K1693" s="244"/>
      <c r="L1693" s="448"/>
      <c r="M1693" s="244"/>
      <c r="N1693" s="447"/>
      <c r="O1693" s="447"/>
      <c r="P1693" s="447"/>
      <c r="Q1693" s="447"/>
      <c r="R1693" s="447"/>
    </row>
    <row r="1694" spans="1:18">
      <c r="A1694" s="446">
        <v>6193</v>
      </c>
      <c r="B1694" s="447"/>
      <c r="C1694" s="447"/>
      <c r="D1694" s="449" t="s">
        <v>13852</v>
      </c>
      <c r="E1694" s="244" t="s">
        <v>22656</v>
      </c>
      <c r="F1694" s="244">
        <v>6193</v>
      </c>
      <c r="G1694" s="244" t="s">
        <v>19268</v>
      </c>
      <c r="H1694" s="447"/>
      <c r="I1694" s="429" t="s">
        <v>22409</v>
      </c>
      <c r="J1694" s="245">
        <v>41501</v>
      </c>
      <c r="K1694" s="244"/>
      <c r="L1694" s="448"/>
      <c r="M1694" s="244"/>
      <c r="N1694" s="447"/>
      <c r="O1694" s="447"/>
      <c r="P1694" s="447"/>
      <c r="Q1694" s="447"/>
      <c r="R1694" s="447"/>
    </row>
    <row r="1695" spans="1:18">
      <c r="A1695" s="446">
        <v>5797</v>
      </c>
      <c r="B1695" s="447"/>
      <c r="C1695" s="447"/>
      <c r="D1695" s="449" t="s">
        <v>1808</v>
      </c>
      <c r="E1695" s="244" t="s">
        <v>22657</v>
      </c>
      <c r="F1695" s="244">
        <v>5797</v>
      </c>
      <c r="G1695" s="244" t="s">
        <v>19325</v>
      </c>
      <c r="H1695" s="447"/>
      <c r="I1695" s="429" t="s">
        <v>22409</v>
      </c>
      <c r="J1695" s="245">
        <v>41501</v>
      </c>
      <c r="K1695" s="244"/>
      <c r="L1695" s="448"/>
      <c r="M1695" s="244"/>
      <c r="N1695" s="447"/>
      <c r="O1695" s="447"/>
      <c r="P1695" s="447"/>
      <c r="Q1695" s="447"/>
      <c r="R1695" s="447"/>
    </row>
    <row r="1696" spans="1:18">
      <c r="A1696" s="446">
        <v>5798</v>
      </c>
      <c r="B1696" s="447"/>
      <c r="C1696" s="447"/>
      <c r="D1696" s="449" t="s">
        <v>1808</v>
      </c>
      <c r="E1696" s="244" t="s">
        <v>22658</v>
      </c>
      <c r="F1696" s="244">
        <v>5798</v>
      </c>
      <c r="G1696" s="244" t="s">
        <v>19329</v>
      </c>
      <c r="H1696" s="447"/>
      <c r="I1696" s="429" t="s">
        <v>22409</v>
      </c>
      <c r="J1696" s="245">
        <v>41501</v>
      </c>
      <c r="K1696" s="244"/>
      <c r="L1696" s="448"/>
      <c r="M1696" s="244"/>
      <c r="N1696" s="447"/>
      <c r="O1696" s="447"/>
      <c r="P1696" s="447"/>
      <c r="Q1696" s="447"/>
      <c r="R1696" s="447"/>
    </row>
    <row r="1697" spans="1:18">
      <c r="A1697" s="446">
        <v>5800</v>
      </c>
      <c r="B1697" s="447"/>
      <c r="C1697" s="447"/>
      <c r="D1697" s="449" t="s">
        <v>1808</v>
      </c>
      <c r="E1697" s="244" t="s">
        <v>22659</v>
      </c>
      <c r="F1697" s="244">
        <v>5800</v>
      </c>
      <c r="G1697" s="244" t="s">
        <v>19332</v>
      </c>
      <c r="H1697" s="447"/>
      <c r="I1697" s="429" t="s">
        <v>22409</v>
      </c>
      <c r="J1697" s="245">
        <v>41501</v>
      </c>
      <c r="K1697" s="244"/>
      <c r="L1697" s="448"/>
      <c r="M1697" s="244"/>
      <c r="N1697" s="447"/>
      <c r="O1697" s="447"/>
      <c r="P1697" s="447"/>
      <c r="Q1697" s="447"/>
      <c r="R1697" s="447"/>
    </row>
    <row r="1698" spans="1:18">
      <c r="A1698" s="446">
        <v>5801</v>
      </c>
      <c r="B1698" s="447"/>
      <c r="C1698" s="447"/>
      <c r="D1698" s="449" t="s">
        <v>1808</v>
      </c>
      <c r="E1698" s="244" t="s">
        <v>22660</v>
      </c>
      <c r="F1698" s="244">
        <v>5801</v>
      </c>
      <c r="G1698" s="244" t="s">
        <v>19335</v>
      </c>
      <c r="H1698" s="447"/>
      <c r="I1698" s="429" t="s">
        <v>22409</v>
      </c>
      <c r="J1698" s="245">
        <v>41501</v>
      </c>
      <c r="K1698" s="244"/>
      <c r="L1698" s="448"/>
      <c r="M1698" s="244"/>
      <c r="N1698" s="447"/>
      <c r="O1698" s="447"/>
      <c r="P1698" s="447"/>
      <c r="Q1698" s="447"/>
      <c r="R1698" s="447"/>
    </row>
    <row r="1699" spans="1:18">
      <c r="A1699" s="446">
        <v>6202</v>
      </c>
      <c r="B1699" s="447"/>
      <c r="C1699" s="447"/>
      <c r="D1699" s="449" t="s">
        <v>13862</v>
      </c>
      <c r="E1699" s="244" t="s">
        <v>22661</v>
      </c>
      <c r="F1699" s="244">
        <v>6202</v>
      </c>
      <c r="G1699" s="244" t="s">
        <v>19319</v>
      </c>
      <c r="H1699" s="447"/>
      <c r="I1699" s="429" t="s">
        <v>22409</v>
      </c>
      <c r="J1699" s="245">
        <v>41501</v>
      </c>
      <c r="K1699" s="244"/>
      <c r="L1699" s="448"/>
      <c r="M1699" s="244"/>
      <c r="N1699" s="447"/>
      <c r="O1699" s="447"/>
      <c r="P1699" s="447"/>
      <c r="Q1699" s="447"/>
      <c r="R1699" s="447"/>
    </row>
    <row r="1700" spans="1:18">
      <c r="A1700" s="446">
        <v>4626</v>
      </c>
      <c r="B1700" s="447"/>
      <c r="C1700" s="447"/>
      <c r="D1700" s="449" t="s">
        <v>8676</v>
      </c>
      <c r="E1700" s="244" t="s">
        <v>22662</v>
      </c>
      <c r="F1700" s="244">
        <v>4626</v>
      </c>
      <c r="G1700" s="244" t="s">
        <v>19305</v>
      </c>
      <c r="H1700" s="447"/>
      <c r="I1700" s="429" t="s">
        <v>22409</v>
      </c>
      <c r="J1700" s="245">
        <v>41501</v>
      </c>
      <c r="K1700" s="244"/>
      <c r="L1700" s="448"/>
      <c r="M1700" s="244"/>
      <c r="N1700" s="447"/>
      <c r="O1700" s="447"/>
      <c r="P1700" s="447"/>
      <c r="Q1700" s="447"/>
      <c r="R1700" s="447"/>
    </row>
    <row r="1701" spans="1:18">
      <c r="A1701" s="446">
        <v>6233</v>
      </c>
      <c r="B1701" s="447"/>
      <c r="C1701" s="447"/>
      <c r="D1701" s="449" t="s">
        <v>1732</v>
      </c>
      <c r="E1701" s="244" t="s">
        <v>22663</v>
      </c>
      <c r="F1701" s="244">
        <v>6233</v>
      </c>
      <c r="G1701" s="244" t="s">
        <v>19422</v>
      </c>
      <c r="H1701" s="447"/>
      <c r="I1701" s="429" t="s">
        <v>22409</v>
      </c>
      <c r="J1701" s="245">
        <v>41501</v>
      </c>
      <c r="K1701" s="244"/>
      <c r="L1701" s="448"/>
      <c r="M1701" s="244"/>
      <c r="N1701" s="447"/>
      <c r="O1701" s="447"/>
      <c r="P1701" s="447"/>
      <c r="Q1701" s="447"/>
      <c r="R1701" s="447"/>
    </row>
    <row r="1702" spans="1:18">
      <c r="A1702" s="446">
        <v>6277</v>
      </c>
      <c r="B1702" s="447"/>
      <c r="C1702" s="447"/>
      <c r="D1702" s="449" t="s">
        <v>8776</v>
      </c>
      <c r="E1702" s="244" t="s">
        <v>22664</v>
      </c>
      <c r="F1702" s="244">
        <v>6277</v>
      </c>
      <c r="G1702" s="244" t="s">
        <v>18663</v>
      </c>
      <c r="H1702" s="447"/>
      <c r="I1702" s="429" t="s">
        <v>22409</v>
      </c>
      <c r="J1702" s="245">
        <v>41501</v>
      </c>
      <c r="K1702" s="244"/>
      <c r="L1702" s="448"/>
      <c r="M1702" s="244"/>
      <c r="N1702" s="447"/>
      <c r="O1702" s="447"/>
      <c r="P1702" s="447"/>
      <c r="Q1702" s="447"/>
      <c r="R1702" s="447"/>
    </row>
    <row r="1703" spans="1:18">
      <c r="A1703" s="446">
        <v>5094</v>
      </c>
      <c r="B1703" s="447"/>
      <c r="C1703" s="447"/>
      <c r="D1703" s="449" t="s">
        <v>12406</v>
      </c>
      <c r="E1703" s="244" t="s">
        <v>22665</v>
      </c>
      <c r="F1703" s="244">
        <v>5094</v>
      </c>
      <c r="G1703" s="244" t="s">
        <v>19198</v>
      </c>
      <c r="H1703" s="447"/>
      <c r="I1703" s="429" t="s">
        <v>22409</v>
      </c>
      <c r="J1703" s="245">
        <v>41501</v>
      </c>
      <c r="K1703" s="244"/>
      <c r="L1703" s="448"/>
      <c r="M1703" s="244"/>
      <c r="N1703" s="447"/>
      <c r="O1703" s="447"/>
      <c r="P1703" s="447"/>
      <c r="Q1703" s="447"/>
      <c r="R1703" s="447"/>
    </row>
    <row r="1704" spans="1:18">
      <c r="A1704" s="446">
        <v>6716</v>
      </c>
      <c r="B1704" s="447"/>
      <c r="C1704" s="447"/>
      <c r="D1704" s="449" t="s">
        <v>167</v>
      </c>
      <c r="E1704" s="244" t="s">
        <v>22666</v>
      </c>
      <c r="F1704" s="244">
        <v>6716</v>
      </c>
      <c r="G1704" s="244" t="s">
        <v>17837</v>
      </c>
      <c r="H1704" s="447"/>
      <c r="I1704" s="429" t="s">
        <v>22409</v>
      </c>
      <c r="J1704" s="245">
        <v>41501</v>
      </c>
      <c r="K1704" s="244"/>
      <c r="L1704" s="448"/>
      <c r="M1704" s="244"/>
      <c r="N1704" s="447"/>
      <c r="O1704" s="447"/>
      <c r="P1704" s="447"/>
      <c r="Q1704" s="447"/>
      <c r="R1704" s="447"/>
    </row>
    <row r="1705" spans="1:18">
      <c r="A1705" s="446">
        <v>6701</v>
      </c>
      <c r="B1705" s="447"/>
      <c r="C1705" s="447"/>
      <c r="D1705" s="449" t="s">
        <v>167</v>
      </c>
      <c r="E1705" s="244" t="s">
        <v>22667</v>
      </c>
      <c r="F1705" s="244">
        <v>6701</v>
      </c>
      <c r="G1705" s="244" t="s">
        <v>19371</v>
      </c>
      <c r="H1705" s="447"/>
      <c r="I1705" s="429" t="s">
        <v>22409</v>
      </c>
      <c r="J1705" s="245">
        <v>41501</v>
      </c>
      <c r="K1705" s="244"/>
      <c r="L1705" s="448"/>
      <c r="M1705" s="244"/>
      <c r="N1705" s="447"/>
      <c r="O1705" s="447"/>
      <c r="P1705" s="447"/>
      <c r="Q1705" s="447"/>
      <c r="R1705" s="447"/>
    </row>
    <row r="1706" spans="1:18">
      <c r="A1706" s="446">
        <v>6696</v>
      </c>
      <c r="B1706" s="447"/>
      <c r="C1706" s="447"/>
      <c r="D1706" s="449" t="s">
        <v>167</v>
      </c>
      <c r="E1706" s="244" t="s">
        <v>22668</v>
      </c>
      <c r="F1706" s="244">
        <v>6696</v>
      </c>
      <c r="G1706" s="244" t="s">
        <v>19374</v>
      </c>
      <c r="H1706" s="447"/>
      <c r="I1706" s="429" t="s">
        <v>22409</v>
      </c>
      <c r="J1706" s="245">
        <v>41501</v>
      </c>
      <c r="K1706" s="244"/>
      <c r="L1706" s="448"/>
      <c r="M1706" s="244"/>
      <c r="N1706" s="447"/>
      <c r="O1706" s="447"/>
      <c r="P1706" s="447"/>
      <c r="Q1706" s="447"/>
      <c r="R1706" s="447"/>
    </row>
    <row r="1707" spans="1:18">
      <c r="A1707" s="446">
        <v>6679</v>
      </c>
      <c r="B1707" s="447"/>
      <c r="C1707" s="447"/>
      <c r="D1707" s="449" t="s">
        <v>167</v>
      </c>
      <c r="E1707" s="244" t="s">
        <v>22669</v>
      </c>
      <c r="F1707" s="244">
        <v>6679</v>
      </c>
      <c r="G1707" s="244" t="s">
        <v>19379</v>
      </c>
      <c r="H1707" s="447"/>
      <c r="I1707" s="429" t="s">
        <v>22409</v>
      </c>
      <c r="J1707" s="245">
        <v>41501</v>
      </c>
      <c r="K1707" s="244"/>
      <c r="L1707" s="448"/>
      <c r="M1707" s="244"/>
      <c r="N1707" s="447"/>
      <c r="O1707" s="447"/>
      <c r="P1707" s="447"/>
      <c r="Q1707" s="447"/>
      <c r="R1707" s="447"/>
    </row>
    <row r="1708" spans="1:18">
      <c r="A1708" s="446">
        <v>6678</v>
      </c>
      <c r="B1708" s="447"/>
      <c r="C1708" s="447"/>
      <c r="D1708" s="449" t="s">
        <v>167</v>
      </c>
      <c r="E1708" s="244" t="s">
        <v>22670</v>
      </c>
      <c r="F1708" s="244">
        <v>6678</v>
      </c>
      <c r="G1708" s="244" t="s">
        <v>17694</v>
      </c>
      <c r="H1708" s="447"/>
      <c r="I1708" s="429" t="s">
        <v>22409</v>
      </c>
      <c r="J1708" s="245">
        <v>41501</v>
      </c>
      <c r="K1708" s="244"/>
      <c r="L1708" s="448"/>
      <c r="M1708" s="244"/>
      <c r="N1708" s="447"/>
      <c r="O1708" s="447"/>
      <c r="P1708" s="447"/>
      <c r="Q1708" s="447"/>
      <c r="R1708" s="447"/>
    </row>
    <row r="1709" spans="1:18">
      <c r="A1709" s="446">
        <v>6677</v>
      </c>
      <c r="B1709" s="447"/>
      <c r="C1709" s="447"/>
      <c r="D1709" s="449" t="s">
        <v>167</v>
      </c>
      <c r="E1709" s="244" t="s">
        <v>22671</v>
      </c>
      <c r="F1709" s="244">
        <v>6677</v>
      </c>
      <c r="G1709" s="244" t="s">
        <v>19382</v>
      </c>
      <c r="H1709" s="447"/>
      <c r="I1709" s="429" t="s">
        <v>22409</v>
      </c>
      <c r="J1709" s="245">
        <v>41501</v>
      </c>
      <c r="K1709" s="244"/>
      <c r="L1709" s="448"/>
      <c r="M1709" s="244"/>
      <c r="N1709" s="447"/>
      <c r="O1709" s="447"/>
      <c r="P1709" s="447"/>
      <c r="Q1709" s="447"/>
      <c r="R1709" s="447"/>
    </row>
    <row r="1710" spans="1:18">
      <c r="A1710" s="446">
        <v>6671</v>
      </c>
      <c r="B1710" s="447"/>
      <c r="C1710" s="447"/>
      <c r="D1710" s="449" t="s">
        <v>167</v>
      </c>
      <c r="E1710" s="244" t="s">
        <v>22672</v>
      </c>
      <c r="F1710" s="244">
        <v>6671</v>
      </c>
      <c r="G1710" s="244" t="s">
        <v>17842</v>
      </c>
      <c r="H1710" s="447"/>
      <c r="I1710" s="429" t="s">
        <v>22409</v>
      </c>
      <c r="J1710" s="245">
        <v>41501</v>
      </c>
      <c r="K1710" s="244"/>
      <c r="L1710" s="448"/>
      <c r="M1710" s="244"/>
      <c r="N1710" s="447"/>
      <c r="O1710" s="447"/>
      <c r="P1710" s="447"/>
      <c r="Q1710" s="447"/>
      <c r="R1710" s="447"/>
    </row>
    <row r="1711" spans="1:18">
      <c r="A1711" s="446">
        <v>6662</v>
      </c>
      <c r="B1711" s="447"/>
      <c r="C1711" s="447"/>
      <c r="D1711" s="449" t="s">
        <v>167</v>
      </c>
      <c r="E1711" s="244" t="s">
        <v>22673</v>
      </c>
      <c r="F1711" s="244">
        <v>6662</v>
      </c>
      <c r="G1711" s="244" t="s">
        <v>17769</v>
      </c>
      <c r="H1711" s="447"/>
      <c r="I1711" s="429" t="s">
        <v>22409</v>
      </c>
      <c r="J1711" s="245">
        <v>41501</v>
      </c>
      <c r="K1711" s="244"/>
      <c r="L1711" s="448"/>
      <c r="M1711" s="244"/>
      <c r="N1711" s="447"/>
      <c r="O1711" s="447"/>
      <c r="P1711" s="447"/>
      <c r="Q1711" s="447"/>
      <c r="R1711" s="447"/>
    </row>
    <row r="1712" spans="1:18">
      <c r="A1712" s="446">
        <v>5607</v>
      </c>
      <c r="B1712" s="447"/>
      <c r="C1712" s="447"/>
      <c r="D1712" s="449" t="s">
        <v>13924</v>
      </c>
      <c r="E1712" s="244" t="s">
        <v>22674</v>
      </c>
      <c r="F1712" s="244">
        <v>5607</v>
      </c>
      <c r="G1712" s="244" t="s">
        <v>18704</v>
      </c>
      <c r="H1712" s="447"/>
      <c r="I1712" s="429" t="s">
        <v>22409</v>
      </c>
      <c r="J1712" s="245">
        <v>41501</v>
      </c>
      <c r="K1712" s="244"/>
      <c r="L1712" s="448"/>
      <c r="M1712" s="244"/>
      <c r="N1712" s="447"/>
      <c r="O1712" s="447"/>
      <c r="P1712" s="447"/>
      <c r="Q1712" s="447"/>
      <c r="R1712" s="447"/>
    </row>
    <row r="1713" spans="1:18">
      <c r="A1713" s="446">
        <v>3682</v>
      </c>
      <c r="B1713" s="447"/>
      <c r="C1713" s="447"/>
      <c r="D1713" s="449" t="s">
        <v>171</v>
      </c>
      <c r="E1713" s="244" t="s">
        <v>22675</v>
      </c>
      <c r="F1713" s="244">
        <v>3682</v>
      </c>
      <c r="G1713" s="244" t="s">
        <v>18444</v>
      </c>
      <c r="H1713" s="447"/>
      <c r="I1713" s="429" t="s">
        <v>22409</v>
      </c>
      <c r="J1713" s="245">
        <v>41501</v>
      </c>
      <c r="K1713" s="244"/>
      <c r="L1713" s="448"/>
      <c r="M1713" s="244"/>
      <c r="N1713" s="447"/>
      <c r="O1713" s="447"/>
      <c r="P1713" s="447"/>
      <c r="Q1713" s="447"/>
      <c r="R1713" s="447"/>
    </row>
    <row r="1714" spans="1:18">
      <c r="A1714" s="446">
        <v>6291</v>
      </c>
      <c r="B1714" s="447"/>
      <c r="C1714" s="447"/>
      <c r="D1714" s="449" t="s">
        <v>3274</v>
      </c>
      <c r="E1714" s="244" t="s">
        <v>22676</v>
      </c>
      <c r="F1714" s="244">
        <v>6291</v>
      </c>
      <c r="G1714" s="244" t="s">
        <v>19271</v>
      </c>
      <c r="H1714" s="447"/>
      <c r="I1714" s="429" t="s">
        <v>22409</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20810</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20815</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2014-01-10T19:35:38Z</dcterms:modified>
</cp:coreProperties>
</file>