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225" windowWidth="9990" windowHeight="74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08" i="1" l="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H785" i="12" s="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761" i="12" l="1"/>
  <c r="E786" i="12"/>
  <c r="H9" i="12"/>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61" i="12" l="1"/>
  <c r="H786" i="12"/>
  <c r="H77" i="12"/>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<sst xmlns="http://schemas.openxmlformats.org/spreadsheetml/2006/main" count="76981" uniqueCount="23289">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</sst>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J781" activePane="bottomRight" state="frozen"/>
      <selection pane="topRight" activeCell="B1" sqref="B1"/>
      <selection pane="bottomLeft" activeCell="A3" sqref="A3"/>
      <selection pane="bottomRight" activeCell="J786" sqref="J786"/>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23278</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2" t="s">
        <v>8439</v>
      </c>
      <c r="L367" s="95" t="s">
        <v>19594</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23269</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2" t="s">
        <v>8439</v>
      </c>
      <c r="L742" s="95" t="s">
        <v>23166</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36" t="s">
        <v>22716</v>
      </c>
      <c r="L745" s="95" t="s">
        <v>23173</v>
      </c>
      <c r="M745" s="95" t="s">
        <v>23273</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23274</v>
      </c>
      <c r="L768" s="95" t="s">
        <v>23248</v>
      </c>
      <c r="M768" s="95" t="s">
        <v>23275</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23270</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23279</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23282</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t="s">
        <v>23268</v>
      </c>
      <c r="K776" s="451" t="s">
        <v>8437</v>
      </c>
      <c r="L776" s="95" t="s">
        <v>23267</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c r="K779" s="36" t="s">
        <v>611</v>
      </c>
      <c r="L779" s="95" t="s">
        <v>23166</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t="s">
        <v>23271</v>
      </c>
      <c r="K781" s="451" t="s">
        <v>8437</v>
      </c>
      <c r="L781" s="95" t="s">
        <v>23272</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23276</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23277</v>
      </c>
      <c r="M783" s="95" t="s">
        <v>23281</v>
      </c>
      <c r="N783" s="15" t="s">
        <v>4064</v>
      </c>
      <c r="O783" s="15"/>
      <c r="P783" s="15"/>
    </row>
    <row r="784" spans="1:16" ht="15.75" customHeight="1" x14ac:dyDescent="0.25">
      <c r="A784" s="453">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23280</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23284</v>
      </c>
      <c r="K785" s="36" t="s">
        <v>611</v>
      </c>
      <c r="L785" s="95" t="s">
        <v>23283</v>
      </c>
      <c r="M785" s="95" t="s">
        <v>4064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23284</v>
      </c>
      <c r="K786" s="36" t="s">
        <v>611</v>
      </c>
      <c r="L786" s="95" t="s">
        <v>23283</v>
      </c>
      <c r="M786" s="95" t="s">
        <v>4064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5" t="e">
        <f>VLOOKUP(A788,VODANET!C$5:P2909,14,0)</f>
        <v>#N/A</v>
      </c>
      <c r="F788" s="355" t="e">
        <f>VLOOKUP(A788,Anatel!A$3:R3803,18,0)</f>
        <v>#N/A</v>
      </c>
      <c r="G788" s="355"/>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5" t="e">
        <f>VLOOKUP(A789,VODANET!C$5:P2910,14,0)</f>
        <v>#N/A</v>
      </c>
      <c r="F789" s="355" t="e">
        <f>VLOOKUP(A789,Anatel!A$3:R3804,18,0)</f>
        <v>#N/A</v>
      </c>
      <c r="G789" s="355"/>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5" t="e">
        <f>VLOOKUP(A790,VODANET!C$5:P2911,14,0)</f>
        <v>#N/A</v>
      </c>
      <c r="F790" s="355" t="e">
        <f>VLOOKUP(A790,Anatel!A$3:R3805,18,0)</f>
        <v>#N/A</v>
      </c>
      <c r="G790" s="355"/>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5" t="e">
        <f>VLOOKUP(A791,VODANET!C$5:P2912,14,0)</f>
        <v>#N/A</v>
      </c>
      <c r="F791" s="355" t="e">
        <f>VLOOKUP(A791,Anatel!A$3:R3806,18,0)</f>
        <v>#N/A</v>
      </c>
      <c r="G791" s="355"/>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5" t="e">
        <f>VLOOKUP(A792,VODANET!C$5:P2913,14,0)</f>
        <v>#N/A</v>
      </c>
      <c r="F792" s="355" t="e">
        <f>VLOOKUP(A792,Anatel!A$3:R3807,18,0)</f>
        <v>#N/A</v>
      </c>
      <c r="G792" s="355"/>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5" t="e">
        <f>VLOOKUP(A793,VODANET!C$5:P2914,14,0)</f>
        <v>#N/A</v>
      </c>
      <c r="F793" s="355" t="e">
        <f>VLOOKUP(A793,Anatel!A$3:R3808,18,0)</f>
        <v>#N/A</v>
      </c>
      <c r="G793" s="355"/>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5" t="e">
        <f>VLOOKUP(A794,VODANET!C$5:P2915,14,0)</f>
        <v>#N/A</v>
      </c>
      <c r="F794" s="355" t="e">
        <f>VLOOKUP(A794,Anatel!A$3:R3809,18,0)</f>
        <v>#N/A</v>
      </c>
      <c r="G794" s="355"/>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5" t="e">
        <f>VLOOKUP(A795,VODANET!C$5:P2916,14,0)</f>
        <v>#N/A</v>
      </c>
      <c r="F795" s="355" t="e">
        <f>VLOOKUP(A795,Anatel!A$3:R3810,18,0)</f>
        <v>#N/A</v>
      </c>
      <c r="G795" s="355"/>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5" t="e">
        <f>VLOOKUP(A796,VODANET!C$5:P2917,14,0)</f>
        <v>#N/A</v>
      </c>
      <c r="F796" s="355" t="e">
        <f>VLOOKUP(A796,Anatel!A$3:R3811,18,0)</f>
        <v>#N/A</v>
      </c>
      <c r="G796" s="355"/>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5" t="e">
        <f>VLOOKUP(A797,VODANET!C$5:P2918,14,0)</f>
        <v>#N/A</v>
      </c>
      <c r="F797" s="355" t="e">
        <f>VLOOKUP(A797,Anatel!A$3:R3812,18,0)</f>
        <v>#N/A</v>
      </c>
      <c r="G797" s="355"/>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23285</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23286</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23287</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22974</v>
      </c>
      <c r="E1971" s="170">
        <v>41711</v>
      </c>
      <c r="F1971" s="303">
        <f t="shared" si="65"/>
        <v>41742</v>
      </c>
    </row>
    <row r="1972" spans="4:6" x14ac:dyDescent="0.25">
      <c r="D1972" s="22" t="s">
        <v>4938</v>
      </c>
      <c r="E1972" s="12">
        <v>41708</v>
      </c>
      <c r="F1972" s="303">
        <f t="shared" si="65"/>
        <v>41739</v>
      </c>
    </row>
    <row r="1973" spans="4:6" x14ac:dyDescent="0.25">
      <c r="D1973" s="22" t="s">
        <v>22981</v>
      </c>
      <c r="E1973" s="12">
        <v>41723</v>
      </c>
      <c r="F1973" s="303">
        <f t="shared" si="65"/>
        <v>41754</v>
      </c>
    </row>
    <row r="1974" spans="4:6" x14ac:dyDescent="0.25">
      <c r="D1974" s="22" t="s">
        <v>22983</v>
      </c>
      <c r="E1974" s="12">
        <v>41717</v>
      </c>
      <c r="F1974" s="303">
        <f t="shared" si="65"/>
        <v>41748</v>
      </c>
    </row>
    <row r="1975" spans="4:6" x14ac:dyDescent="0.25">
      <c r="D1975" s="22" t="s">
        <v>22985</v>
      </c>
      <c r="E1975" s="12">
        <v>41717</v>
      </c>
      <c r="F1975" s="303">
        <f t="shared" si="65"/>
        <v>41748</v>
      </c>
    </row>
    <row r="1976" spans="4:6" x14ac:dyDescent="0.25">
      <c r="D1976" s="22" t="s">
        <v>22991</v>
      </c>
      <c r="E1976" s="12">
        <v>41712</v>
      </c>
      <c r="F1976" s="303">
        <f t="shared" si="65"/>
        <v>41743</v>
      </c>
    </row>
    <row r="1977" spans="4:6" x14ac:dyDescent="0.25">
      <c r="D1977" s="22" t="s">
        <v>22994</v>
      </c>
      <c r="E1977" s="12">
        <v>41726</v>
      </c>
      <c r="F1977" s="303">
        <f t="shared" si="65"/>
        <v>41757</v>
      </c>
    </row>
    <row r="1978" spans="4:6" x14ac:dyDescent="0.25">
      <c r="D1978" s="20" t="s">
        <v>22997</v>
      </c>
      <c r="E1978" s="16">
        <v>41709</v>
      </c>
      <c r="F1978" s="303">
        <f t="shared" si="65"/>
        <v>41740</v>
      </c>
    </row>
    <row r="1979" spans="4:6" x14ac:dyDescent="0.25">
      <c r="D1979" s="22" t="s">
        <v>23000</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22985</v>
      </c>
      <c r="B492" s="358" t="s">
        <v>11544</v>
      </c>
      <c r="C492" s="10" t="s">
        <v>7833</v>
      </c>
      <c r="D492" s="57" t="s">
        <v>22986</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2014-07-10T20:41:06Z</dcterms:modified>
</cp:coreProperties>
</file>