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540" windowWidth="12630" windowHeight="74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<sst xmlns="http://schemas.openxmlformats.org/spreadsheetml/2006/main" count="73795" uniqueCount="23102">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</sst>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23059</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22987</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22968</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22862</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22800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22976</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23028</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23029</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23053</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22958</v>
      </c>
      <c r="AA2103" s="16"/>
      <c r="AB2103" s="426"/>
      <c r="AC2103" s="258" t="s">
        <v>455</v>
      </c>
      <c r="AD2103" s="60" t="s">
        <v>22959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22862</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23093</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22862</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23093</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22862</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c r="AA2106" s="16"/>
      <c r="AB2106" s="426"/>
      <c r="AC2106" s="258" t="s">
        <v>455</v>
      </c>
      <c r="AD2106" s="60" t="s">
        <v>23093</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22862</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23093</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22862</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23093</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22862</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23093</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22862</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23093</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22862</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23093</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702" activePane="bottomRight" state="frozen"/>
      <selection pane="topRight" activeCell="B1" sqref="B1"/>
      <selection pane="bottomLeft" activeCell="A3" sqref="A3"/>
      <selection pane="bottomRight" activeCell="A710" sqref="A71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23056</v>
      </c>
      <c r="N128" s="95" t="s">
        <v>23057</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23048</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22977</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22903</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22785</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22834</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22783</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22788</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22796</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22836</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22782</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22952</v>
      </c>
      <c r="N608" s="15" t="s">
        <v>4072</v>
      </c>
      <c r="O608" s="15" t="s">
        <v>22795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22799</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22798</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22849</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23090</v>
      </c>
      <c r="M615" s="95" t="s">
        <v>23091</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23051</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23050</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23054</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23101</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22833</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22784</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22857</v>
      </c>
      <c r="M625" s="95" t="s">
        <v>22901</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22837</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22835</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22786</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22787</v>
      </c>
      <c r="M630" s="95" t="s">
        <v>22850</v>
      </c>
      <c r="N630" s="15" t="s">
        <v>4072</v>
      </c>
      <c r="O630" s="15" t="s">
        <v>22795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22789</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22948</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22790</v>
      </c>
      <c r="M633" s="95" t="s">
        <v>22975</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22791</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4" t="s">
        <v>8452</v>
      </c>
      <c r="L635" s="95" t="s">
        <v>22792</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22793</v>
      </c>
      <c r="M636" s="95" t="s">
        <v>22860</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22797</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22856</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22801</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22838</v>
      </c>
      <c r="M641" s="95" t="s">
        <v>22966</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22839</v>
      </c>
      <c r="M642" s="95" t="s">
        <v>22855</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22840</v>
      </c>
      <c r="M643" s="95" t="s">
        <v>22898</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22851</v>
      </c>
      <c r="M644" s="95" t="s">
        <v>22861</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22852</v>
      </c>
      <c r="M645" s="95" t="s">
        <v>22947</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22853</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22854</v>
      </c>
      <c r="M647" s="95" t="s">
        <v>22951</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22858</v>
      </c>
      <c r="M648" s="95" t="s">
        <v>22895</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22859</v>
      </c>
      <c r="M649" s="95" t="s">
        <v>22896</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22876</v>
      </c>
      <c r="M650" s="95" t="s">
        <v>22994</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22877</v>
      </c>
      <c r="M651" s="95" t="s">
        <v>22976</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22878</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22984</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22979</v>
      </c>
      <c r="M654" s="95" t="s">
        <v>22988</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22897</v>
      </c>
      <c r="M655" s="95" t="s">
        <v>22993</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22899</v>
      </c>
      <c r="M657" s="95" t="s">
        <v>22904</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22905</v>
      </c>
      <c r="M658" s="95" t="s">
        <v>22965</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22900</v>
      </c>
      <c r="M660" s="96" t="s">
        <v>23049</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22949</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22902</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22906</v>
      </c>
      <c r="M663" s="95" t="s">
        <v>22907</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22943</v>
      </c>
      <c r="M664" s="95" t="s">
        <v>22970</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22989</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23027</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22950</v>
      </c>
      <c r="M667" s="95" t="s">
        <v>22974</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22963</v>
      </c>
      <c r="M668" s="95" t="s">
        <v>22967</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22978</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22964</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22971</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22982</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22981</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22969</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22972</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23045</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22973</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22980</v>
      </c>
      <c r="M679" s="95" t="s">
        <v>23044</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23096</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22978</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22983</v>
      </c>
      <c r="M682" s="95" t="s">
        <v>23058</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22985</v>
      </c>
      <c r="M683" s="95" t="s">
        <v>23058</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22986</v>
      </c>
      <c r="M684" s="95" t="s">
        <v>23031</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22990</v>
      </c>
      <c r="M685" s="95" t="s">
        <v>23089</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22991</v>
      </c>
      <c r="M686" s="95" t="s">
        <v>23099</v>
      </c>
      <c r="N686" s="15" t="s">
        <v>23100</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22992</v>
      </c>
      <c r="M687" s="95" t="s">
        <v>23097</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23030</v>
      </c>
      <c r="M688" s="96" t="s">
        <v>23055</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23041</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23042</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46" t="s">
        <v>8450</v>
      </c>
      <c r="L691" s="95" t="s">
        <v>23043</v>
      </c>
      <c r="M691" s="95" t="s">
        <v>4072</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23046</v>
      </c>
      <c r="M692" s="95" t="s">
        <v>23052</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23047</v>
      </c>
      <c r="M693" s="95" t="s">
        <v>23098</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23079</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23079</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23079</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23079</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23079</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23079</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23080</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23079</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c r="K702" s="444" t="s">
        <v>8452</v>
      </c>
      <c r="L702" s="95" t="s">
        <v>23086</v>
      </c>
      <c r="M702" s="95" t="s">
        <v>4072</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c r="K703" s="444" t="s">
        <v>8452</v>
      </c>
      <c r="L703" s="95" t="s">
        <v>23087</v>
      </c>
      <c r="M703" s="95"/>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c r="K704" s="444" t="s">
        <v>8452</v>
      </c>
      <c r="L704" s="95" t="s">
        <v>23087</v>
      </c>
      <c r="M704" s="95"/>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c r="K705" s="446" t="s">
        <v>8450</v>
      </c>
      <c r="L705" s="95" t="s">
        <v>23088</v>
      </c>
      <c r="M705" s="95"/>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c r="K706" s="446" t="s">
        <v>8450</v>
      </c>
      <c r="L706" s="95" t="s">
        <v>23095</v>
      </c>
      <c r="M706" s="95" t="s">
        <v>4072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36" t="s">
        <v>613</v>
      </c>
      <c r="L708" s="95" t="s">
        <v>8923</v>
      </c>
      <c r="M708" s="95"/>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c r="K709" s="36" t="s">
        <v>613</v>
      </c>
      <c r="L709" s="160" t="s">
        <v>23094</v>
      </c>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1">
        <v>40</v>
      </c>
      <c r="D27" s="462"/>
      <c r="E27" s="461">
        <v>40</v>
      </c>
      <c r="F27" s="462"/>
      <c r="G27" s="461">
        <v>40</v>
      </c>
      <c r="H27" s="462"/>
      <c r="I27" s="461">
        <v>40</v>
      </c>
      <c r="J27" s="462"/>
      <c r="K27" s="461">
        <v>40</v>
      </c>
      <c r="L27" s="462"/>
      <c r="M27" s="110">
        <f>SUM(C27:L27)</f>
        <v>200</v>
      </c>
    </row>
    <row r="28" spans="2:14" ht="16.5" customHeight="1" x14ac:dyDescent="0.25">
      <c r="B28" s="104" t="s">
        <v>5499</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6771</v>
      </c>
      <c r="C29" s="459">
        <v>0</v>
      </c>
      <c r="D29" s="460"/>
      <c r="E29" s="459">
        <v>0</v>
      </c>
      <c r="F29" s="460"/>
      <c r="G29" s="459">
        <v>0</v>
      </c>
      <c r="H29" s="460"/>
      <c r="I29" s="459">
        <v>0</v>
      </c>
      <c r="J29" s="460"/>
      <c r="K29" s="459">
        <v>6</v>
      </c>
      <c r="L29" s="460"/>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1">
        <v>18</v>
      </c>
      <c r="D39" s="462"/>
      <c r="E39" s="461">
        <v>58</v>
      </c>
      <c r="F39" s="462"/>
      <c r="G39" s="461">
        <v>58</v>
      </c>
      <c r="H39" s="462"/>
      <c r="I39" s="461">
        <v>56</v>
      </c>
      <c r="J39" s="462"/>
      <c r="K39" s="110">
        <f>SUM(C39:J39)</f>
        <v>190</v>
      </c>
    </row>
    <row r="40" spans="2:11" ht="16.5" customHeight="1" x14ac:dyDescent="0.25">
      <c r="B40" s="104" t="s">
        <v>5499</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6771</v>
      </c>
      <c r="C41" s="459">
        <v>7</v>
      </c>
      <c r="D41" s="460"/>
      <c r="E41" s="459">
        <v>16</v>
      </c>
      <c r="F41" s="460"/>
      <c r="G41" s="459">
        <v>6</v>
      </c>
      <c r="H41" s="460"/>
      <c r="I41" s="459">
        <v>15</v>
      </c>
      <c r="J41" s="460"/>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1">
        <v>50</v>
      </c>
      <c r="D52" s="462"/>
      <c r="E52" s="461">
        <v>20</v>
      </c>
      <c r="F52" s="462"/>
      <c r="G52" s="461">
        <v>20</v>
      </c>
      <c r="H52" s="462"/>
      <c r="I52" s="461">
        <v>90</v>
      </c>
      <c r="J52" s="462"/>
      <c r="K52" s="461">
        <v>10</v>
      </c>
      <c r="L52" s="462"/>
      <c r="M52" s="110">
        <f>SUM(C52:L52)</f>
        <v>190</v>
      </c>
    </row>
    <row r="53" spans="2:13" ht="16.5" customHeight="1" x14ac:dyDescent="0.25">
      <c r="B53" s="104" t="s">
        <v>5499</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6771</v>
      </c>
      <c r="C54" s="459">
        <v>3</v>
      </c>
      <c r="D54" s="460"/>
      <c r="E54" s="459">
        <v>7</v>
      </c>
      <c r="F54" s="460"/>
      <c r="G54" s="459">
        <v>6</v>
      </c>
      <c r="H54" s="460"/>
      <c r="I54" s="459">
        <v>0</v>
      </c>
      <c r="J54" s="460"/>
      <c r="K54" s="459">
        <v>0</v>
      </c>
      <c r="L54" s="460"/>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1">
        <v>0</v>
      </c>
      <c r="D64" s="462"/>
      <c r="E64" s="461">
        <v>40</v>
      </c>
      <c r="F64" s="462"/>
      <c r="G64" s="461">
        <v>30</v>
      </c>
      <c r="H64" s="462"/>
      <c r="I64" s="461">
        <v>50</v>
      </c>
      <c r="J64" s="462"/>
      <c r="K64" s="461">
        <v>80</v>
      </c>
      <c r="L64" s="462"/>
      <c r="M64" s="110">
        <f>SUM(C64:L64)</f>
        <v>200</v>
      </c>
    </row>
    <row r="65" spans="2:13" ht="16.5" customHeight="1" x14ac:dyDescent="0.25">
      <c r="B65" s="104" t="s">
        <v>5499</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6771</v>
      </c>
      <c r="C66" s="459">
        <v>8</v>
      </c>
      <c r="D66" s="460"/>
      <c r="E66" s="459">
        <v>0</v>
      </c>
      <c r="F66" s="460"/>
      <c r="G66" s="459">
        <v>6</v>
      </c>
      <c r="H66" s="460"/>
      <c r="I66" s="459">
        <v>10</v>
      </c>
      <c r="J66" s="460"/>
      <c r="K66" s="459">
        <v>8</v>
      </c>
      <c r="L66" s="460"/>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1">
        <v>100</v>
      </c>
      <c r="D77" s="462"/>
      <c r="E77" s="461">
        <v>100</v>
      </c>
      <c r="F77" s="462"/>
      <c r="G77" s="461">
        <v>91</v>
      </c>
      <c r="H77" s="462"/>
      <c r="I77" s="461">
        <v>13</v>
      </c>
      <c r="J77" s="462"/>
      <c r="K77" s="110">
        <f>SUM(C77:J77)</f>
        <v>304</v>
      </c>
    </row>
    <row r="78" spans="2:13" ht="16.5" customHeight="1" x14ac:dyDescent="0.25">
      <c r="B78" s="104" t="s">
        <v>5499</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6771</v>
      </c>
      <c r="C79" s="459">
        <v>10</v>
      </c>
      <c r="D79" s="460"/>
      <c r="E79" s="459">
        <v>6</v>
      </c>
      <c r="F79" s="460"/>
      <c r="G79" s="459">
        <v>7</v>
      </c>
      <c r="H79" s="460"/>
      <c r="I79" s="459">
        <v>0</v>
      </c>
      <c r="J79" s="460"/>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1">
        <v>10</v>
      </c>
      <c r="D91" s="462"/>
      <c r="E91" s="461">
        <v>10</v>
      </c>
      <c r="F91" s="462"/>
      <c r="G91" s="461">
        <v>10</v>
      </c>
      <c r="H91" s="462"/>
      <c r="I91" s="461">
        <v>10</v>
      </c>
      <c r="J91" s="462"/>
      <c r="K91" s="461">
        <v>10</v>
      </c>
      <c r="L91" s="462"/>
      <c r="M91" s="110">
        <f>SUM(C91:L91)</f>
        <v>50</v>
      </c>
    </row>
    <row r="92" spans="2:13" ht="16.5" customHeight="1" x14ac:dyDescent="0.25">
      <c r="B92" s="104" t="s">
        <v>5499</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6771</v>
      </c>
      <c r="C93" s="459">
        <v>1</v>
      </c>
      <c r="D93" s="460"/>
      <c r="E93" s="459">
        <v>0</v>
      </c>
      <c r="F93" s="460"/>
      <c r="G93" s="459">
        <v>3</v>
      </c>
      <c r="H93" s="460"/>
      <c r="I93" s="459">
        <v>0</v>
      </c>
      <c r="J93" s="460"/>
      <c r="K93" s="459">
        <v>8</v>
      </c>
      <c r="L93" s="460"/>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5499</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6771</v>
      </c>
      <c r="C107" s="459">
        <v>0</v>
      </c>
      <c r="D107" s="460"/>
      <c r="E107" s="459">
        <v>2</v>
      </c>
      <c r="F107" s="460"/>
      <c r="G107" s="459">
        <v>3</v>
      </c>
      <c r="H107" s="460"/>
      <c r="I107" s="459">
        <v>0</v>
      </c>
      <c r="J107" s="460"/>
      <c r="K107" s="459">
        <v>0</v>
      </c>
      <c r="L107" s="460"/>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5499</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6771</v>
      </c>
      <c r="C120" s="459">
        <v>4</v>
      </c>
      <c r="D120" s="460"/>
      <c r="E120" s="459">
        <v>2</v>
      </c>
      <c r="F120" s="460"/>
      <c r="G120" s="459">
        <v>0</v>
      </c>
      <c r="H120" s="460"/>
      <c r="I120" s="459">
        <v>0</v>
      </c>
      <c r="J120" s="460"/>
      <c r="K120" s="459">
        <v>0</v>
      </c>
      <c r="L120" s="460"/>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5499</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6771</v>
      </c>
      <c r="C133" s="459">
        <v>4</v>
      </c>
      <c r="D133" s="460"/>
      <c r="E133" s="459">
        <v>0</v>
      </c>
      <c r="F133" s="460"/>
      <c r="G133" s="459">
        <v>4</v>
      </c>
      <c r="H133" s="460"/>
      <c r="I133" s="459">
        <v>1</v>
      </c>
      <c r="J133" s="460"/>
      <c r="K133" s="459">
        <v>5</v>
      </c>
      <c r="L133" s="460"/>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5499</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6771</v>
      </c>
      <c r="C146" s="459">
        <v>1</v>
      </c>
      <c r="D146" s="460"/>
      <c r="E146" s="459">
        <v>0</v>
      </c>
      <c r="F146" s="460"/>
      <c r="G146" s="459">
        <v>4</v>
      </c>
      <c r="H146" s="460"/>
      <c r="I146" s="459">
        <v>0</v>
      </c>
      <c r="J146" s="460"/>
      <c r="K146" s="459">
        <v>6</v>
      </c>
      <c r="L146" s="460"/>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1">
        <v>50</v>
      </c>
      <c r="D157" s="462"/>
      <c r="E157" s="461">
        <v>50</v>
      </c>
      <c r="F157" s="462"/>
      <c r="G157" s="461">
        <v>50</v>
      </c>
      <c r="H157" s="462"/>
      <c r="I157" s="461">
        <v>50</v>
      </c>
      <c r="J157" s="462"/>
      <c r="K157" s="110">
        <f>SUM(C157:J157)</f>
        <v>200</v>
      </c>
    </row>
    <row r="158" spans="2:13" ht="16.5" customHeight="1" x14ac:dyDescent="0.25">
      <c r="B158" s="104" t="s">
        <v>5499</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6771</v>
      </c>
      <c r="C159" s="459">
        <v>0</v>
      </c>
      <c r="D159" s="460"/>
      <c r="E159" s="459">
        <v>0</v>
      </c>
      <c r="F159" s="460"/>
      <c r="G159" s="459">
        <v>0</v>
      </c>
      <c r="H159" s="460"/>
      <c r="I159" s="459">
        <v>0</v>
      </c>
      <c r="J159" s="460"/>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5499</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6771</v>
      </c>
      <c r="C172" s="459">
        <v>1</v>
      </c>
      <c r="D172" s="460"/>
      <c r="E172" s="459">
        <v>0</v>
      </c>
      <c r="F172" s="460"/>
      <c r="G172" s="459">
        <v>0</v>
      </c>
      <c r="H172" s="460"/>
      <c r="I172" s="459">
        <v>2</v>
      </c>
      <c r="J172" s="460"/>
      <c r="K172" s="459">
        <v>0</v>
      </c>
      <c r="L172" s="460"/>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1">
        <v>8</v>
      </c>
      <c r="D183" s="462"/>
      <c r="E183" s="461">
        <v>3</v>
      </c>
      <c r="F183" s="462"/>
      <c r="G183" s="461">
        <v>0</v>
      </c>
      <c r="H183" s="462"/>
      <c r="I183" s="461">
        <v>0</v>
      </c>
      <c r="J183" s="462"/>
      <c r="K183" s="461">
        <v>0</v>
      </c>
      <c r="L183" s="462"/>
      <c r="M183" s="110">
        <f>SUM(C183:L183)</f>
        <v>11</v>
      </c>
    </row>
    <row r="184" spans="2:13" ht="16.5" customHeight="1" x14ac:dyDescent="0.25">
      <c r="B184" s="104" t="s">
        <v>5499</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6771</v>
      </c>
      <c r="C185" s="459">
        <v>0</v>
      </c>
      <c r="D185" s="460"/>
      <c r="E185" s="459">
        <v>0</v>
      </c>
      <c r="F185" s="460"/>
      <c r="G185" s="459">
        <v>0</v>
      </c>
      <c r="H185" s="460"/>
      <c r="I185" s="459">
        <v>0</v>
      </c>
      <c r="J185" s="460"/>
      <c r="K185" s="459">
        <v>0</v>
      </c>
      <c r="L185" s="460"/>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1">
        <v>0</v>
      </c>
      <c r="D196" s="462"/>
      <c r="E196" s="461">
        <v>0</v>
      </c>
      <c r="F196" s="462"/>
      <c r="G196" s="461">
        <v>0</v>
      </c>
      <c r="H196" s="462"/>
      <c r="I196" s="461">
        <v>0</v>
      </c>
      <c r="J196" s="462"/>
      <c r="K196" s="461">
        <v>0</v>
      </c>
      <c r="L196" s="462"/>
      <c r="M196" s="110">
        <f>SUM(C196:L196)</f>
        <v>0</v>
      </c>
    </row>
    <row r="197" spans="2:13" ht="16.5" customHeight="1" x14ac:dyDescent="0.25">
      <c r="B197" s="104" t="s">
        <v>5499</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6771</v>
      </c>
      <c r="C198" s="459">
        <v>0</v>
      </c>
      <c r="D198" s="460"/>
      <c r="E198" s="459">
        <v>0</v>
      </c>
      <c r="F198" s="460"/>
      <c r="G198" s="459">
        <v>0</v>
      </c>
      <c r="H198" s="460"/>
      <c r="I198" s="459">
        <v>0</v>
      </c>
      <c r="J198" s="460"/>
      <c r="K198" s="459">
        <v>0</v>
      </c>
      <c r="L198" s="460"/>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1">
        <v>0</v>
      </c>
      <c r="D209" s="462"/>
      <c r="E209" s="461">
        <v>0</v>
      </c>
      <c r="F209" s="462"/>
      <c r="G209" s="461">
        <v>0</v>
      </c>
      <c r="H209" s="462"/>
      <c r="I209" s="461">
        <v>0</v>
      </c>
      <c r="J209" s="462"/>
      <c r="K209" s="461">
        <v>0</v>
      </c>
      <c r="L209" s="462"/>
      <c r="M209" s="110">
        <f>SUM(C209:L209)</f>
        <v>0</v>
      </c>
    </row>
    <row r="210" spans="2:13" ht="16.5" customHeight="1" x14ac:dyDescent="0.25">
      <c r="B210" s="104" t="s">
        <v>5499</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6771</v>
      </c>
      <c r="C211" s="459">
        <v>0</v>
      </c>
      <c r="D211" s="460"/>
      <c r="E211" s="459">
        <v>0</v>
      </c>
      <c r="F211" s="460"/>
      <c r="G211" s="459">
        <v>0</v>
      </c>
      <c r="H211" s="460"/>
      <c r="I211" s="459">
        <v>0</v>
      </c>
      <c r="J211" s="460"/>
      <c r="K211" s="459">
        <v>0</v>
      </c>
      <c r="L211" s="460"/>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1">
        <v>0</v>
      </c>
      <c r="D222" s="462"/>
      <c r="E222" s="461">
        <v>0</v>
      </c>
      <c r="F222" s="462"/>
      <c r="G222" s="461">
        <v>0</v>
      </c>
      <c r="H222" s="462"/>
      <c r="I222" s="461">
        <v>0</v>
      </c>
      <c r="J222" s="462"/>
      <c r="K222" s="461">
        <v>0</v>
      </c>
      <c r="L222" s="462"/>
      <c r="M222" s="110">
        <f>SUM(C222:L222)</f>
        <v>0</v>
      </c>
    </row>
    <row r="223" spans="2:13" ht="16.5" customHeight="1" x14ac:dyDescent="0.25">
      <c r="B223" s="104" t="s">
        <v>5499</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6771</v>
      </c>
      <c r="C224" s="459">
        <v>0</v>
      </c>
      <c r="D224" s="460"/>
      <c r="E224" s="459">
        <v>0</v>
      </c>
      <c r="F224" s="460"/>
      <c r="G224" s="459">
        <v>0</v>
      </c>
      <c r="H224" s="460"/>
      <c r="I224" s="459">
        <v>0</v>
      </c>
      <c r="J224" s="460"/>
      <c r="K224" s="459">
        <v>0</v>
      </c>
      <c r="L224" s="460"/>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1">
        <v>0</v>
      </c>
      <c r="D235" s="462"/>
      <c r="E235" s="461">
        <v>0</v>
      </c>
      <c r="F235" s="462"/>
      <c r="G235" s="461">
        <v>0</v>
      </c>
      <c r="H235" s="462"/>
      <c r="I235" s="461">
        <v>0</v>
      </c>
      <c r="J235" s="462"/>
      <c r="K235" s="461">
        <v>0</v>
      </c>
      <c r="L235" s="462"/>
      <c r="M235" s="110">
        <f>SUM(C235:L235)</f>
        <v>0</v>
      </c>
    </row>
    <row r="236" spans="2:13" ht="16.5" customHeight="1" x14ac:dyDescent="0.25">
      <c r="B236" s="104" t="s">
        <v>5499</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6771</v>
      </c>
      <c r="C237" s="459">
        <v>0</v>
      </c>
      <c r="D237" s="460"/>
      <c r="E237" s="459">
        <v>0</v>
      </c>
      <c r="F237" s="460"/>
      <c r="G237" s="459">
        <v>0</v>
      </c>
      <c r="H237" s="460"/>
      <c r="I237" s="459">
        <v>0</v>
      </c>
      <c r="J237" s="460"/>
      <c r="K237" s="459">
        <v>0</v>
      </c>
      <c r="L237" s="460"/>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1">
        <v>0</v>
      </c>
      <c r="D248" s="462"/>
      <c r="E248" s="461">
        <v>0</v>
      </c>
      <c r="F248" s="462"/>
      <c r="G248" s="461">
        <v>0</v>
      </c>
      <c r="H248" s="462"/>
      <c r="I248" s="461">
        <v>0</v>
      </c>
      <c r="J248" s="462"/>
      <c r="K248" s="461">
        <v>0</v>
      </c>
      <c r="L248" s="462"/>
      <c r="M248" s="110">
        <f>SUM(C248:L248)</f>
        <v>0</v>
      </c>
    </row>
    <row r="249" spans="2:13" ht="16.5" customHeight="1" x14ac:dyDescent="0.25">
      <c r="B249" s="104" t="s">
        <v>5499</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6771</v>
      </c>
      <c r="C250" s="459">
        <v>0</v>
      </c>
      <c r="D250" s="460"/>
      <c r="E250" s="459">
        <v>0</v>
      </c>
      <c r="F250" s="460"/>
      <c r="G250" s="459">
        <v>0</v>
      </c>
      <c r="H250" s="460"/>
      <c r="I250" s="459">
        <v>0</v>
      </c>
      <c r="J250" s="460"/>
      <c r="K250" s="459">
        <v>0</v>
      </c>
      <c r="L250" s="460"/>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1">
        <v>0</v>
      </c>
      <c r="D261" s="462"/>
      <c r="E261" s="461">
        <v>0</v>
      </c>
      <c r="F261" s="462"/>
      <c r="G261" s="461">
        <v>0</v>
      </c>
      <c r="H261" s="462"/>
      <c r="I261" s="461">
        <v>0</v>
      </c>
      <c r="J261" s="462"/>
      <c r="K261" s="110">
        <f>SUM(C261:J261)</f>
        <v>0</v>
      </c>
      <c r="L261"/>
    </row>
    <row r="262" spans="2:12" ht="16.5" customHeight="1" x14ac:dyDescent="0.25">
      <c r="B262" s="104" t="s">
        <v>5499</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6771</v>
      </c>
      <c r="C263" s="459">
        <v>0</v>
      </c>
      <c r="D263" s="460"/>
      <c r="E263" s="459">
        <v>0</v>
      </c>
      <c r="F263" s="460"/>
      <c r="G263" s="459">
        <v>0</v>
      </c>
      <c r="H263" s="460"/>
      <c r="I263" s="459">
        <v>0</v>
      </c>
      <c r="J263" s="460"/>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1">
        <v>0</v>
      </c>
      <c r="D274" s="462"/>
      <c r="E274" s="461">
        <v>0</v>
      </c>
      <c r="F274" s="462"/>
      <c r="G274" s="461">
        <v>0</v>
      </c>
      <c r="H274" s="462"/>
      <c r="I274" s="461">
        <v>0</v>
      </c>
      <c r="J274" s="462"/>
      <c r="K274" s="461">
        <v>0</v>
      </c>
      <c r="L274" s="462"/>
      <c r="M274" s="110">
        <f>SUM(C274:L274)</f>
        <v>0</v>
      </c>
    </row>
    <row r="275" spans="2:13" ht="16.5" customHeight="1" x14ac:dyDescent="0.25">
      <c r="B275" s="104" t="s">
        <v>5499</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2</v>
      </c>
      <c r="J275" s="462"/>
      <c r="K275" s="461">
        <f>COUNTIFS(VODANET!$AA$5:$AA$4966,"&gt;="&amp;Mensal!K273,VODANET!$AA$5:$AA$4966,"&lt;="&amp;Mensal!L273)</f>
        <v>0</v>
      </c>
      <c r="L275" s="462"/>
      <c r="M275" s="110">
        <f>SUM(C275:L275)</f>
        <v>9</v>
      </c>
    </row>
    <row r="276" spans="2:13" ht="16.5" customHeight="1" thickBot="1" x14ac:dyDescent="0.3">
      <c r="B276" s="105" t="s">
        <v>6771</v>
      </c>
      <c r="C276" s="459">
        <v>0</v>
      </c>
      <c r="D276" s="460"/>
      <c r="E276" s="459">
        <v>0</v>
      </c>
      <c r="F276" s="460"/>
      <c r="G276" s="459">
        <v>0</v>
      </c>
      <c r="H276" s="460"/>
      <c r="I276" s="459">
        <v>0</v>
      </c>
      <c r="J276" s="460"/>
      <c r="K276" s="459">
        <v>0</v>
      </c>
      <c r="L276" s="460"/>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1">
        <v>0</v>
      </c>
      <c r="D287" s="462"/>
      <c r="E287" s="461">
        <v>0</v>
      </c>
      <c r="F287" s="462"/>
      <c r="G287" s="461">
        <v>0</v>
      </c>
      <c r="H287" s="462"/>
      <c r="I287" s="461">
        <v>0</v>
      </c>
      <c r="J287" s="462"/>
      <c r="K287" s="461">
        <v>0</v>
      </c>
      <c r="L287" s="462"/>
      <c r="M287" s="110">
        <f>SUM(C287:L287)</f>
        <v>0</v>
      </c>
    </row>
    <row r="288" spans="2:13" ht="16.5" customHeight="1" x14ac:dyDescent="0.25">
      <c r="B288" s="104" t="s">
        <v>5499</v>
      </c>
      <c r="C288" s="461">
        <f>COUNTIFS(VODANET!$AA$5:$AA$4966,"&gt;="&amp;Mensal!C286,VODANET!$AA$5:$AA$4966,"&lt;="&amp;Mensal!D286)</f>
        <v>0</v>
      </c>
      <c r="D288" s="462"/>
      <c r="E288" s="461">
        <f>COUNTIFS(VODANET!$AA$5:$AA$4966,"&gt;="&amp;Mensal!E286,VODANET!$AA$5:$AA$4966,"&lt;="&amp;Mensal!F286)</f>
        <v>0</v>
      </c>
      <c r="F288" s="462"/>
      <c r="G288" s="461">
        <f>COUNTIFS(VODANET!$AA$5:$AA$4966,"&gt;="&amp;Mensal!G286,VODANET!$AA$5:$AA$4966,"&lt;="&amp;Mensal!H286)</f>
        <v>0</v>
      </c>
      <c r="H288" s="462"/>
      <c r="I288" s="461">
        <f>COUNTIFS(VODANET!$AA$5:$AA$4966,"&gt;="&amp;Mensal!I286,VODANET!$AA$5:$AA$4966,"&lt;="&amp;Mensal!J286)</f>
        <v>0</v>
      </c>
      <c r="J288" s="462"/>
      <c r="K288" s="461">
        <f>COUNTIFS(VODANET!$AA$5:$AA$4966,"&gt;="&amp;Mensal!K286,VODANET!$AA$5:$AA$4966,"&lt;="&amp;Mensal!L286)</f>
        <v>0</v>
      </c>
      <c r="L288" s="462"/>
      <c r="M288" s="110">
        <f>SUM(C288:L288)</f>
        <v>0</v>
      </c>
    </row>
    <row r="289" spans="2:13" ht="16.5" customHeight="1" thickBot="1" x14ac:dyDescent="0.3">
      <c r="B289" s="105" t="s">
        <v>6771</v>
      </c>
      <c r="C289" s="459">
        <v>0</v>
      </c>
      <c r="D289" s="460"/>
      <c r="E289" s="459">
        <v>0</v>
      </c>
      <c r="F289" s="460"/>
      <c r="G289" s="459">
        <v>0</v>
      </c>
      <c r="H289" s="460"/>
      <c r="I289" s="459">
        <v>0</v>
      </c>
      <c r="J289" s="460"/>
      <c r="K289" s="459">
        <v>0</v>
      </c>
      <c r="L289" s="460"/>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23060</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23092</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23061</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22802</v>
      </c>
      <c r="O177" s="15" t="s">
        <v>11955</v>
      </c>
      <c r="P177" s="15">
        <v>41675</v>
      </c>
      <c r="Q177" s="26" t="s">
        <v>3015</v>
      </c>
      <c r="R177" s="15" t="s">
        <v>22803</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22804</v>
      </c>
      <c r="I292" s="15">
        <v>41663</v>
      </c>
      <c r="J292" s="15" t="s">
        <v>2251</v>
      </c>
      <c r="K292" s="15" t="s">
        <v>2252</v>
      </c>
      <c r="L292" s="15" t="s">
        <v>4462</v>
      </c>
      <c r="M292" s="15" t="s">
        <v>2253</v>
      </c>
      <c r="N292" s="15" t="s">
        <v>22805</v>
      </c>
      <c r="O292" s="15" t="s">
        <v>19174</v>
      </c>
      <c r="P292" s="15">
        <v>41675</v>
      </c>
      <c r="Q292" s="26" t="s">
        <v>22712</v>
      </c>
      <c r="R292" s="15" t="s">
        <v>22806</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22908</v>
      </c>
      <c r="K418" s="15" t="s">
        <v>2883</v>
      </c>
      <c r="L418" s="15" t="s">
        <v>4342</v>
      </c>
      <c r="M418" s="15" t="s">
        <v>22909</v>
      </c>
      <c r="N418" s="15" t="s">
        <v>455</v>
      </c>
      <c r="O418" s="15" t="s">
        <v>455</v>
      </c>
      <c r="P418" s="15" t="s">
        <v>455</v>
      </c>
      <c r="Q418" s="26" t="s">
        <v>23078</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23062</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23063</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22995</v>
      </c>
      <c r="I557" s="15">
        <v>41711</v>
      </c>
      <c r="J557" s="15" t="s">
        <v>22910</v>
      </c>
      <c r="K557" s="15" t="s">
        <v>3562</v>
      </c>
      <c r="L557" s="15" t="s">
        <v>4881</v>
      </c>
      <c r="M557" s="15" t="s">
        <v>22911</v>
      </c>
      <c r="N557" s="15" t="s">
        <v>22996</v>
      </c>
      <c r="O557" s="15" t="s">
        <v>455</v>
      </c>
      <c r="P557" s="15">
        <v>41711</v>
      </c>
      <c r="Q557" s="26" t="s">
        <v>22997</v>
      </c>
      <c r="R557" s="15" t="s">
        <v>22998</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23064</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22912</v>
      </c>
      <c r="I593" s="15">
        <v>41689</v>
      </c>
      <c r="J593" s="15" t="s">
        <v>22879</v>
      </c>
      <c r="K593" s="15" t="s">
        <v>22880</v>
      </c>
      <c r="L593" s="15" t="s">
        <v>4189</v>
      </c>
      <c r="M593" s="15" t="s">
        <v>22881</v>
      </c>
      <c r="N593" s="15" t="s">
        <v>22913</v>
      </c>
      <c r="O593" s="15" t="s">
        <v>11989</v>
      </c>
      <c r="P593" s="15">
        <v>41691</v>
      </c>
      <c r="Q593" s="26" t="s">
        <v>22914</v>
      </c>
      <c r="R593" s="15" t="s">
        <v>22915</v>
      </c>
      <c r="S593" s="15" t="s">
        <v>10420</v>
      </c>
      <c r="T593" s="15" t="s">
        <v>14789</v>
      </c>
      <c r="U593" s="15" t="s">
        <v>22916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22999</v>
      </c>
      <c r="O615" s="15" t="s">
        <v>11989</v>
      </c>
      <c r="P615" s="15">
        <v>41708</v>
      </c>
      <c r="Q615" s="26" t="s">
        <v>22882</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22863</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22864</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23000</v>
      </c>
      <c r="L754" s="15" t="s">
        <v>4173</v>
      </c>
      <c r="M754" s="15" t="s">
        <v>23001</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23002</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23003</v>
      </c>
      <c r="I868" s="15">
        <v>41710</v>
      </c>
      <c r="J868" s="15" t="s">
        <v>22917</v>
      </c>
      <c r="K868" s="15" t="s">
        <v>22918</v>
      </c>
      <c r="L868" s="15" t="s">
        <v>5896</v>
      </c>
      <c r="M868" s="15" t="s">
        <v>22919</v>
      </c>
      <c r="N868" s="15" t="s">
        <v>23032</v>
      </c>
      <c r="O868" s="15" t="s">
        <v>11955</v>
      </c>
      <c r="P868" s="15">
        <v>41723</v>
      </c>
      <c r="Q868" s="15" t="s">
        <v>22920</v>
      </c>
      <c r="R868" s="15" t="s">
        <v>23004</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22921</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22922</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23005</v>
      </c>
      <c r="I1002" s="15">
        <v>41717</v>
      </c>
      <c r="J1002" s="15" t="s">
        <v>6541</v>
      </c>
      <c r="K1002" s="15" t="s">
        <v>22883</v>
      </c>
      <c r="L1002" s="15" t="s">
        <v>4623</v>
      </c>
      <c r="M1002" s="15" t="s">
        <v>6543</v>
      </c>
      <c r="N1002" s="15" t="s">
        <v>23006</v>
      </c>
      <c r="O1002" s="15" t="s">
        <v>11955</v>
      </c>
      <c r="P1002" s="15">
        <v>41717</v>
      </c>
      <c r="Q1002" s="26" t="s">
        <v>22884</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23065</v>
      </c>
      <c r="K1052" s="15" t="s">
        <v>23066</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22923</v>
      </c>
      <c r="I1162" s="15">
        <v>41688</v>
      </c>
      <c r="J1162" s="15" t="s">
        <v>7408</v>
      </c>
      <c r="K1162" s="15" t="s">
        <v>22885</v>
      </c>
      <c r="L1162" s="15" t="s">
        <v>4274</v>
      </c>
      <c r="M1162" s="15" t="s">
        <v>7409</v>
      </c>
      <c r="N1162" s="15" t="s">
        <v>22924</v>
      </c>
      <c r="O1162" s="15" t="s">
        <v>11955</v>
      </c>
      <c r="P1162" s="15">
        <v>41689</v>
      </c>
      <c r="Q1162" s="26" t="s">
        <v>22886</v>
      </c>
      <c r="R1162" s="15" t="s">
        <v>22925</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23007</v>
      </c>
      <c r="I1247" s="3">
        <v>41324</v>
      </c>
      <c r="J1247" s="15" t="s">
        <v>7847</v>
      </c>
      <c r="K1247" s="15" t="s">
        <v>23008</v>
      </c>
      <c r="L1247" s="15" t="s">
        <v>4401</v>
      </c>
      <c r="M1247" s="15" t="s">
        <v>7848</v>
      </c>
      <c r="N1247" s="15" t="s">
        <v>23009</v>
      </c>
      <c r="O1247" s="15" t="s">
        <v>23010</v>
      </c>
      <c r="P1247" s="15">
        <v>41717</v>
      </c>
      <c r="Q1247" s="26" t="s">
        <v>22926</v>
      </c>
      <c r="R1247" s="15" t="s">
        <v>23011</v>
      </c>
      <c r="S1247" s="15" t="s">
        <v>11559</v>
      </c>
      <c r="T1247" s="15" t="s">
        <v>14789</v>
      </c>
      <c r="U1247" s="15" t="s">
        <v>23012</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22927</v>
      </c>
      <c r="I1346" s="15">
        <v>41690</v>
      </c>
      <c r="J1346" s="15" t="s">
        <v>8669</v>
      </c>
      <c r="K1346" s="15" t="s">
        <v>8670</v>
      </c>
      <c r="L1346" s="15" t="s">
        <v>8671</v>
      </c>
      <c r="M1346" s="15" t="s">
        <v>8672</v>
      </c>
      <c r="N1346" s="15" t="s">
        <v>22928</v>
      </c>
      <c r="O1346" s="15" t="s">
        <v>11955</v>
      </c>
      <c r="P1346" s="15">
        <v>41695</v>
      </c>
      <c r="Q1346" s="15" t="s">
        <v>22887</v>
      </c>
      <c r="R1346" s="15" t="s">
        <v>22929</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22944</v>
      </c>
      <c r="I1401" s="15">
        <v>41695</v>
      </c>
      <c r="J1401" s="15" t="s">
        <v>9343</v>
      </c>
      <c r="K1401" s="15" t="s">
        <v>13590</v>
      </c>
      <c r="L1401" s="15" t="s">
        <v>9344</v>
      </c>
      <c r="M1401" s="15" t="s">
        <v>22888</v>
      </c>
      <c r="N1401" s="15" t="s">
        <v>22945</v>
      </c>
      <c r="O1401" s="15" t="s">
        <v>11955</v>
      </c>
      <c r="P1401" s="15">
        <v>41695</v>
      </c>
      <c r="Q1401" s="26" t="s">
        <v>22889</v>
      </c>
      <c r="R1401" s="15" t="s">
        <v>11776</v>
      </c>
      <c r="S1401" s="15" t="s">
        <v>11776</v>
      </c>
      <c r="T1401" s="15" t="s">
        <v>14789</v>
      </c>
      <c r="U1401" s="15" t="s">
        <v>22946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23013</v>
      </c>
      <c r="I1424" s="3">
        <v>41712</v>
      </c>
      <c r="J1424" s="15" t="s">
        <v>22930</v>
      </c>
      <c r="K1424" s="15" t="s">
        <v>9409</v>
      </c>
      <c r="L1424" s="15" t="s">
        <v>9400</v>
      </c>
      <c r="M1424" s="15" t="s">
        <v>22931</v>
      </c>
      <c r="N1424" s="15" t="s">
        <v>23014</v>
      </c>
      <c r="O1424" s="15" t="s">
        <v>11955</v>
      </c>
      <c r="P1424" s="15">
        <v>41712</v>
      </c>
      <c r="Q1424" s="26" t="s">
        <v>22932</v>
      </c>
      <c r="R1424" s="15" t="s">
        <v>23015</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22890</v>
      </c>
      <c r="L1507" s="15" t="s">
        <v>12396</v>
      </c>
      <c r="M1507" s="15" t="s">
        <v>13243</v>
      </c>
      <c r="N1507" s="15" t="s">
        <v>455</v>
      </c>
      <c r="O1507" s="15" t="s">
        <v>455</v>
      </c>
      <c r="P1507" s="15" t="s">
        <v>455</v>
      </c>
      <c r="Q1507" s="15" t="s">
        <v>23033</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22933</v>
      </c>
      <c r="I1613" s="15">
        <v>41694</v>
      </c>
      <c r="J1613" s="15" t="s">
        <v>13259</v>
      </c>
      <c r="K1613" s="15" t="s">
        <v>22891</v>
      </c>
      <c r="L1613" s="15" t="s">
        <v>13019</v>
      </c>
      <c r="M1613" s="15" t="s">
        <v>13260</v>
      </c>
      <c r="N1613" s="15" t="s">
        <v>22934</v>
      </c>
      <c r="O1613" s="15" t="s">
        <v>11989</v>
      </c>
      <c r="P1613" s="15">
        <v>41694</v>
      </c>
      <c r="Q1613" s="26" t="s">
        <v>22892</v>
      </c>
      <c r="R1613" s="15" t="s">
        <v>22935</v>
      </c>
      <c r="S1613" s="15" t="s">
        <v>13261</v>
      </c>
      <c r="T1613" s="15" t="s">
        <v>14789</v>
      </c>
      <c r="U1613" s="15" t="s">
        <v>22936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22865</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22866</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23016</v>
      </c>
      <c r="I1682" s="15">
        <v>41697</v>
      </c>
      <c r="J1682" s="15" t="s">
        <v>16082</v>
      </c>
      <c r="K1682" s="15" t="s">
        <v>22937</v>
      </c>
      <c r="L1682" s="15" t="s">
        <v>16084</v>
      </c>
      <c r="M1682" s="15" t="s">
        <v>16085</v>
      </c>
      <c r="N1682" s="15" t="s">
        <v>23017</v>
      </c>
      <c r="O1682" s="15" t="s">
        <v>11989</v>
      </c>
      <c r="P1682" s="15">
        <v>41726</v>
      </c>
      <c r="Q1682" s="26" t="s">
        <v>22938</v>
      </c>
      <c r="R1682" s="15" t="s">
        <v>23018</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22953</v>
      </c>
      <c r="I1898" s="15">
        <v>41696</v>
      </c>
      <c r="J1898" s="15" t="s">
        <v>22939</v>
      </c>
      <c r="K1898" s="15" t="s">
        <v>22940</v>
      </c>
      <c r="L1898" s="15" t="s">
        <v>18138</v>
      </c>
      <c r="M1898" s="15" t="s">
        <v>18142</v>
      </c>
      <c r="N1898" s="15" t="s">
        <v>22954</v>
      </c>
      <c r="O1898" s="15" t="s">
        <v>11989</v>
      </c>
      <c r="P1898" s="15">
        <v>41697</v>
      </c>
      <c r="Q1898" s="15" t="s">
        <v>22941</v>
      </c>
      <c r="R1898" s="15" t="s">
        <v>22955</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23019</v>
      </c>
      <c r="I1933" s="15">
        <v>41708</v>
      </c>
      <c r="J1933" s="15" t="s">
        <v>22960</v>
      </c>
      <c r="K1933" s="15" t="s">
        <v>22961</v>
      </c>
      <c r="L1933" s="15" t="s">
        <v>18301</v>
      </c>
      <c r="M1933" s="15" t="s">
        <v>18302</v>
      </c>
      <c r="N1933" s="15" t="s">
        <v>23020</v>
      </c>
      <c r="O1933" s="15" t="s">
        <v>22968</v>
      </c>
      <c r="P1933" s="15">
        <v>41709</v>
      </c>
      <c r="Q1933" s="15" t="s">
        <v>22962</v>
      </c>
      <c r="R1933" s="15" t="s">
        <v>23021</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22807</v>
      </c>
      <c r="I1963" s="15">
        <v>41666</v>
      </c>
      <c r="J1963" s="15" t="s">
        <v>18618</v>
      </c>
      <c r="K1963" s="15" t="s">
        <v>18619</v>
      </c>
      <c r="L1963" s="15" t="s">
        <v>18620</v>
      </c>
      <c r="M1963" s="15" t="s">
        <v>18621</v>
      </c>
      <c r="N1963" s="15" t="s">
        <v>22808</v>
      </c>
      <c r="O1963" s="15" t="s">
        <v>11989</v>
      </c>
      <c r="P1963" s="15">
        <v>41675</v>
      </c>
      <c r="Q1963" s="15" t="s">
        <v>22773</v>
      </c>
      <c r="R1963" s="15" t="s">
        <v>22809</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22867</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22868</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23067</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23022</v>
      </c>
      <c r="I2058" s="15">
        <v>41715</v>
      </c>
      <c r="J2058" s="15" t="s">
        <v>19005</v>
      </c>
      <c r="K2058" s="15" t="s">
        <v>22893</v>
      </c>
      <c r="L2058" s="15" t="s">
        <v>19006</v>
      </c>
      <c r="M2058" s="15" t="s">
        <v>19007</v>
      </c>
      <c r="N2058" s="15" t="s">
        <v>23023</v>
      </c>
      <c r="O2058" s="15" t="s">
        <v>11955</v>
      </c>
      <c r="P2058" s="15">
        <v>41715</v>
      </c>
      <c r="Q2058" s="15" t="s">
        <v>22894</v>
      </c>
      <c r="R2058" s="15" t="s">
        <v>23024</v>
      </c>
      <c r="S2058" s="15" t="s">
        <v>19008</v>
      </c>
      <c r="T2058" s="15" t="s">
        <v>14789</v>
      </c>
      <c r="U2058" s="15" t="s">
        <v>23025</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23081</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22810</v>
      </c>
      <c r="I2106" s="15">
        <v>41660</v>
      </c>
      <c r="J2106" s="15" t="s">
        <v>22683</v>
      </c>
      <c r="K2106" s="15" t="s">
        <v>22713</v>
      </c>
      <c r="L2106" s="15" t="s">
        <v>22684</v>
      </c>
      <c r="M2106" s="15" t="s">
        <v>22685</v>
      </c>
      <c r="N2106" s="15" t="s">
        <v>22811</v>
      </c>
      <c r="O2106" s="15" t="s">
        <v>11955</v>
      </c>
      <c r="P2106" s="15">
        <v>41660</v>
      </c>
      <c r="Q2106" s="15" t="s">
        <v>22686</v>
      </c>
      <c r="R2106" s="15" t="s">
        <v>22812</v>
      </c>
      <c r="S2106" s="15" t="s">
        <v>22687</v>
      </c>
      <c r="T2106" s="15" t="s">
        <v>14789</v>
      </c>
      <c r="U2106" s="15" t="s">
        <v>22813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22814</v>
      </c>
      <c r="I2107" s="3">
        <v>41659</v>
      </c>
      <c r="J2107" s="15" t="s">
        <v>22688</v>
      </c>
      <c r="K2107" s="15" t="s">
        <v>22714</v>
      </c>
      <c r="L2107" s="15" t="s">
        <v>22684</v>
      </c>
      <c r="M2107" s="15" t="s">
        <v>22689</v>
      </c>
      <c r="N2107" s="15" t="s">
        <v>22815</v>
      </c>
      <c r="O2107" s="15" t="s">
        <v>11955</v>
      </c>
      <c r="P2107" s="15">
        <v>41666</v>
      </c>
      <c r="Q2107" s="15" t="s">
        <v>22690</v>
      </c>
      <c r="R2107" s="15" t="s">
        <v>22816</v>
      </c>
      <c r="S2107" s="15" t="s">
        <v>22691</v>
      </c>
      <c r="T2107" s="15" t="s">
        <v>14789</v>
      </c>
      <c r="U2107" s="15" t="s">
        <v>22817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22818</v>
      </c>
      <c r="I2108" s="15">
        <v>41661</v>
      </c>
      <c r="J2108" s="15" t="s">
        <v>22692</v>
      </c>
      <c r="K2108" s="15" t="s">
        <v>22715</v>
      </c>
      <c r="L2108" s="15" t="s">
        <v>22684</v>
      </c>
      <c r="M2108" s="15" t="s">
        <v>22693</v>
      </c>
      <c r="N2108" s="15" t="s">
        <v>22819</v>
      </c>
      <c r="O2108" s="15" t="s">
        <v>11955</v>
      </c>
      <c r="P2108" s="15">
        <v>41675</v>
      </c>
      <c r="Q2108" s="15" t="s">
        <v>22694</v>
      </c>
      <c r="R2108" s="15" t="s">
        <v>22820</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22821</v>
      </c>
      <c r="I2109" s="3">
        <v>41662</v>
      </c>
      <c r="J2109" s="15" t="s">
        <v>22696</v>
      </c>
      <c r="K2109" s="15" t="s">
        <v>22716</v>
      </c>
      <c r="L2109" s="15" t="s">
        <v>22684</v>
      </c>
      <c r="M2109" s="15" t="s">
        <v>22697</v>
      </c>
      <c r="N2109" s="15" t="s">
        <v>22822</v>
      </c>
      <c r="O2109" s="15" t="s">
        <v>455</v>
      </c>
      <c r="P2109" s="15">
        <v>41675</v>
      </c>
      <c r="Q2109" s="15" t="s">
        <v>22698</v>
      </c>
      <c r="R2109" s="15" t="s">
        <v>22823</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22824</v>
      </c>
      <c r="I2110" s="15">
        <v>41662</v>
      </c>
      <c r="J2110" s="15" t="s">
        <v>22700</v>
      </c>
      <c r="K2110" s="15" t="s">
        <v>22717</v>
      </c>
      <c r="L2110" s="15" t="s">
        <v>22684</v>
      </c>
      <c r="M2110" s="15" t="s">
        <v>22701</v>
      </c>
      <c r="N2110" s="15" t="s">
        <v>22869</v>
      </c>
      <c r="O2110" s="15" t="s">
        <v>11955</v>
      </c>
      <c r="P2110" s="15">
        <v>41675</v>
      </c>
      <c r="Q2110" s="15" t="s">
        <v>22702</v>
      </c>
      <c r="R2110" s="15" t="s">
        <v>22825</v>
      </c>
      <c r="S2110" s="15" t="s">
        <v>22703</v>
      </c>
      <c r="T2110" s="15" t="s">
        <v>14789</v>
      </c>
      <c r="U2110" s="15" t="s">
        <v>22870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22826</v>
      </c>
      <c r="I2111" s="3">
        <v>41663</v>
      </c>
      <c r="J2111" s="15" t="s">
        <v>22704</v>
      </c>
      <c r="K2111" s="15" t="s">
        <v>22718</v>
      </c>
      <c r="L2111" s="15" t="s">
        <v>22684</v>
      </c>
      <c r="M2111" s="15" t="s">
        <v>22705</v>
      </c>
      <c r="N2111" s="15" t="s">
        <v>22827</v>
      </c>
      <c r="O2111" s="15" t="s">
        <v>19215</v>
      </c>
      <c r="P2111" s="15">
        <v>41668</v>
      </c>
      <c r="Q2111" s="15" t="s">
        <v>22706</v>
      </c>
      <c r="R2111" s="15" t="s">
        <v>22828</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22829</v>
      </c>
      <c r="I2112" s="15">
        <v>41663</v>
      </c>
      <c r="J2112" s="15" t="s">
        <v>22708</v>
      </c>
      <c r="K2112" s="15" t="s">
        <v>22719</v>
      </c>
      <c r="L2112" s="15" t="s">
        <v>22684</v>
      </c>
      <c r="M2112" s="15" t="s">
        <v>22709</v>
      </c>
      <c r="N2112" s="15" t="s">
        <v>22830</v>
      </c>
      <c r="O2112" s="15" t="s">
        <v>11955</v>
      </c>
      <c r="P2112" s="15">
        <v>41675</v>
      </c>
      <c r="Q2112" s="15" t="s">
        <v>22710</v>
      </c>
      <c r="R2112" s="15" t="s">
        <v>22831</v>
      </c>
      <c r="S2112" s="15" t="s">
        <v>22711</v>
      </c>
      <c r="T2112" s="15" t="s">
        <v>14789</v>
      </c>
      <c r="U2112" s="15" t="s">
        <v>22832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22942</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23026</v>
      </c>
      <c r="I2114" s="15">
        <v>41716</v>
      </c>
      <c r="J2114" t="s">
        <v>22841</v>
      </c>
      <c r="K2114" t="s">
        <v>22842</v>
      </c>
      <c r="L2114" t="s">
        <v>5161</v>
      </c>
      <c r="M2114" t="s">
        <v>22843</v>
      </c>
      <c r="N2114" s="15" t="s">
        <v>455</v>
      </c>
      <c r="O2114" s="15" t="s">
        <v>455</v>
      </c>
      <c r="P2114" s="15" t="s">
        <v>455</v>
      </c>
      <c r="Q2114" t="s">
        <v>23034</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22844</v>
      </c>
      <c r="K2115" t="s">
        <v>22845</v>
      </c>
      <c r="L2115" t="s">
        <v>4253</v>
      </c>
      <c r="M2115" t="s">
        <v>22846</v>
      </c>
      <c r="N2115" s="15" t="s">
        <v>455</v>
      </c>
      <c r="O2115" s="15" t="s">
        <v>455</v>
      </c>
      <c r="P2115" s="15" t="s">
        <v>455</v>
      </c>
      <c r="Q2115" t="s">
        <v>23035</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22847</v>
      </c>
      <c r="K2116" t="s">
        <v>22848</v>
      </c>
      <c r="L2116" t="s">
        <v>4274</v>
      </c>
      <c r="M2116" t="s">
        <v>7405</v>
      </c>
      <c r="N2116" s="15" t="s">
        <v>455</v>
      </c>
      <c r="O2116" s="15" t="s">
        <v>455</v>
      </c>
      <c r="P2116" s="15" t="s">
        <v>455</v>
      </c>
      <c r="Q2116" t="s">
        <v>23036</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22871</v>
      </c>
      <c r="K2117" t="s">
        <v>22872</v>
      </c>
      <c r="L2117" t="s">
        <v>6115</v>
      </c>
      <c r="M2117" t="s">
        <v>22873</v>
      </c>
      <c r="N2117" s="15" t="s">
        <v>455</v>
      </c>
      <c r="O2117" s="15" t="s">
        <v>455</v>
      </c>
      <c r="P2117" s="15" t="s">
        <v>455</v>
      </c>
      <c r="Q2117" t="s">
        <v>22874</v>
      </c>
      <c r="R2117" s="15" t="s">
        <v>455</v>
      </c>
      <c r="S2117" t="s">
        <v>22875</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22956</v>
      </c>
      <c r="L2118" t="s">
        <v>4177</v>
      </c>
      <c r="M2118" t="s">
        <v>1329</v>
      </c>
      <c r="N2118" s="15" t="s">
        <v>455</v>
      </c>
      <c r="O2118" s="15" t="s">
        <v>455</v>
      </c>
      <c r="P2118" s="15" t="s">
        <v>455</v>
      </c>
      <c r="Q2118" t="s">
        <v>22957</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23037</v>
      </c>
      <c r="K2119" s="14" t="s">
        <v>23038</v>
      </c>
      <c r="L2119" s="14" t="s">
        <v>4177</v>
      </c>
      <c r="M2119" s="14" t="s">
        <v>23039</v>
      </c>
      <c r="N2119" s="14" t="s">
        <v>455</v>
      </c>
      <c r="O2119" s="14" t="s">
        <v>455</v>
      </c>
      <c r="P2119" s="14" t="s">
        <v>455</v>
      </c>
      <c r="Q2119" s="14" t="s">
        <v>23040</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23068</v>
      </c>
      <c r="K2120" t="s">
        <v>23069</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23070</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23071</v>
      </c>
      <c r="L2122" t="s">
        <v>23072</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23073</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23074</v>
      </c>
      <c r="K2124" t="s">
        <v>23075</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23076</v>
      </c>
      <c r="L2125" t="s">
        <v>5413</v>
      </c>
      <c r="M2125" t="s">
        <v>23077</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23082</v>
      </c>
      <c r="B2126">
        <v>6754</v>
      </c>
      <c r="C2126" s="3">
        <v>41733</v>
      </c>
      <c r="D2126">
        <v>41778</v>
      </c>
      <c r="E2126" t="s">
        <v>1451</v>
      </c>
      <c r="F2126" t="s">
        <v>1537</v>
      </c>
      <c r="G2126" t="s">
        <v>162</v>
      </c>
      <c r="H2126" s="14" t="s">
        <v>455</v>
      </c>
      <c r="I2126" s="14" t="s">
        <v>455</v>
      </c>
      <c r="J2126" s="14" t="s">
        <v>455</v>
      </c>
      <c r="K2126" t="s">
        <v>23083</v>
      </c>
      <c r="L2126" t="s">
        <v>4173</v>
      </c>
      <c r="M2126" t="s">
        <v>23084</v>
      </c>
      <c r="N2126" s="14" t="s">
        <v>455</v>
      </c>
      <c r="O2126" s="14" t="s">
        <v>455</v>
      </c>
      <c r="P2126" s="14" t="s">
        <v>455</v>
      </c>
      <c r="Q2126" t="s">
        <v>23085</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22995</v>
      </c>
      <c r="E1971" s="170">
        <v>41711</v>
      </c>
      <c r="F1971" s="304">
        <f t="shared" si="65"/>
        <v>41742</v>
      </c>
    </row>
    <row r="1972" spans="4:6" x14ac:dyDescent="0.25">
      <c r="D1972" s="22" t="s">
        <v>4947</v>
      </c>
      <c r="E1972" s="12">
        <v>41708</v>
      </c>
      <c r="F1972" s="304">
        <f t="shared" si="65"/>
        <v>41739</v>
      </c>
    </row>
    <row r="1973" spans="4:6" x14ac:dyDescent="0.25">
      <c r="D1973" s="22" t="s">
        <v>23003</v>
      </c>
      <c r="E1973" s="12">
        <v>41723</v>
      </c>
      <c r="F1973" s="304">
        <f t="shared" si="65"/>
        <v>41754</v>
      </c>
    </row>
    <row r="1974" spans="4:6" x14ac:dyDescent="0.25">
      <c r="D1974" s="22" t="s">
        <v>23005</v>
      </c>
      <c r="E1974" s="12">
        <v>41717</v>
      </c>
      <c r="F1974" s="304">
        <f t="shared" si="65"/>
        <v>41748</v>
      </c>
    </row>
    <row r="1975" spans="4:6" x14ac:dyDescent="0.25">
      <c r="D1975" s="22" t="s">
        <v>23007</v>
      </c>
      <c r="E1975" s="12">
        <v>41717</v>
      </c>
      <c r="F1975" s="304">
        <f t="shared" si="65"/>
        <v>41748</v>
      </c>
    </row>
    <row r="1976" spans="4:6" x14ac:dyDescent="0.25">
      <c r="D1976" s="22" t="s">
        <v>23013</v>
      </c>
      <c r="E1976" s="12">
        <v>41712</v>
      </c>
      <c r="F1976" s="304">
        <f t="shared" si="65"/>
        <v>41743</v>
      </c>
    </row>
    <row r="1977" spans="4:6" x14ac:dyDescent="0.25">
      <c r="D1977" s="22" t="s">
        <v>23016</v>
      </c>
      <c r="E1977" s="12">
        <v>41726</v>
      </c>
      <c r="F1977" s="304">
        <f t="shared" si="65"/>
        <v>41757</v>
      </c>
    </row>
    <row r="1978" spans="4:6" x14ac:dyDescent="0.25">
      <c r="D1978" s="20" t="s">
        <v>23019</v>
      </c>
      <c r="E1978" s="16">
        <v>41709</v>
      </c>
      <c r="F1978" s="304">
        <f t="shared" si="65"/>
        <v>41740</v>
      </c>
    </row>
    <row r="1979" spans="4:6" x14ac:dyDescent="0.25">
      <c r="D1979" s="22" t="s">
        <v>23022</v>
      </c>
      <c r="E1979" s="12">
        <v>41715</v>
      </c>
      <c r="F1979" s="304">
        <f t="shared" si="65"/>
        <v>41746</v>
      </c>
    </row>
    <row r="1980" spans="4:6" x14ac:dyDescent="0.25">
      <c r="D1980" t="s">
        <v>1803</v>
      </c>
      <c r="E1980" s="36">
        <v>41675</v>
      </c>
      <c r="F1980" s="304">
        <f t="shared" si="65"/>
        <v>41706</v>
      </c>
    </row>
    <row r="1981" spans="4:6" x14ac:dyDescent="0.25">
      <c r="D1981" t="s">
        <v>22804</v>
      </c>
      <c r="E1981" s="157">
        <v>41675</v>
      </c>
      <c r="F1981" s="304">
        <f t="shared" si="65"/>
        <v>41706</v>
      </c>
    </row>
    <row r="1982" spans="4:6" x14ac:dyDescent="0.25">
      <c r="D1982" t="s">
        <v>20715</v>
      </c>
      <c r="E1982" s="36">
        <v>41255</v>
      </c>
      <c r="F1982" s="304">
        <f t="shared" si="65"/>
        <v>41286</v>
      </c>
    </row>
    <row r="1983" spans="4:6" x14ac:dyDescent="0.25">
      <c r="D1983" t="s">
        <v>22912</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22923</v>
      </c>
      <c r="E2004" s="36">
        <v>41689</v>
      </c>
      <c r="F2004" s="304">
        <f t="shared" si="66"/>
        <v>41720</v>
      </c>
    </row>
    <row r="2005" spans="4:6" x14ac:dyDescent="0.25">
      <c r="D2005" t="s">
        <v>22927</v>
      </c>
      <c r="E2005" s="157">
        <v>41695</v>
      </c>
      <c r="F2005" s="304">
        <f t="shared" si="66"/>
        <v>41726</v>
      </c>
    </row>
    <row r="2006" spans="4:6" x14ac:dyDescent="0.25">
      <c r="D2006" t="s">
        <v>22944</v>
      </c>
      <c r="E2006" s="157">
        <v>41695</v>
      </c>
      <c r="F2006" s="304">
        <f t="shared" si="66"/>
        <v>41726</v>
      </c>
    </row>
    <row r="2007" spans="4:6" x14ac:dyDescent="0.25">
      <c r="D2007" t="s">
        <v>22933</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22953</v>
      </c>
      <c r="E2014" s="16">
        <v>41697</v>
      </c>
      <c r="F2014" s="304">
        <f t="shared" si="66"/>
        <v>41728</v>
      </c>
    </row>
    <row r="2015" spans="4:6" x14ac:dyDescent="0.25">
      <c r="D2015" t="s">
        <v>22807</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2014-04-15T20:52:14Z</dcterms:modified>
</cp:coreProperties>
</file>