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1" sheetId="1" state="visible" r:id="rId2"/>
    <sheet name="Sheet2" sheetId="2" state="visible" r:id="rId3"/>
    <sheet name="MUSKARCI" sheetId="3" state="visible" r:id="rId4"/>
    <sheet name="ZENE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<sst xmlns="http://schemas.openxmlformats.org/spreadsheetml/2006/main" count="1233" uniqueCount="345">
  <si>
    <t xml:space="preserve">Nisam od onih koji stalno brinu.</t>
  </si>
  <si>
    <t xml:space="preserve">Ukucajte 1 u polje C ako se ni malo ne slažete</t>
  </si>
  <si>
    <t xml:space="preserve">n1</t>
  </si>
  <si>
    <t xml:space="preserve">Većina ljudi koje srećem mi je draga.</t>
  </si>
  <si>
    <t xml:space="preserve">Ukucajte 2 u polje C ako se ne slazete </t>
  </si>
  <si>
    <t xml:space="preserve">e1</t>
  </si>
  <si>
    <t xml:space="preserve">Imam vrlo živu maštu.</t>
  </si>
  <si>
    <t xml:space="preserve">Ukucajte 3 u polje C ako ste neodlučni</t>
  </si>
  <si>
    <t xml:space="preserve">o1</t>
  </si>
  <si>
    <t xml:space="preserve">Sumnjam u dobre namere drugih ljudi.</t>
  </si>
  <si>
    <t xml:space="preserve">Ukucajte 4 u polje C ako se slažete</t>
  </si>
  <si>
    <t xml:space="preserve">a1</t>
  </si>
  <si>
    <t xml:space="preserve">Poznat sam po svojoj razboritosti i zdravom razumu.</t>
  </si>
  <si>
    <t xml:space="preserve">Ukucajte 5 u polje C ako se sasvim slažete</t>
  </si>
  <si>
    <t xml:space="preserve">c1</t>
  </si>
  <si>
    <t xml:space="preserve">Često me razbesni način na koji ljudi postupaju samnom.</t>
  </si>
  <si>
    <t xml:space="preserve">n2</t>
  </si>
  <si>
    <t xml:space="preserve">Izbegavam velike grupe ljudi.</t>
  </si>
  <si>
    <t xml:space="preserve">e2</t>
  </si>
  <si>
    <t xml:space="preserve">Lepota i umetnost mi ne znače baš mnogo.</t>
  </si>
  <si>
    <t xml:space="preserve">o2</t>
  </si>
  <si>
    <t xml:space="preserve">Kada zatreba u stanju sam da budem lukav i prepreden.</t>
  </si>
  <si>
    <t xml:space="preserve">a2</t>
  </si>
  <si>
    <t xml:space="preserve">Više volim da životu pristupam otvoreno nego da sve unapred isplaniram.</t>
  </si>
  <si>
    <t xml:space="preserve">c2</t>
  </si>
  <si>
    <t xml:space="preserve">Retko se osećam usamljen i tužan.</t>
  </si>
  <si>
    <t xml:space="preserve">n3</t>
  </si>
  <si>
    <t xml:space="preserve">Ja sam nadmoćan, snažan i prodoran.</t>
  </si>
  <si>
    <t xml:space="preserve">e3</t>
  </si>
  <si>
    <t xml:space="preserve">Bez jakih osećanja život bi bio dosadan.</t>
  </si>
  <si>
    <t xml:space="preserve">o3</t>
  </si>
  <si>
    <t xml:space="preserve">Neki ljudi smatraju da sam sebičan i egoista.</t>
  </si>
  <si>
    <t xml:space="preserve">a3</t>
  </si>
  <si>
    <t xml:space="preserve">Trudim se da savesno obavljam sve zadatke koji su mi povereni.</t>
  </si>
  <si>
    <t xml:space="preserve">c3</t>
  </si>
  <si>
    <t xml:space="preserve">Kada sam u društvu drugih ljudi, uvek se bojim da ću ispasti trapav.</t>
  </si>
  <si>
    <t xml:space="preserve">n4</t>
  </si>
  <si>
    <t xml:space="preserve">Opušten sam kako u radu, tako i kada se odmaram.</t>
  </si>
  <si>
    <t xml:space="preserve">e4</t>
  </si>
  <si>
    <t xml:space="preserve">Imam prilično ustaljen način života.</t>
  </si>
  <si>
    <t xml:space="preserve">o4</t>
  </si>
  <si>
    <t xml:space="preserve">Više volim da sarađujem sa drugim ljudima no da se takmičim sa njima.</t>
  </si>
  <si>
    <t xml:space="preserve">a4</t>
  </si>
  <si>
    <t xml:space="preserve">Ja sam bezbrižna i pomalo lakomislena osoba.</t>
  </si>
  <si>
    <t xml:space="preserve">c4</t>
  </si>
  <si>
    <t xml:space="preserve">Retko preterujem u bilo čemu.</t>
  </si>
  <si>
    <t xml:space="preserve">n5</t>
  </si>
  <si>
    <t xml:space="preserve">Često osećam jaku potrebu za uzbuđenjem.</t>
  </si>
  <si>
    <t xml:space="preserve">e5</t>
  </si>
  <si>
    <t xml:space="preserve">Često uživam da se bavim teorijama i apstraktnim idejama.</t>
  </si>
  <si>
    <t xml:space="preserve">o5</t>
  </si>
  <si>
    <t xml:space="preserve">Prija mi da se pohvalim svojim talentima i uspesima.</t>
  </si>
  <si>
    <t xml:space="preserve">a5</t>
  </si>
  <si>
    <t xml:space="preserve">Prilično mi dobro uspeva da se organizujem, tako da posao obavim na vreme. </t>
  </si>
  <si>
    <t xml:space="preserve">c5</t>
  </si>
  <si>
    <t xml:space="preserve">Često se osećam bespomoćno i želim da neko drugi reši moje probleme.</t>
  </si>
  <si>
    <t xml:space="preserve">n6</t>
  </si>
  <si>
    <t xml:space="preserve">Nikada nisam doslovce skakao od radosti.</t>
  </si>
  <si>
    <t xml:space="preserve">e6</t>
  </si>
  <si>
    <t xml:space="preserve">Govornici koji iznose protivrečne stavove samo mogu da zbune i zavedu slušaoce.</t>
  </si>
  <si>
    <t xml:space="preserve">o6</t>
  </si>
  <si>
    <t xml:space="preserve">Političke vođe bi trebalo da budu svesnije ljudske strane svoje politike.</t>
  </si>
  <si>
    <t xml:space="preserve">a6</t>
  </si>
  <si>
    <t xml:space="preserve">U životu sam napravio mnogo gluposti.</t>
  </si>
  <si>
    <t xml:space="preserve">c6</t>
  </si>
  <si>
    <t xml:space="preserve">Lako se uplašim.</t>
  </si>
  <si>
    <t xml:space="preserve">Prija mi da neobavezno ćaskam sa ljudima.</t>
  </si>
  <si>
    <t xml:space="preserve">Pokušavam da svoje misli usmerim na stvarnost i ne prepuštam se mašti.</t>
  </si>
  <si>
    <t xml:space="preserve">Verujem da je većina ljudi u suštini dobronamerna.</t>
  </si>
  <si>
    <t xml:space="preserve">Građanske dužnosti, kao što je glasanje, ne shvatam previše ozbiljno.</t>
  </si>
  <si>
    <t xml:space="preserve">Imam mirnu narav.</t>
  </si>
  <si>
    <t xml:space="preserve">Prija mi kada je oko mene puno ljudi.</t>
  </si>
  <si>
    <t xml:space="preserve">Ponekad se sasvim prepustim muzici koju slušam.</t>
  </si>
  <si>
    <t xml:space="preserve">Ako treba, spreman sam da manipulišem ljudima da bih dobio ono što hoću.</t>
  </si>
  <si>
    <t xml:space="preserve">Svoje stvari držim čisto i uredno.</t>
  </si>
  <si>
    <t xml:space="preserve">Ponekad se osećam sasvim bezvrednim.</t>
  </si>
  <si>
    <t xml:space="preserve">Ponekad ne uspevam da se, u očima drugih, dokažem koliko bih želeo.</t>
  </si>
  <si>
    <t xml:space="preserve">Retko doživljavam snažna osećanja.</t>
  </si>
  <si>
    <t xml:space="preserve">Pokušavam da budem ljubazan sa svakim koga sretnem.</t>
  </si>
  <si>
    <t xml:space="preserve">Ponekad nisam pouzdan koliko bih želeo.</t>
  </si>
  <si>
    <t xml:space="preserve">Retko se osećam sputano kad sam među ljudima.</t>
  </si>
  <si>
    <t xml:space="preserve">Kada nešto radim onda to činim energično.</t>
  </si>
  <si>
    <t xml:space="preserve">Zanimljivo mi je da učim nove stvari i pronalazim nove hobije.</t>
  </si>
  <si>
    <t xml:space="preserve">Kad treba, mogu da budem oštar i zajedljiv.</t>
  </si>
  <si>
    <t xml:space="preserve">Imam vrlo jasne ciljeve i sistematično ih ostvarujem.</t>
  </si>
  <si>
    <t xml:space="preserve">Teško se odupirem svojim željama i porivima.</t>
  </si>
  <si>
    <t xml:space="preserve">Ne bih voleo da godišnji odmor provedem u mestu punom bučnih  diskoteka i kockarnica.</t>
  </si>
  <si>
    <t xml:space="preserve">Filozofske rasprave su mi dosadne.</t>
  </si>
  <si>
    <t xml:space="preserve">Volim da govorim o sebi i svojim uspesima.</t>
  </si>
  <si>
    <t xml:space="preserve">Izgubim silno vreme pre nego što počnem nešto da radim.</t>
  </si>
  <si>
    <t xml:space="preserve">Osećam da mogu da izađem na kraj sa većinom mojih problema.</t>
  </si>
  <si>
    <t xml:space="preserve">Dešavalo mi se da me ponekad obuzmu jaka radost i oduševljenje.</t>
  </si>
  <si>
    <t xml:space="preserve">Mislim da se zakoni i društvena pravila moraju menjati u skladu sa potrebama sveta koji se menja.</t>
  </si>
  <si>
    <t xml:space="preserve">Čvrst sam i odlučan u svojim stavovima.</t>
  </si>
  <si>
    <t xml:space="preserve">Dobro promislim pre nego što donesem neku odluku.</t>
  </si>
  <si>
    <t xml:space="preserve">Retko osećam strah ili teskobu.</t>
  </si>
  <si>
    <t xml:space="preserve">Smatraju me srdačnom i druželjubivom osobom.</t>
  </si>
  <si>
    <t xml:space="preserve">Imam bogatu maštu.</t>
  </si>
  <si>
    <t xml:space="preserve">Verujem da će te većina ljudi iskoristiti ukoliko im pružis priliku.</t>
  </si>
  <si>
    <t xml:space="preserve">Obično sam dobro informisan, pa donosim pametne odluke.</t>
  </si>
  <si>
    <t xml:space="preserve">Poznat sam kao naprasit i razdražljiv čovek.</t>
  </si>
  <si>
    <t xml:space="preserve">Obično više volim da radim sam.</t>
  </si>
  <si>
    <t xml:space="preserve">Moderni ples i balet su mi dosadni.</t>
  </si>
  <si>
    <t xml:space="preserve">U stanju sam da, kada je potrebno, i prevarim nekog.</t>
  </si>
  <si>
    <t xml:space="preserve">Nisam baš sistematična osoba.</t>
  </si>
  <si>
    <t xml:space="preserve">Retko sam tužan ili potišten.</t>
  </si>
  <si>
    <t xml:space="preserve">Često sam bio vođa grupa kojima sam pripadao.</t>
  </si>
  <si>
    <t xml:space="preserve">Meni je uvek važno šta osećam.</t>
  </si>
  <si>
    <t xml:space="preserve">Neki ljudi me smatraju hladnim i proračunatim.</t>
  </si>
  <si>
    <t xml:space="preserve">Dugove vraćam u celosti, i na vreme.</t>
  </si>
  <si>
    <t xml:space="preserve">Ponekad sam osećao takav stid da sam želeo da se sakrijem od svih.</t>
  </si>
  <si>
    <t xml:space="preserve">Obično radim sporo, ali istrajno.</t>
  </si>
  <si>
    <t xml:space="preserve">Kada jednom nađem pravi način da uradim nešto, držim se toga.</t>
  </si>
  <si>
    <t xml:space="preserve">Nerado pokazujem bes, čak i kada je on opravdan.</t>
  </si>
  <si>
    <t xml:space="preserve">Kada odlučim da se popravim u nečemu, obično popustim u toj odluci nakon nekoliko dana.</t>
  </si>
  <si>
    <t xml:space="preserve">Dobro odolevam iskušenjima.</t>
  </si>
  <si>
    <t xml:space="preserve">Ponekad sam nešto radio samo radi zabave i iskušenja.</t>
  </si>
  <si>
    <t xml:space="preserve">Volim da rešavam probleme ili zagonetke.</t>
  </si>
  <si>
    <t xml:space="preserve">Znam da sam bolji od većine drugih ljudi.</t>
  </si>
  <si>
    <t xml:space="preserve">Ja sam od onih koji posao uvek privedu kraju.</t>
  </si>
  <si>
    <t xml:space="preserve">Kada se nalazim pod velikim pritiskom, ponekad osećam kao da ću da se raspadnem.</t>
  </si>
  <si>
    <t xml:space="preserve">Nisam veseli optimista.</t>
  </si>
  <si>
    <t xml:space="preserve">Verujem da bi trebalo da se za moralne odluke obraćamo crkvenim vlastima.</t>
  </si>
  <si>
    <t xml:space="preserve">Nikad ne možemo da učinimo previše dobrog za siromašne i stare.</t>
  </si>
  <si>
    <t xml:space="preserve">Povremeno mi se dešava da prvo nešto uradim, a tek kasnije promislim o tome.</t>
  </si>
  <si>
    <t xml:space="preserve">Često sam napet i uznemiren.</t>
  </si>
  <si>
    <t xml:space="preserve">Mnogi me smatraju pomalo hladnim i uzdržanim.</t>
  </si>
  <si>
    <t xml:space="preserve">Ne volim da traćim vreme u sanjarenju.</t>
  </si>
  <si>
    <t xml:space="preserve">Mislim da je većina ljudi sa kojima dolazim u dodir poštena i vredna poverenja.</t>
  </si>
  <si>
    <t xml:space="preserve">Često dospevam u situacije za koje nisam sasvim pripremljen.</t>
  </si>
  <si>
    <t xml:space="preserve">Ne smatraju me razdražljivom i ćudljivom osobom.</t>
  </si>
  <si>
    <t xml:space="preserve">Osećam potrebu za drugim ljudima ako sam dugo sam.</t>
  </si>
  <si>
    <t xml:space="preserve">Privlače me oblici koje nalazim u prirodi i umetnosti.</t>
  </si>
  <si>
    <t xml:space="preserve">Potpuna iskrenost nije dobar način da se obavljaju poslovi.</t>
  </si>
  <si>
    <t xml:space="preserve">Volim da sve stvari držim na svom mestu pa da znam gde je šta.</t>
  </si>
  <si>
    <t xml:space="preserve">Ponekad sam imao jaka osećanja krivice i grešnosti.</t>
  </si>
  <si>
    <t xml:space="preserve">Kad sam u društvu, obično puštam druge da govore.</t>
  </si>
  <si>
    <t xml:space="preserve">Retko obraćam pažnju na to kako se osećam u nekom trenutku.</t>
  </si>
  <si>
    <t xml:space="preserve">Uglavnom pokušavam da budem pažljiv i obziran.</t>
  </si>
  <si>
    <t xml:space="preserve">Ponekad varam čak i kad igram karte sam sa sobom (npr. pasijans).</t>
  </si>
  <si>
    <t xml:space="preserve">Ne smeta mi mnogo kad me ljudi zadirkuju ili mi se smeju.</t>
  </si>
  <si>
    <t xml:space="preserve">Često osećam kao da pucam od snage.</t>
  </si>
  <si>
    <t xml:space="preserve">Često probam neku novu ili inostranu hranu.</t>
  </si>
  <si>
    <t xml:space="preserve">Ako mi se neko ne sviđa, to mu i pokažem.</t>
  </si>
  <si>
    <t xml:space="preserve">Radim naporno da bih ostvario svoje ciljeve.</t>
  </si>
  <si>
    <t xml:space="preserve">Kada me posluže mojim omiljenim jelom, dešava mi se da se prejedem.</t>
  </si>
  <si>
    <t xml:space="preserve">Izbegavam šokantne ili zastrašujuce filmove.</t>
  </si>
  <si>
    <t xml:space="preserve">Ponekad me gnjavi kada ljudi govore o apstraktnim, teorijskim stvarima.</t>
  </si>
  <si>
    <t xml:space="preserve">Pokušavam da budem skroman.</t>
  </si>
  <si>
    <t xml:space="preserve">Teško mi je da se primoram da radim ono što moram.</t>
  </si>
  <si>
    <t xml:space="preserve">U kritičnim situacijama ostajem priseban.</t>
  </si>
  <si>
    <t xml:space="preserve">Ponekad sam prosto pijan od sreće.</t>
  </si>
  <si>
    <t xml:space="preserve">Verujem da drugačija shvatanja o tome šta je dobro ili loše, koja imaju ljudi u drugim kulturama, mogu da za njih budu od vrednosti.</t>
  </si>
  <si>
    <t xml:space="preserve">Ne volim prosjake.</t>
  </si>
  <si>
    <t xml:space="preserve">Uvek razmišljam o posledicama pre nego sto počnem nešto da radim.</t>
  </si>
  <si>
    <t xml:space="preserve">Retko se brinem o budućnosti.</t>
  </si>
  <si>
    <t xml:space="preserve">Uživam da razgovaram sa ljudima.</t>
  </si>
  <si>
    <t xml:space="preserve">Uživam da se prepustim sanjarenju ili fantaziji, puštajući ih da se slobodno razmahnu.</t>
  </si>
  <si>
    <t xml:space="preserve">Sumnjičav sam i kad mi neko učini nešto dobro.</t>
  </si>
  <si>
    <t xml:space="preserve">Ponosim se svojim zdravim razumom.</t>
  </si>
  <si>
    <t xml:space="preserve">Često mi je muka od ljudi sa kojima moram da imam posla.</t>
  </si>
  <si>
    <t xml:space="preserve">Više mi se sviđaju poslovi koje mogu da obavim sam bez uplitanja drugih ljudi.</t>
  </si>
  <si>
    <t xml:space="preserve">Poezija ima malo ili nimalo uticaja na mene.</t>
  </si>
  <si>
    <t xml:space="preserve">Bilo bi mi mrsko da me ljudi smatraju dvoličnim i licemerom.</t>
  </si>
  <si>
    <t xml:space="preserve">Uvek imam problema da se organizujem.</t>
  </si>
  <si>
    <t xml:space="preserve">Obično okrivljujem sebe kada nešto ne ide kako treba.</t>
  </si>
  <si>
    <t xml:space="preserve">Ljudi mi se često obraćaju kada treba doneti neku odluku.</t>
  </si>
  <si>
    <t xml:space="preserve">Moja osećanja su bogata i raznovrsna.</t>
  </si>
  <si>
    <t xml:space="preserve">Ne smatraju me za darežljivu osobu.</t>
  </si>
  <si>
    <t xml:space="preserve">Kada preuzmem neku obavezu, ljudi uvek mogu da računaju da ću tu obavezu ispuniti.</t>
  </si>
  <si>
    <t xml:space="preserve">Često se osećam manje vrednim od ostalih.</t>
  </si>
  <si>
    <t xml:space="preserve">Ja sam brza i živahna osoba.</t>
  </si>
  <si>
    <t xml:space="preserve">Najviše volim da svoje vreme provodim u poznatoj sredini.</t>
  </si>
  <si>
    <t xml:space="preserve">Kada me neko uvredi, pokušavam da zaboravim i oprostim.</t>
  </si>
  <si>
    <t xml:space="preserve">Ne osećam da me nešto pokreće da napredujem.</t>
  </si>
  <si>
    <t xml:space="preserve">Retko se prepuštam svojim trenutnim nagonima.</t>
  </si>
  <si>
    <t xml:space="preserve">Volim da budem tamo gde se nešto dešava.</t>
  </si>
  <si>
    <t xml:space="preserve">Volim da se bavim “glavolomnim” zagonetkama.</t>
  </si>
  <si>
    <t xml:space="preserve">Imam vrlo visoko mišljenje o sebi.</t>
  </si>
  <si>
    <t xml:space="preserve">Kada jedanput započnem nešto, gotovo uvek to dovršim.</t>
  </si>
  <si>
    <t xml:space="preserve">Često mi je teško da donesem neku odluku.</t>
  </si>
  <si>
    <t xml:space="preserve">Ne mislim da sam baš bezbrizna osoba.</t>
  </si>
  <si>
    <t xml:space="preserve">Mislim da je vernost sopstvenim principima i idealima važnija nego otvorenost prema drugim mišljenjima.</t>
  </si>
  <si>
    <t xml:space="preserve">Ljudska bića i njihove potrebe bi trebalo da budu važniji nego novac i zarada.</t>
  </si>
  <si>
    <t xml:space="preserve">Često učinim nešto vođen trenutnim raspoloženjem.</t>
  </si>
  <si>
    <t xml:space="preserve">Često se brinem o stvarima koje bi mogle da krenu loše.</t>
  </si>
  <si>
    <t xml:space="preserve">Lako mi je da budem nasmejan i srdačan prema nepoznatim ljudima.</t>
  </si>
  <si>
    <t xml:space="preserve">Ako osetim da počinjem da sanjarim, obično uzmem nešto da radim i da se koncentrišem na posao ili neku aktivnost.</t>
  </si>
  <si>
    <t xml:space="preserve">Moja prva reakcija je da verujem ljudima.</t>
  </si>
  <si>
    <t xml:space="preserve">Izgleda da ni u čemu nisam sasvim uspešan.</t>
  </si>
  <si>
    <t xml:space="preserve">Treba mi mnogo da bih se razljutio.</t>
  </si>
  <si>
    <t xml:space="preserve">Radije bih proveo odmor na plaži sa mnogo sveta, nego u nekoj usamljenoj kućici u šumi.</t>
  </si>
  <si>
    <t xml:space="preserve">Neke vrste muzike me beskrajno oduševljavaju.</t>
  </si>
  <si>
    <t xml:space="preserve">Ponekad navedem ljude da učine ono što ja hoću.</t>
  </si>
  <si>
    <t xml:space="preserve">Ponekad sam sitničav i zahtevan.</t>
  </si>
  <si>
    <t xml:space="preserve">Imam loše mišljenje o sebi.</t>
  </si>
  <si>
    <t xml:space="preserve">Više volim da budem sam svoj gazda nego da budem vođa drugim ljudima.</t>
  </si>
  <si>
    <t xml:space="preserve">Retko primećujem atmosferu na različitim mestima i osećanja koja ona izaziva.</t>
  </si>
  <si>
    <t xml:space="preserve">Većina ljudi koje znam me voli.</t>
  </si>
  <si>
    <t xml:space="preserve">Čvrsto se pridržavam svojih moralnih principa.</t>
  </si>
  <si>
    <t xml:space="preserve">Osećam se opušteno u prisustvu svojih šefova ili drugih autoriteta.</t>
  </si>
  <si>
    <t xml:space="preserve">Obično izgleda kao da sam u žurbi.</t>
  </si>
  <si>
    <t xml:space="preserve">Često pravim neke promene u mom stanu samo da bih probao nesto različito.</t>
  </si>
  <si>
    <t xml:space="preserve">Ako neko započne sukob, spreman sam da uzvratim.</t>
  </si>
  <si>
    <t xml:space="preserve">Pokušavam da postignem sve što mogu.</t>
  </si>
  <si>
    <t xml:space="preserve">Ponekad se prežderem dok mi ne pozli.</t>
  </si>
  <si>
    <t xml:space="preserve">Volim uzbuđenje tokom vožnje toboganom u zabavnom parku.</t>
  </si>
  <si>
    <t xml:space="preserve">Ne zanimaju me razmišljanja o prirodi kosmosa ili o ljudskoj sudbini.</t>
  </si>
  <si>
    <t xml:space="preserve">Osećam da nisam bolji od drugih ljudi, ma ko oni bili.</t>
  </si>
  <si>
    <t xml:space="preserve">Kada mi neki posao postane pretežak, započnem novi.</t>
  </si>
  <si>
    <t xml:space="preserve">U kritičnim situacijama mogu da prilično dobro vladam sobom.</t>
  </si>
  <si>
    <t xml:space="preserve">Ja sam vesela, dobro raspoložena osoba.</t>
  </si>
  <si>
    <t xml:space="preserve">Mislim da sam čovek otvorenog duha i tolerantan prema načinu života drugih ljudi.</t>
  </si>
  <si>
    <t xml:space="preserve">Verujem da su sva ljudska bića vredna poštovanja.</t>
  </si>
  <si>
    <t xml:space="preserve">Retko donosim odluke na brzinu.</t>
  </si>
  <si>
    <t xml:space="preserve">Imam manje strahova no većina ljudi.</t>
  </si>
  <si>
    <t xml:space="preserve">Jako sam emotivno vezan za svoje prijatelje.</t>
  </si>
  <si>
    <t xml:space="preserve">Kao dete sam retko uživao u igrama gde je trebalo nešto da se zamišlja.</t>
  </si>
  <si>
    <t xml:space="preserve">Sklon sam da unapred mislim najbolje o ljudima.</t>
  </si>
  <si>
    <t xml:space="preserve">Ja sam vrlo sposobna osoba.</t>
  </si>
  <si>
    <t xml:space="preserve">Povremeno se osećam ogorčenim i ozlojađenim.</t>
  </si>
  <si>
    <t xml:space="preserve">Društvena okupljanja su mi obično dosadna.</t>
  </si>
  <si>
    <t xml:space="preserve">Kada čitam poeziju ili gledam neko umetničko delo, ponekad mi se dešava da osetim neku jezu ili talas uzbuđenja.</t>
  </si>
  <si>
    <t xml:space="preserve">Ponekad ljudima pretim ili im laskam da bi ih naveo da učine ono što želim.</t>
  </si>
  <si>
    <t xml:space="preserve">Ne osećam prinudnu potrebu da stalno nešto čistim.</t>
  </si>
  <si>
    <t xml:space="preserve">Ponekad mi se sve čini sumornim i beznadežnim.</t>
  </si>
  <si>
    <t xml:space="preserve">U razgovoru sa drugim ljudima obično sam ja taj koji najviše priča.</t>
  </si>
  <si>
    <t xml:space="preserve">Lako se uživljavam u osećanja drugih ljudi.</t>
  </si>
  <si>
    <t xml:space="preserve">Mislim da sam samilosna osoba.</t>
  </si>
  <si>
    <t xml:space="preserve">Nastojim da svoje poslove obavljam temeljito, da ne bih morao opet da ih radim.</t>
  </si>
  <si>
    <t xml:space="preserve">Ako sam nekome učinio ili rekao nešto loše, teško mi je da ga ponovo pogledam u oči.</t>
  </si>
  <si>
    <t xml:space="preserve">Živim brzim životom.</t>
  </si>
  <si>
    <t xml:space="preserve">Kada sam na odmoru, volim da se vratim na oprobana mesta.</t>
  </si>
  <si>
    <t xml:space="preserve">Tvrdoglav sam i uporan.</t>
  </si>
  <si>
    <t xml:space="preserve">Težim savršenstvu u svemu što radim.</t>
  </si>
  <si>
    <t xml:space="preserve">Ponekad nešto uradim bez razmišljanja, pa se kasnije kajem.</t>
  </si>
  <si>
    <t xml:space="preserve">Privlače me jake boje i blještavilo.</t>
  </si>
  <si>
    <t xml:space="preserve">Intelektualno sam vrlo radoznao.</t>
  </si>
  <si>
    <t xml:space="preserve">Više volim da hvalim druge nego da drugi mene hvale.</t>
  </si>
  <si>
    <t xml:space="preserve">Toliko je sitnica koje treba da se urade, da ih ponekad jednostavno sve zanemarim.</t>
  </si>
  <si>
    <t xml:space="preserve">Sposoban sam da donosim dobre odluke, čak i kad sve ide loše.</t>
  </si>
  <si>
    <t xml:space="preserve">Retko koristim reči “sjajno” ili “super” da bih opisao ono što osećam.</t>
  </si>
  <si>
    <t xml:space="preserve">Smatram da ako čovek ne zna u šta veruje, a ima već 25 godina, onda sigurno nešto sa njim nije u redu.</t>
  </si>
  <si>
    <t xml:space="preserve">Saosećam sa onima koji su manje srećni od mene.</t>
  </si>
  <si>
    <t xml:space="preserve">Kada idem na put, brižljivo unapred sve isplaniram.</t>
  </si>
  <si>
    <t xml:space="preserve">Ponekad mi dolaze užasavajuće misli.</t>
  </si>
  <si>
    <t xml:space="preserve">I privatno sam zainteresovan za ljude sa kojima radim.</t>
  </si>
  <si>
    <t xml:space="preserve">Nije mi lako da pustim da mi misli slobodno lutaju.</t>
  </si>
  <si>
    <t xml:space="preserve">Prilično verujem u ljude.</t>
  </si>
  <si>
    <t xml:space="preserve">Efikasan sam i delotvoran u poslu.</t>
  </si>
  <si>
    <t xml:space="preserve">Čak i manje neprilike mogu da me iznerviraju.</t>
  </si>
  <si>
    <t xml:space="preserve">Uživam na zabavama gde ima puno ljudi.</t>
  </si>
  <si>
    <t xml:space="preserve">Uživam da čitam poeziju u kojoj osećanja i mašta odnose prevagu nad opisom radnje i događaja.</t>
  </si>
  <si>
    <t xml:space="preserve">Ponosim se oštroumnošću s kojom postupam sa ljudima.</t>
  </si>
  <si>
    <t xml:space="preserve">Trošim mnogo vremena tragajući za stvarima koje sam zaturio.</t>
  </si>
  <si>
    <t xml:space="preserve">Prečesto se, kada stvari krenu loše, obeshrabrim i dođe mi da se predam.</t>
  </si>
  <si>
    <t xml:space="preserve">Nije mi lako da preuzmem odgovornost.</t>
  </si>
  <si>
    <t xml:space="preserve">Neobične stvari, kao što su izvesni mirisi i imena dalekih mesta, mogu u meni da probude jaka osećanja.</t>
  </si>
  <si>
    <t xml:space="preserve">Trudim se da pomognem ostalima, ako mogu.</t>
  </si>
  <si>
    <t xml:space="preserve">Ne idem na posao samo kada se zaista razbolim.</t>
  </si>
  <si>
    <t xml:space="preserve">Kada meni poznati ljudi čine gluposti, osećam se neugodno zbog njih.</t>
  </si>
  <si>
    <t xml:space="preserve">Ja sam vrlo aktivna osoba.</t>
  </si>
  <si>
    <t xml:space="preserve">Kada idem negde, uvek idem istim putem.</t>
  </si>
  <si>
    <t xml:space="preserve">Često se raspravljam sa članovima svoje porodice i sa kolegama sa posla.</t>
  </si>
  <si>
    <t xml:space="preserve">Ono što je za alkoholičara piće to je za mene rad.</t>
  </si>
  <si>
    <t xml:space="preserve">U stanju sam da uvek vladam svojim osećanjima.</t>
  </si>
  <si>
    <t xml:space="preserve">Volim da budem u masi gledalaca sportskih događaja.</t>
  </si>
  <si>
    <t xml:space="preserve">Imam vrlo širok krug interesovanja.</t>
  </si>
  <si>
    <t xml:space="preserve">Ja sam nadmoćna i superiorna osoba.</t>
  </si>
  <si>
    <t xml:space="preserve">Vrlo sam disciplinovan.</t>
  </si>
  <si>
    <t xml:space="preserve">Prilično sam emocionalno stabilan.</t>
  </si>
  <si>
    <t xml:space="preserve">Lako se nasmejem.</t>
  </si>
  <si>
    <t xml:space="preserve">Verujem da popustljivost u pitanjima morala znači zapravo nemoral.</t>
  </si>
  <si>
    <t xml:space="preserve">Više bih voleo da me znaju kao “milosrdnog” nego kao “pravednog”.</t>
  </si>
  <si>
    <t xml:space="preserve">Dvaput razmislim pre nego što odgovorim na neko pitanje.</t>
  </si>
  <si>
    <t xml:space="preserve">redni broj pitanja</t>
  </si>
  <si>
    <t xml:space="preserve">skor na testu</t>
  </si>
  <si>
    <t xml:space="preserve">odgovor</t>
  </si>
  <si>
    <t xml:space="preserve">razlika</t>
  </si>
  <si>
    <t xml:space="preserve">Varijabla</t>
  </si>
  <si>
    <t xml:space="preserve">sirovi skor</t>
  </si>
  <si>
    <t xml:space="preserve">T skor muškarci</t>
  </si>
  <si>
    <t xml:space="preserve">T skor žene</t>
  </si>
  <si>
    <t xml:space="preserve">T skor ukupni</t>
  </si>
  <si>
    <t xml:space="preserve">AS muškarci</t>
  </si>
  <si>
    <t xml:space="preserve">SD muškarci</t>
  </si>
  <si>
    <t xml:space="preserve">AS žene</t>
  </si>
  <si>
    <t xml:space="preserve">SD žene</t>
  </si>
  <si>
    <t xml:space="preserve">AS ceo uzorak</t>
  </si>
  <si>
    <t xml:space="preserve">SD ceo uzorak</t>
  </si>
  <si>
    <t xml:space="preserve">S</t>
  </si>
  <si>
    <t xml:space="preserve">NEUROTICIZAM</t>
  </si>
  <si>
    <t xml:space="preserve">Zaista volim većinu ljudi koje srećem</t>
  </si>
  <si>
    <t xml:space="preserve">anksioznost</t>
  </si>
  <si>
    <t xml:space="preserve">hostilnost</t>
  </si>
  <si>
    <t xml:space="preserve">depresivnost</t>
  </si>
  <si>
    <t xml:space="preserve">socijalna nelagodnost</t>
  </si>
  <si>
    <t xml:space="preserve">impulsivnost</t>
  </si>
  <si>
    <t xml:space="preserve">vulnerabilnost</t>
  </si>
  <si>
    <t xml:space="preserve">EKSTRAVERZIJA</t>
  </si>
  <si>
    <t xml:space="preserve">I</t>
  </si>
  <si>
    <t xml:space="preserve">toplina</t>
  </si>
  <si>
    <t xml:space="preserve">gregarnost</t>
  </si>
  <si>
    <t xml:space="preserve">asertivnost</t>
  </si>
  <si>
    <t xml:space="preserve">aktivitet</t>
  </si>
  <si>
    <t xml:space="preserve">potraga za uzbuđenjem</t>
  </si>
  <si>
    <t xml:space="preserve">pozitivne emocije</t>
  </si>
  <si>
    <t xml:space="preserve">OTVORENOST</t>
  </si>
  <si>
    <t xml:space="preserve">fantazija</t>
  </si>
  <si>
    <t xml:space="preserve">estetika</t>
  </si>
  <si>
    <t xml:space="preserve">osećanja</t>
  </si>
  <si>
    <t xml:space="preserve">Više volim da sarađujem sa drugim ljudima nego da se takmičim sa njima.</t>
  </si>
  <si>
    <t xml:space="preserve">aktivnost</t>
  </si>
  <si>
    <t xml:space="preserve">ideje</t>
  </si>
  <si>
    <t xml:space="preserve">vrednosti</t>
  </si>
  <si>
    <t xml:space="preserve">SARADLJIVOST</t>
  </si>
  <si>
    <t xml:space="preserve">poverenje</t>
  </si>
  <si>
    <t xml:space="preserve">iskrenost</t>
  </si>
  <si>
    <t xml:space="preserve">altruizam</t>
  </si>
  <si>
    <t xml:space="preserve">popustljivost</t>
  </si>
  <si>
    <t xml:space="preserve">skromnost</t>
  </si>
  <si>
    <t xml:space="preserve">blaga narav</t>
  </si>
  <si>
    <t xml:space="preserve">SAVESNOST</t>
  </si>
  <si>
    <t xml:space="preserve">kompetentnost</t>
  </si>
  <si>
    <t xml:space="preserve">red</t>
  </si>
  <si>
    <t xml:space="preserve">dužnost</t>
  </si>
  <si>
    <t xml:space="preserve">postignuće</t>
  </si>
  <si>
    <t xml:space="preserve">samodisciplina</t>
  </si>
  <si>
    <t xml:space="preserve">promišljenost</t>
  </si>
  <si>
    <t xml:space="preserve">Ako treba, spreman sam da manipulišem ljudima da bih dobio ono što mi treba.</t>
  </si>
  <si>
    <t xml:space="preserve">Retko sam svestan samog sebe kada sam okružen drugim ljudima.</t>
  </si>
  <si>
    <t xml:space="preserve">Verujem da će te većina ljudi iskoristiti ukoliko im pružiš priliku.</t>
  </si>
  <si>
    <t xml:space="preserve">Poznat sam kao naprasita i razdražljiva osoba.</t>
  </si>
  <si>
    <t xml:space="preserve">Nisam baš uredna osoba.</t>
  </si>
  <si>
    <t xml:space="preserve">s</t>
  </si>
  <si>
    <t xml:space="preserve">težnja ka uspehu</t>
  </si>
  <si>
    <t xml:space="preserve">Nisam veliki optimista.</t>
  </si>
  <si>
    <t xml:space="preserve">Ne smatraju me plahovitom i ćudljivom osobom.</t>
  </si>
  <si>
    <t xml:space="preserve">Često volim da probam neku novu ili inostranu hranu.</t>
  </si>
  <si>
    <t xml:space="preserve">Obično izgledam kao da sam u žurbi.</t>
  </si>
  <si>
    <t xml:space="preserve">Imam manje strahova nego većina ljudi.</t>
  </si>
  <si>
    <t xml:space="preserve">Privlače me jake boje i blistav stil.</t>
  </si>
  <si>
    <t xml:space="preserve">Ponekad mi na pamet padaju zastrašujuće misli.</t>
  </si>
  <si>
    <t xml:space="preserve">Zainteresovan sam za ljude sa kojima radim.</t>
  </si>
  <si>
    <t xml:space="preserve">Prilično sam emotivno stabilna osoba.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</si>
</sst>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"/>
    <numFmt numFmtId="166" formatCode="_(\$* #,##0.00_);_(\$* \(#,##0.00\);_(\$* \-??_);_(@_)"/>
    <numFmt numFmtId="167" formatCode="General"/>
  </numFmts>
  <fonts count="15">
    <font>
      <sz val="10"/>
      <name val="Arial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238"/>
    </font>
    <font>
      <b val="true"/>
      <sz val="10"/>
      <name val="Arial"/>
      <family val="2"/>
      <charset val="238"/>
    </font>
    <font>
      <sz val="11"/>
      <name val="Arial"/>
      <family val="2"/>
      <charset val="238"/>
    </font>
    <font>
      <b val="true"/>
      <sz val="12"/>
      <name val="Arial"/>
      <family val="2"/>
      <charset val="238"/>
    </font>
    <font>
      <b val="true"/>
      <sz val="11"/>
      <color rgb="FF333300"/>
      <name val="Arial"/>
      <family val="2"/>
      <charset val="238"/>
    </font>
    <font>
      <b val="true"/>
      <sz val="11"/>
      <color rgb="FFFF0000"/>
      <name val="Arial"/>
      <family val="2"/>
      <charset val="238"/>
    </font>
    <font>
      <sz val="11.5"/>
      <color rgb="FF000000"/>
      <name val="Arial"/>
      <family val="2"/>
    </font>
    <font>
      <sz val="15"/>
      <color rgb="FF000000"/>
      <name val="Arial"/>
      <family val="2"/>
    </font>
    <font>
      <sz val="10.25"/>
      <color rgb="FF000000"/>
      <name val="Arial"/>
      <family val="2"/>
    </font>
    <font>
      <sz val="11.75"/>
      <color rgb="FF000000"/>
      <name val="Arial"/>
      <family val="2"/>
    </font>
    <font>
      <sz val="9.25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CCFF"/>
        <bgColor rgb="FF33CCCC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ck"/>
      <right style="thick"/>
      <top style="thick"/>
      <bottom style="thick"/>
      <diagonal/>
    </border>
    <border diagonalUp="false" diagonalDown="false">
      <left style="thick"/>
      <right/>
      <top style="thick"/>
      <bottom style="thick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thick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4" fillId="0" borderId="1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4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fgColor rgb="00FFFFFF"/>
        </patternFill>
      </fill>
    </dxf>
    <dxf>
      <fill>
        <patternFill patternType="solid">
          <fgColor rgb="FF33330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sr-Latn-RS" sz="1150" spc="-1" strike="noStrike">
                <a:solidFill>
                  <a:srgbClr val="000000"/>
                </a:solidFill>
                <a:latin typeface="Arial"/>
                <a:ea typeface="Arial"/>
              </a:defRPr>
            </a:pPr>
            <a:r>
              <a:rPr b="0" lang="sr-Latn-RS" sz="1150" spc="-1" strike="noStrike">
                <a:solidFill>
                  <a:srgbClr val="000000"/>
                </a:solidFill>
                <a:latin typeface="Arial"/>
                <a:ea typeface="Arial"/>
              </a:rPr>
              <a:t>T skorovi za muškarce</a:t>
            </a:r>
          </a:p>
        </c:rich>
      </c:tx>
      <c:layout>
        <c:manualLayout>
          <c:xMode val="edge"/>
          <c:yMode val="edge"/>
          <c:x val="0.399698482992556"/>
          <c:y val="0.0282962071041541"/>
        </c:manualLayout>
      </c:layout>
      <c:overlay val="0"/>
      <c:spPr>
        <a:noFill/>
        <a:ln w="2556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725525299161406"/>
          <c:y val="0.138069436082681"/>
          <c:w val="0.893102798454725"/>
          <c:h val="0.626530202689143"/>
        </c:manualLayout>
      </c:layout>
      <c:lineChart>
        <c:grouping val="standard"/>
        <c:varyColors val="0"/>
        <c:ser>
          <c:idx val="0"/>
          <c:order val="0"/>
          <c:spPr>
            <a:solidFill>
              <a:srgbClr val="000080"/>
            </a:solidFill>
            <a:ln w="12600">
              <a:solidFill>
                <a:srgbClr val="000080"/>
              </a:solidFill>
              <a:round/>
            </a:ln>
          </c:spPr>
          <c:marker>
            <c:symbol val="square"/>
            <c:size val="5"/>
            <c:spPr>
              <a:solidFill>
                <a:srgbClr val="000080"/>
              </a:solidFill>
            </c:spPr>
          </c:marker>
          <c:dLbls>
            <c:numFmt formatCode="0" sourceLinked="1"/>
            <c:txPr>
              <a:bodyPr wrap="square"/>
              <a:lstStyle/>
              <a:p>
                <a:pPr>
                  <a:defRPr b="0" sz="15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Sheet2!$G$40:$G$79</c:f>
              <c:strCache>
                <c:ptCount val="40"/>
                <c:pt idx="0">
                  <c:v>NEUROTICIZAM</c:v>
                </c:pt>
                <c:pt idx="1">
                  <c:v>EKSTRAVERZIJA</c:v>
                </c:pt>
                <c:pt idx="2">
                  <c:v>OTVORENOST</c:v>
                </c:pt>
                <c:pt idx="3">
                  <c:v>SARADLJIVOST</c:v>
                </c:pt>
                <c:pt idx="4">
                  <c:v>SAVESNOST</c:v>
                </c:pt>
                <c:pt idx="5">
                  <c:v/>
                </c:pt>
                <c:pt idx="6">
                  <c:v>anksioznost</c:v>
                </c:pt>
                <c:pt idx="7">
                  <c:v>hostilnost</c:v>
                </c:pt>
                <c:pt idx="8">
                  <c:v>depresivnost</c:v>
                </c:pt>
                <c:pt idx="9">
                  <c:v>socijalna nelagodnost</c:v>
                </c:pt>
                <c:pt idx="10">
                  <c:v>impulsivnost</c:v>
                </c:pt>
                <c:pt idx="11">
                  <c:v>vulnerabilnost</c:v>
                </c:pt>
                <c:pt idx="12">
                  <c:v/>
                </c:pt>
                <c:pt idx="13">
                  <c:v>toplina</c:v>
                </c:pt>
                <c:pt idx="14">
                  <c:v>gregarnost</c:v>
                </c:pt>
                <c:pt idx="15">
                  <c:v>asertivnost</c:v>
                </c:pt>
                <c:pt idx="16">
                  <c:v>aktivitet</c:v>
                </c:pt>
                <c:pt idx="17">
                  <c:v>potraga za uzbuđenjem</c:v>
                </c:pt>
                <c:pt idx="18">
                  <c:v>pozitivne emocije</c:v>
                </c:pt>
                <c:pt idx="19">
                  <c:v/>
                </c:pt>
                <c:pt idx="20">
                  <c:v>fantazija</c:v>
                </c:pt>
                <c:pt idx="21">
                  <c:v>estetika</c:v>
                </c:pt>
                <c:pt idx="22">
                  <c:v>osećanja</c:v>
                </c:pt>
                <c:pt idx="23">
                  <c:v>aktivnost</c:v>
                </c:pt>
                <c:pt idx="24">
                  <c:v>ideje</c:v>
                </c:pt>
                <c:pt idx="25">
                  <c:v>vrednosti</c:v>
                </c:pt>
                <c:pt idx="26">
                  <c:v/>
                </c:pt>
                <c:pt idx="27">
                  <c:v>poverenje</c:v>
                </c:pt>
                <c:pt idx="28">
                  <c:v>iskrenost</c:v>
                </c:pt>
                <c:pt idx="29">
                  <c:v>altruizam</c:v>
                </c:pt>
                <c:pt idx="30">
                  <c:v>popustljivost</c:v>
                </c:pt>
                <c:pt idx="31">
                  <c:v>skromnost</c:v>
                </c:pt>
                <c:pt idx="32">
                  <c:v>blaga narav</c:v>
                </c:pt>
                <c:pt idx="33">
                  <c:v/>
                </c:pt>
                <c:pt idx="34">
                  <c:v>kompetentnost</c:v>
                </c:pt>
                <c:pt idx="35">
                  <c:v>red</c:v>
                </c:pt>
                <c:pt idx="36">
                  <c:v>dužnost</c:v>
                </c:pt>
                <c:pt idx="37">
                  <c:v>težnja ka uspehu</c:v>
                </c:pt>
                <c:pt idx="38">
                  <c:v>samodisciplina</c:v>
                </c:pt>
                <c:pt idx="39">
                  <c:v>promišljenost</c:v>
                </c:pt>
              </c:strCache>
            </c:strRef>
          </c:cat>
          <c:val>
            <c:numRef>
              <c:f>Sheet2!$I$40:$I$79</c:f>
              <c:numCache>
                <c:formatCode>General</c:formatCode>
                <c:ptCount val="40"/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85114073"/>
        <c:axId val="5032326"/>
      </c:lineChart>
      <c:catAx>
        <c:axId val="85114073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low"/>
        <c:spPr>
          <a:ln w="3240">
            <a:solidFill>
              <a:srgbClr val="000000"/>
            </a:solidFill>
            <a:round/>
          </a:ln>
        </c:spPr>
        <c:txPr>
          <a:bodyPr rot="-5400000"/>
          <a:lstStyle/>
          <a:p>
            <a:pPr>
              <a:defRPr b="0" sz="1025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5032326"/>
        <c:crossesAt val="0"/>
        <c:auto val="1"/>
        <c:lblAlgn val="ctr"/>
        <c:lblOffset val="100"/>
        <c:noMultiLvlLbl val="0"/>
      </c:catAx>
      <c:valAx>
        <c:axId val="5032326"/>
        <c:scaling>
          <c:orientation val="minMax"/>
          <c:max val="85"/>
          <c:min val="15"/>
        </c:scaling>
        <c:delete val="0"/>
        <c:axPos val="l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numFmt formatCode="0" sourceLinked="0"/>
        <c:majorTickMark val="out"/>
        <c:minorTickMark val="none"/>
        <c:tickLblPos val="low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5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85114073"/>
        <c:crossesAt val="1"/>
        <c:crossBetween val="midCat"/>
      </c:valAx>
      <c:spPr>
        <a:noFill/>
        <a:ln w="25560">
          <a:noFill/>
        </a:ln>
      </c:spPr>
    </c:plotArea>
    <c:plotVisOnly val="0"/>
    <c:dispBlanksAs val="gap"/>
  </c:chart>
  <c:spPr>
    <a:noFill/>
    <a:ln w="6480"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0646377084707434"/>
          <c:y val="0.0495685330122416"/>
          <c:w val="0.902336756807689"/>
          <c:h val="0.7379757843334"/>
        </c:manualLayout>
      </c:layout>
      <c:lineChart>
        <c:grouping val="standard"/>
        <c:varyColors val="0"/>
        <c:ser>
          <c:idx val="0"/>
          <c:order val="0"/>
          <c:spPr>
            <a:solidFill>
              <a:srgbClr val="000080"/>
            </a:solidFill>
            <a:ln w="12600">
              <a:solidFill>
                <a:srgbClr val="000080"/>
              </a:solidFill>
              <a:round/>
            </a:ln>
          </c:spPr>
          <c:marker>
            <c:symbol val="square"/>
            <c:size val="5"/>
            <c:spPr>
              <a:solidFill>
                <a:srgbClr val="000080"/>
              </a:solidFill>
            </c:spPr>
          </c:marker>
          <c:dLbls>
            <c:numFmt formatCode="0" sourceLinked="1"/>
            <c:txPr>
              <a:bodyPr wrap="square"/>
              <a:lstStyle/>
              <a:p>
                <a:pPr>
                  <a:defRPr b="0" sz="1175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Sheet2!$G$40:$G$79</c:f>
              <c:strCache>
                <c:ptCount val="40"/>
                <c:pt idx="0">
                  <c:v>NEUROTICIZAM</c:v>
                </c:pt>
                <c:pt idx="1">
                  <c:v>EKSTRAVERZIJA</c:v>
                </c:pt>
                <c:pt idx="2">
                  <c:v>OTVORENOST</c:v>
                </c:pt>
                <c:pt idx="3">
                  <c:v>SARADLJIVOST</c:v>
                </c:pt>
                <c:pt idx="4">
                  <c:v>SAVESNOST</c:v>
                </c:pt>
                <c:pt idx="5">
                  <c:v/>
                </c:pt>
                <c:pt idx="6">
                  <c:v>anksioznost</c:v>
                </c:pt>
                <c:pt idx="7">
                  <c:v>hostilnost</c:v>
                </c:pt>
                <c:pt idx="8">
                  <c:v>depresivnost</c:v>
                </c:pt>
                <c:pt idx="9">
                  <c:v>socijalna nelagodnost</c:v>
                </c:pt>
                <c:pt idx="10">
                  <c:v>impulsivnost</c:v>
                </c:pt>
                <c:pt idx="11">
                  <c:v>vulnerabilnost</c:v>
                </c:pt>
                <c:pt idx="12">
                  <c:v/>
                </c:pt>
                <c:pt idx="13">
                  <c:v>toplina</c:v>
                </c:pt>
                <c:pt idx="14">
                  <c:v>gregarnost</c:v>
                </c:pt>
                <c:pt idx="15">
                  <c:v>asertivnost</c:v>
                </c:pt>
                <c:pt idx="16">
                  <c:v>aktivitet</c:v>
                </c:pt>
                <c:pt idx="17">
                  <c:v>potraga za uzbuđenjem</c:v>
                </c:pt>
                <c:pt idx="18">
                  <c:v>pozitivne emocije</c:v>
                </c:pt>
                <c:pt idx="19">
                  <c:v/>
                </c:pt>
                <c:pt idx="20">
                  <c:v>fantazija</c:v>
                </c:pt>
                <c:pt idx="21">
                  <c:v>estetika</c:v>
                </c:pt>
                <c:pt idx="22">
                  <c:v>osećanja</c:v>
                </c:pt>
                <c:pt idx="23">
                  <c:v>aktivnost</c:v>
                </c:pt>
                <c:pt idx="24">
                  <c:v>ideje</c:v>
                </c:pt>
                <c:pt idx="25">
                  <c:v>vrednosti</c:v>
                </c:pt>
                <c:pt idx="26">
                  <c:v/>
                </c:pt>
                <c:pt idx="27">
                  <c:v>poverenje</c:v>
                </c:pt>
                <c:pt idx="28">
                  <c:v>iskrenost</c:v>
                </c:pt>
                <c:pt idx="29">
                  <c:v>altruizam</c:v>
                </c:pt>
                <c:pt idx="30">
                  <c:v>popustljivost</c:v>
                </c:pt>
                <c:pt idx="31">
                  <c:v>skromnost</c:v>
                </c:pt>
                <c:pt idx="32">
                  <c:v>blaga narav</c:v>
                </c:pt>
                <c:pt idx="33">
                  <c:v/>
                </c:pt>
                <c:pt idx="34">
                  <c:v>kompetentnost</c:v>
                </c:pt>
                <c:pt idx="35">
                  <c:v>red</c:v>
                </c:pt>
                <c:pt idx="36">
                  <c:v>dužnost</c:v>
                </c:pt>
                <c:pt idx="37">
                  <c:v>težnja ka uspehu</c:v>
                </c:pt>
                <c:pt idx="38">
                  <c:v>samodisciplina</c:v>
                </c:pt>
                <c:pt idx="39">
                  <c:v>promišljenost</c:v>
                </c:pt>
              </c:strCache>
            </c:strRef>
          </c:cat>
          <c:val>
            <c:numRef>
              <c:f>Sheet2!$J$40:$J$79</c:f>
              <c:numCache>
                <c:formatCode>General</c:formatCode>
                <c:ptCount val="40"/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16503664"/>
        <c:axId val="29425891"/>
      </c:lineChart>
      <c:catAx>
        <c:axId val="16503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low"/>
        <c:spPr>
          <a:ln w="3240">
            <a:solidFill>
              <a:srgbClr val="000000"/>
            </a:solidFill>
            <a:round/>
          </a:ln>
        </c:spPr>
        <c:txPr>
          <a:bodyPr rot="-5400000"/>
          <a:lstStyle/>
          <a:p>
            <a:pPr>
              <a:defRPr b="0" sz="925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29425891"/>
        <c:crossesAt val="5"/>
        <c:auto val="1"/>
        <c:lblAlgn val="ctr"/>
        <c:lblOffset val="100"/>
        <c:noMultiLvlLbl val="0"/>
      </c:catAx>
      <c:valAx>
        <c:axId val="29425891"/>
        <c:scaling>
          <c:orientation val="minMax"/>
          <c:max val="85"/>
          <c:min val="15"/>
        </c:scaling>
        <c:delete val="0"/>
        <c:axPos val="l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numFmt formatCode="0" sourceLinked="0"/>
        <c:majorTickMark val="out"/>
        <c:minorTickMark val="out"/>
        <c:tickLblPos val="low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175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16503664"/>
        <c:crossesAt val="1"/>
        <c:crossBetween val="midCat"/>
        <c:majorUnit val="10"/>
      </c:valAx>
      <c:spPr>
        <a:noFill/>
        <a:ln w="3240">
          <a:solidFill>
            <a:srgbClr val="000000"/>
          </a:solidFill>
          <a:round/>
        </a:ln>
      </c:spPr>
    </c:plotArea>
    <c:plotVisOnly val="0"/>
    <c:dispBlanksAs val="gap"/>
  </c:chart>
  <c:spPr>
    <a:noFill/>
    <a:ln w="648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355680</xdr:colOff>
      <xdr:row>1</xdr:row>
      <xdr:rowOff>19080</xdr:rowOff>
    </xdr:from>
    <xdr:to>
      <xdr:col>9</xdr:col>
      <xdr:colOff>647280</xdr:colOff>
      <xdr:row>34</xdr:row>
      <xdr:rowOff>56880</xdr:rowOff>
    </xdr:to>
    <xdr:graphicFrame>
      <xdr:nvGraphicFramePr>
        <xdr:cNvPr id="0" name="Chart 1"/>
        <xdr:cNvGraphicFramePr/>
      </xdr:nvGraphicFramePr>
      <xdr:xfrm>
        <a:off x="355680" y="181080"/>
        <a:ext cx="7641000" cy="5381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355680</xdr:colOff>
      <xdr:row>1</xdr:row>
      <xdr:rowOff>19080</xdr:rowOff>
    </xdr:from>
    <xdr:to>
      <xdr:col>9</xdr:col>
      <xdr:colOff>647280</xdr:colOff>
      <xdr:row>34</xdr:row>
      <xdr:rowOff>56880</xdr:rowOff>
    </xdr:to>
    <xdr:graphicFrame>
      <xdr:nvGraphicFramePr>
        <xdr:cNvPr id="1" name="Chart 1"/>
        <xdr:cNvGraphicFramePr/>
      </xdr:nvGraphicFramePr>
      <xdr:xfrm>
        <a:off x="355680" y="181080"/>
        <a:ext cx="7641000" cy="5381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36" activeCellId="0" sqref="E236"/>
    </sheetView>
  </sheetViews>
  <sheetFormatPr defaultColWidth="8.6875" defaultRowHeight="12.75" zeroHeight="false" outlineLevelRow="0" outlineLevelCol="0"/>
  <cols>
    <col collapsed="false" customWidth="true" hidden="false" outlineLevel="0" max="2" min="2" style="1" width="64.28"/>
    <col collapsed="false" customWidth="true" hidden="false" outlineLevel="0" max="3" min="3" style="1" width="7.29"/>
    <col collapsed="false" customWidth="true" hidden="false" outlineLevel="0" max="4" min="4" style="1" width="34.29"/>
  </cols>
  <sheetData>
    <row r="1" s="4" customFormat="true" ht="24.75" hidden="false" customHeight="true" outlineLevel="0" collapsed="false">
      <c r="A1" s="2" t="n">
        <v>1</v>
      </c>
      <c r="B1" s="3" t="s">
        <v>0</v>
      </c>
      <c r="C1" s="1"/>
      <c r="D1" s="4" t="s">
        <v>1</v>
      </c>
      <c r="E1" s="4" t="s">
        <v>2</v>
      </c>
    </row>
    <row r="2" s="4" customFormat="true" ht="24.75" hidden="false" customHeight="true" outlineLevel="0" collapsed="false">
      <c r="A2" s="5" t="n">
        <v>2</v>
      </c>
      <c r="B2" s="6" t="s">
        <v>3</v>
      </c>
      <c r="C2" s="1"/>
      <c r="D2" s="4" t="s">
        <v>4</v>
      </c>
      <c r="E2" s="4" t="s">
        <v>5</v>
      </c>
    </row>
    <row r="3" s="4" customFormat="true" ht="24.75" hidden="false" customHeight="true" outlineLevel="0" collapsed="false">
      <c r="A3" s="5" t="n">
        <v>3</v>
      </c>
      <c r="B3" s="6" t="s">
        <v>6</v>
      </c>
      <c r="C3" s="1"/>
      <c r="D3" s="4" t="s">
        <v>7</v>
      </c>
      <c r="E3" s="4" t="s">
        <v>8</v>
      </c>
    </row>
    <row r="4" s="4" customFormat="true" ht="24.75" hidden="false" customHeight="true" outlineLevel="0" collapsed="false">
      <c r="A4" s="5" t="n">
        <v>4</v>
      </c>
      <c r="B4" s="6" t="s">
        <v>9</v>
      </c>
      <c r="C4" s="1"/>
      <c r="D4" s="4" t="s">
        <v>10</v>
      </c>
      <c r="E4" s="4" t="s">
        <v>11</v>
      </c>
    </row>
    <row r="5" s="4" customFormat="true" ht="24.75" hidden="false" customHeight="true" outlineLevel="0" collapsed="false">
      <c r="A5" s="5" t="n">
        <v>5</v>
      </c>
      <c r="B5" s="6" t="s">
        <v>12</v>
      </c>
      <c r="C5" s="1"/>
      <c r="D5" s="4" t="s">
        <v>13</v>
      </c>
      <c r="E5" s="4" t="s">
        <v>14</v>
      </c>
    </row>
    <row r="6" s="4" customFormat="true" ht="24.75" hidden="false" customHeight="true" outlineLevel="0" collapsed="false">
      <c r="A6" s="5" t="n">
        <v>6</v>
      </c>
      <c r="B6" s="6" t="s">
        <v>15</v>
      </c>
      <c r="C6" s="1"/>
      <c r="E6" s="4" t="s">
        <v>16</v>
      </c>
    </row>
    <row r="7" s="4" customFormat="true" ht="24.75" hidden="false" customHeight="true" outlineLevel="0" collapsed="false">
      <c r="A7" s="5" t="n">
        <v>7</v>
      </c>
      <c r="B7" s="6" t="s">
        <v>17</v>
      </c>
      <c r="C7" s="1"/>
      <c r="E7" s="4" t="s">
        <v>18</v>
      </c>
    </row>
    <row r="8" s="4" customFormat="true" ht="24.75" hidden="false" customHeight="true" outlineLevel="0" collapsed="false">
      <c r="A8" s="5" t="n">
        <v>8</v>
      </c>
      <c r="B8" s="6" t="s">
        <v>19</v>
      </c>
      <c r="C8" s="1"/>
      <c r="E8" s="4" t="s">
        <v>20</v>
      </c>
    </row>
    <row r="9" s="4" customFormat="true" ht="24.75" hidden="false" customHeight="true" outlineLevel="0" collapsed="false">
      <c r="A9" s="5" t="n">
        <v>9</v>
      </c>
      <c r="B9" s="6" t="s">
        <v>21</v>
      </c>
      <c r="C9" s="1"/>
      <c r="E9" s="4" t="s">
        <v>22</v>
      </c>
    </row>
    <row r="10" s="4" customFormat="true" ht="24.75" hidden="false" customHeight="true" outlineLevel="0" collapsed="false">
      <c r="A10" s="5" t="n">
        <v>10</v>
      </c>
      <c r="B10" s="6" t="s">
        <v>23</v>
      </c>
      <c r="C10" s="1"/>
      <c r="E10" s="4" t="s">
        <v>24</v>
      </c>
    </row>
    <row r="11" s="4" customFormat="true" ht="24.75" hidden="false" customHeight="true" outlineLevel="0" collapsed="false">
      <c r="A11" s="5" t="n">
        <v>11</v>
      </c>
      <c r="B11" s="6" t="s">
        <v>25</v>
      </c>
      <c r="C11" s="1"/>
      <c r="E11" s="4" t="s">
        <v>26</v>
      </c>
    </row>
    <row r="12" s="4" customFormat="true" ht="24.75" hidden="false" customHeight="true" outlineLevel="0" collapsed="false">
      <c r="A12" s="5" t="n">
        <v>12</v>
      </c>
      <c r="B12" s="6" t="s">
        <v>27</v>
      </c>
      <c r="C12" s="1"/>
      <c r="E12" s="4" t="s">
        <v>28</v>
      </c>
    </row>
    <row r="13" s="4" customFormat="true" ht="24.75" hidden="false" customHeight="true" outlineLevel="0" collapsed="false">
      <c r="A13" s="5" t="n">
        <v>13</v>
      </c>
      <c r="B13" s="6" t="s">
        <v>29</v>
      </c>
      <c r="C13" s="1"/>
      <c r="E13" s="4" t="s">
        <v>30</v>
      </c>
    </row>
    <row r="14" s="4" customFormat="true" ht="24.75" hidden="false" customHeight="true" outlineLevel="0" collapsed="false">
      <c r="A14" s="5" t="n">
        <v>14</v>
      </c>
      <c r="B14" s="6" t="s">
        <v>31</v>
      </c>
      <c r="C14" s="1"/>
      <c r="E14" s="4" t="s">
        <v>32</v>
      </c>
    </row>
    <row r="15" s="4" customFormat="true" ht="24.75" hidden="false" customHeight="true" outlineLevel="0" collapsed="false">
      <c r="A15" s="5" t="n">
        <v>15</v>
      </c>
      <c r="B15" s="6" t="s">
        <v>33</v>
      </c>
      <c r="C15" s="1"/>
      <c r="E15" s="4" t="s">
        <v>34</v>
      </c>
    </row>
    <row r="16" s="4" customFormat="true" ht="24.75" hidden="false" customHeight="true" outlineLevel="0" collapsed="false">
      <c r="A16" s="5" t="n">
        <v>16</v>
      </c>
      <c r="B16" s="6" t="s">
        <v>35</v>
      </c>
      <c r="C16" s="1"/>
      <c r="E16" s="4" t="s">
        <v>36</v>
      </c>
    </row>
    <row r="17" s="4" customFormat="true" ht="24.75" hidden="false" customHeight="true" outlineLevel="0" collapsed="false">
      <c r="A17" s="5" t="n">
        <v>17</v>
      </c>
      <c r="B17" s="6" t="s">
        <v>37</v>
      </c>
      <c r="C17" s="1"/>
      <c r="E17" s="4" t="s">
        <v>38</v>
      </c>
    </row>
    <row r="18" s="4" customFormat="true" ht="24.75" hidden="false" customHeight="true" outlineLevel="0" collapsed="false">
      <c r="A18" s="5" t="n">
        <v>18</v>
      </c>
      <c r="B18" s="6" t="s">
        <v>39</v>
      </c>
      <c r="C18" s="1"/>
      <c r="E18" s="4" t="s">
        <v>40</v>
      </c>
    </row>
    <row r="19" s="4" customFormat="true" ht="24.75" hidden="false" customHeight="true" outlineLevel="0" collapsed="false">
      <c r="A19" s="5" t="n">
        <v>19</v>
      </c>
      <c r="B19" s="6" t="s">
        <v>41</v>
      </c>
      <c r="C19" s="1"/>
      <c r="D19" s="4" t="s">
        <v>1</v>
      </c>
      <c r="E19" s="4" t="s">
        <v>42</v>
      </c>
    </row>
    <row r="20" s="4" customFormat="true" ht="24.75" hidden="false" customHeight="true" outlineLevel="0" collapsed="false">
      <c r="A20" s="5" t="n">
        <v>20</v>
      </c>
      <c r="B20" s="6" t="s">
        <v>43</v>
      </c>
      <c r="C20" s="1"/>
      <c r="D20" s="4" t="s">
        <v>4</v>
      </c>
      <c r="E20" s="4" t="s">
        <v>44</v>
      </c>
    </row>
    <row r="21" s="4" customFormat="true" ht="24.75" hidden="false" customHeight="true" outlineLevel="0" collapsed="false">
      <c r="A21" s="5" t="n">
        <v>21</v>
      </c>
      <c r="B21" s="6" t="s">
        <v>45</v>
      </c>
      <c r="C21" s="1"/>
      <c r="D21" s="4" t="s">
        <v>7</v>
      </c>
      <c r="E21" s="4" t="s">
        <v>46</v>
      </c>
    </row>
    <row r="22" s="4" customFormat="true" ht="24.75" hidden="false" customHeight="true" outlineLevel="0" collapsed="false">
      <c r="A22" s="5" t="n">
        <v>22</v>
      </c>
      <c r="B22" s="6" t="s">
        <v>47</v>
      </c>
      <c r="C22" s="1"/>
      <c r="D22" s="4" t="s">
        <v>10</v>
      </c>
      <c r="E22" s="4" t="s">
        <v>48</v>
      </c>
    </row>
    <row r="23" s="4" customFormat="true" ht="24.75" hidden="false" customHeight="true" outlineLevel="0" collapsed="false">
      <c r="A23" s="5" t="n">
        <v>23</v>
      </c>
      <c r="B23" s="6" t="s">
        <v>49</v>
      </c>
      <c r="C23" s="1"/>
      <c r="D23" s="4" t="s">
        <v>13</v>
      </c>
      <c r="E23" s="4" t="s">
        <v>50</v>
      </c>
    </row>
    <row r="24" s="4" customFormat="true" ht="24.75" hidden="false" customHeight="true" outlineLevel="0" collapsed="false">
      <c r="A24" s="5" t="n">
        <v>24</v>
      </c>
      <c r="B24" s="6" t="s">
        <v>51</v>
      </c>
      <c r="C24" s="1"/>
      <c r="E24" s="4" t="s">
        <v>52</v>
      </c>
    </row>
    <row r="25" s="4" customFormat="true" ht="24.75" hidden="false" customHeight="true" outlineLevel="0" collapsed="false">
      <c r="A25" s="5" t="n">
        <v>25</v>
      </c>
      <c r="B25" s="6" t="s">
        <v>53</v>
      </c>
      <c r="C25" s="1"/>
      <c r="E25" s="4" t="s">
        <v>54</v>
      </c>
    </row>
    <row r="26" s="4" customFormat="true" ht="24.75" hidden="false" customHeight="true" outlineLevel="0" collapsed="false">
      <c r="A26" s="5" t="n">
        <v>26</v>
      </c>
      <c r="B26" s="6" t="s">
        <v>55</v>
      </c>
      <c r="C26" s="1"/>
      <c r="E26" s="4" t="s">
        <v>56</v>
      </c>
    </row>
    <row r="27" s="4" customFormat="true" ht="24.75" hidden="false" customHeight="true" outlineLevel="0" collapsed="false">
      <c r="A27" s="5" t="n">
        <v>27</v>
      </c>
      <c r="B27" s="6" t="s">
        <v>57</v>
      </c>
      <c r="C27" s="1"/>
      <c r="E27" s="4" t="s">
        <v>58</v>
      </c>
    </row>
    <row r="28" s="4" customFormat="true" ht="24.75" hidden="false" customHeight="true" outlineLevel="0" collapsed="false">
      <c r="A28" s="5" t="n">
        <v>28</v>
      </c>
      <c r="B28" s="6" t="s">
        <v>59</v>
      </c>
      <c r="C28" s="1"/>
      <c r="E28" s="4" t="s">
        <v>60</v>
      </c>
    </row>
    <row r="29" s="4" customFormat="true" ht="24.75" hidden="false" customHeight="true" outlineLevel="0" collapsed="false">
      <c r="A29" s="5" t="n">
        <v>29</v>
      </c>
      <c r="B29" s="6" t="s">
        <v>61</v>
      </c>
      <c r="C29" s="1"/>
      <c r="E29" s="4" t="s">
        <v>62</v>
      </c>
    </row>
    <row r="30" s="4" customFormat="true" ht="24.75" hidden="false" customHeight="true" outlineLevel="0" collapsed="false">
      <c r="A30" s="5" t="n">
        <v>30</v>
      </c>
      <c r="B30" s="6" t="s">
        <v>63</v>
      </c>
      <c r="C30" s="1"/>
      <c r="E30" s="4" t="s">
        <v>64</v>
      </c>
    </row>
    <row r="31" s="4" customFormat="true" ht="24.75" hidden="false" customHeight="true" outlineLevel="0" collapsed="false">
      <c r="A31" s="5" t="n">
        <v>31</v>
      </c>
      <c r="B31" s="6" t="s">
        <v>65</v>
      </c>
      <c r="C31" s="1"/>
      <c r="E31" s="4" t="s">
        <v>2</v>
      </c>
    </row>
    <row r="32" s="4" customFormat="true" ht="24.75" hidden="false" customHeight="true" outlineLevel="0" collapsed="false">
      <c r="A32" s="5" t="n">
        <v>32</v>
      </c>
      <c r="B32" s="6" t="s">
        <v>66</v>
      </c>
      <c r="C32" s="1"/>
      <c r="E32" s="4" t="s">
        <v>5</v>
      </c>
    </row>
    <row r="33" s="4" customFormat="true" ht="24.75" hidden="false" customHeight="true" outlineLevel="0" collapsed="false">
      <c r="A33" s="5" t="n">
        <v>33</v>
      </c>
      <c r="B33" s="6" t="s">
        <v>67</v>
      </c>
      <c r="C33" s="1"/>
      <c r="E33" s="4" t="s">
        <v>8</v>
      </c>
    </row>
    <row r="34" s="4" customFormat="true" ht="24.75" hidden="false" customHeight="true" outlineLevel="0" collapsed="false">
      <c r="A34" s="5" t="n">
        <v>34</v>
      </c>
      <c r="B34" s="6" t="s">
        <v>68</v>
      </c>
      <c r="C34" s="1"/>
      <c r="E34" s="4" t="s">
        <v>11</v>
      </c>
    </row>
    <row r="35" s="4" customFormat="true" ht="24.75" hidden="false" customHeight="true" outlineLevel="0" collapsed="false">
      <c r="A35" s="5" t="n">
        <v>35</v>
      </c>
      <c r="B35" s="6" t="s">
        <v>69</v>
      </c>
      <c r="C35" s="1"/>
      <c r="D35" s="4" t="s">
        <v>1</v>
      </c>
      <c r="E35" s="4" t="s">
        <v>14</v>
      </c>
    </row>
    <row r="36" s="4" customFormat="true" ht="24.75" hidden="false" customHeight="true" outlineLevel="0" collapsed="false">
      <c r="A36" s="5" t="n">
        <v>36</v>
      </c>
      <c r="B36" s="6" t="s">
        <v>70</v>
      </c>
      <c r="C36" s="1"/>
      <c r="D36" s="4" t="s">
        <v>4</v>
      </c>
      <c r="E36" s="4" t="s">
        <v>16</v>
      </c>
    </row>
    <row r="37" s="4" customFormat="true" ht="24.75" hidden="false" customHeight="true" outlineLevel="0" collapsed="false">
      <c r="A37" s="5" t="n">
        <v>37</v>
      </c>
      <c r="B37" s="6" t="s">
        <v>71</v>
      </c>
      <c r="C37" s="1"/>
      <c r="D37" s="4" t="s">
        <v>7</v>
      </c>
      <c r="E37" s="4" t="s">
        <v>18</v>
      </c>
    </row>
    <row r="38" s="4" customFormat="true" ht="24.75" hidden="false" customHeight="true" outlineLevel="0" collapsed="false">
      <c r="A38" s="5" t="n">
        <v>38</v>
      </c>
      <c r="B38" s="6" t="s">
        <v>72</v>
      </c>
      <c r="C38" s="1"/>
      <c r="D38" s="4" t="s">
        <v>10</v>
      </c>
      <c r="E38" s="4" t="s">
        <v>20</v>
      </c>
    </row>
    <row r="39" s="4" customFormat="true" ht="24.75" hidden="false" customHeight="true" outlineLevel="0" collapsed="false">
      <c r="A39" s="5" t="n">
        <v>39</v>
      </c>
      <c r="B39" s="6" t="s">
        <v>73</v>
      </c>
      <c r="C39" s="1"/>
      <c r="D39" s="4" t="s">
        <v>13</v>
      </c>
      <c r="E39" s="4" t="s">
        <v>22</v>
      </c>
    </row>
    <row r="40" s="4" customFormat="true" ht="24.75" hidden="false" customHeight="true" outlineLevel="0" collapsed="false">
      <c r="A40" s="5" t="n">
        <v>40</v>
      </c>
      <c r="B40" s="6" t="s">
        <v>74</v>
      </c>
      <c r="C40" s="1"/>
      <c r="E40" s="4" t="s">
        <v>24</v>
      </c>
    </row>
    <row r="41" s="4" customFormat="true" ht="24.75" hidden="false" customHeight="true" outlineLevel="0" collapsed="false">
      <c r="A41" s="5" t="n">
        <v>41</v>
      </c>
      <c r="B41" s="6" t="s">
        <v>75</v>
      </c>
      <c r="C41" s="1"/>
      <c r="E41" s="4" t="s">
        <v>26</v>
      </c>
    </row>
    <row r="42" s="4" customFormat="true" ht="24.75" hidden="false" customHeight="true" outlineLevel="0" collapsed="false">
      <c r="A42" s="5" t="n">
        <v>42</v>
      </c>
      <c r="B42" s="6" t="s">
        <v>76</v>
      </c>
      <c r="C42" s="1"/>
      <c r="E42" s="4" t="s">
        <v>28</v>
      </c>
    </row>
    <row r="43" s="4" customFormat="true" ht="24.75" hidden="false" customHeight="true" outlineLevel="0" collapsed="false">
      <c r="A43" s="5" t="n">
        <v>43</v>
      </c>
      <c r="B43" s="6" t="s">
        <v>77</v>
      </c>
      <c r="C43" s="1"/>
      <c r="E43" s="4" t="s">
        <v>30</v>
      </c>
    </row>
    <row r="44" s="4" customFormat="true" ht="24.75" hidden="false" customHeight="true" outlineLevel="0" collapsed="false">
      <c r="A44" s="5" t="n">
        <v>44</v>
      </c>
      <c r="B44" s="6" t="s">
        <v>78</v>
      </c>
      <c r="C44" s="1"/>
      <c r="E44" s="4" t="s">
        <v>32</v>
      </c>
    </row>
    <row r="45" s="4" customFormat="true" ht="24.75" hidden="false" customHeight="true" outlineLevel="0" collapsed="false">
      <c r="A45" s="5" t="n">
        <v>45</v>
      </c>
      <c r="B45" s="6" t="s">
        <v>79</v>
      </c>
      <c r="C45" s="1"/>
      <c r="E45" s="4" t="s">
        <v>34</v>
      </c>
    </row>
    <row r="46" s="4" customFormat="true" ht="24.75" hidden="false" customHeight="true" outlineLevel="0" collapsed="false">
      <c r="A46" s="5" t="n">
        <v>46</v>
      </c>
      <c r="B46" s="6" t="s">
        <v>80</v>
      </c>
      <c r="C46" s="1"/>
      <c r="E46" s="4" t="s">
        <v>36</v>
      </c>
    </row>
    <row r="47" s="4" customFormat="true" ht="24.75" hidden="false" customHeight="true" outlineLevel="0" collapsed="false">
      <c r="A47" s="5" t="n">
        <v>47</v>
      </c>
      <c r="B47" s="6" t="s">
        <v>81</v>
      </c>
      <c r="C47" s="1"/>
      <c r="E47" s="4" t="s">
        <v>38</v>
      </c>
    </row>
    <row r="48" s="4" customFormat="true" ht="24.75" hidden="false" customHeight="true" outlineLevel="0" collapsed="false">
      <c r="A48" s="5" t="n">
        <v>48</v>
      </c>
      <c r="B48" s="6" t="s">
        <v>82</v>
      </c>
      <c r="C48" s="1"/>
      <c r="E48" s="4" t="s">
        <v>40</v>
      </c>
    </row>
    <row r="49" s="4" customFormat="true" ht="24.75" hidden="false" customHeight="true" outlineLevel="0" collapsed="false">
      <c r="A49" s="5" t="n">
        <v>49</v>
      </c>
      <c r="B49" s="6" t="s">
        <v>83</v>
      </c>
      <c r="C49" s="1"/>
      <c r="D49" s="4" t="s">
        <v>1</v>
      </c>
      <c r="E49" s="4" t="s">
        <v>42</v>
      </c>
    </row>
    <row r="50" s="4" customFormat="true" ht="24.75" hidden="false" customHeight="true" outlineLevel="0" collapsed="false">
      <c r="A50" s="5" t="n">
        <v>50</v>
      </c>
      <c r="B50" s="6" t="s">
        <v>84</v>
      </c>
      <c r="C50" s="1"/>
      <c r="D50" s="4" t="s">
        <v>4</v>
      </c>
      <c r="E50" s="4" t="s">
        <v>44</v>
      </c>
    </row>
    <row r="51" s="4" customFormat="true" ht="24.75" hidden="false" customHeight="true" outlineLevel="0" collapsed="false">
      <c r="A51" s="5" t="n">
        <v>51</v>
      </c>
      <c r="B51" s="6" t="s">
        <v>85</v>
      </c>
      <c r="C51" s="1"/>
      <c r="D51" s="4" t="s">
        <v>7</v>
      </c>
      <c r="E51" s="4" t="s">
        <v>46</v>
      </c>
    </row>
    <row r="52" s="4" customFormat="true" ht="24.75" hidden="false" customHeight="true" outlineLevel="0" collapsed="false">
      <c r="A52" s="5" t="n">
        <v>52</v>
      </c>
      <c r="B52" s="6" t="s">
        <v>86</v>
      </c>
      <c r="C52" s="1"/>
      <c r="D52" s="4" t="s">
        <v>10</v>
      </c>
      <c r="E52" s="4" t="s">
        <v>48</v>
      </c>
    </row>
    <row r="53" s="4" customFormat="true" ht="24.75" hidden="false" customHeight="true" outlineLevel="0" collapsed="false">
      <c r="A53" s="5" t="n">
        <v>53</v>
      </c>
      <c r="B53" s="6" t="s">
        <v>87</v>
      </c>
      <c r="C53" s="1"/>
      <c r="D53" s="4" t="s">
        <v>13</v>
      </c>
      <c r="E53" s="4" t="s">
        <v>50</v>
      </c>
    </row>
    <row r="54" s="4" customFormat="true" ht="24.75" hidden="false" customHeight="true" outlineLevel="0" collapsed="false">
      <c r="A54" s="5" t="n">
        <v>54</v>
      </c>
      <c r="B54" s="6" t="s">
        <v>88</v>
      </c>
      <c r="C54" s="1"/>
      <c r="E54" s="4" t="s">
        <v>52</v>
      </c>
    </row>
    <row r="55" s="4" customFormat="true" ht="24.75" hidden="false" customHeight="true" outlineLevel="0" collapsed="false">
      <c r="A55" s="5" t="n">
        <v>55</v>
      </c>
      <c r="B55" s="6" t="s">
        <v>89</v>
      </c>
      <c r="C55" s="1"/>
      <c r="E55" s="4" t="s">
        <v>54</v>
      </c>
    </row>
    <row r="56" s="4" customFormat="true" ht="24.75" hidden="false" customHeight="true" outlineLevel="0" collapsed="false">
      <c r="A56" s="5" t="n">
        <v>56</v>
      </c>
      <c r="B56" s="6" t="s">
        <v>90</v>
      </c>
      <c r="C56" s="1"/>
      <c r="E56" s="4" t="s">
        <v>56</v>
      </c>
    </row>
    <row r="57" s="4" customFormat="true" ht="24.75" hidden="false" customHeight="true" outlineLevel="0" collapsed="false">
      <c r="A57" s="5" t="n">
        <v>57</v>
      </c>
      <c r="B57" s="6" t="s">
        <v>91</v>
      </c>
      <c r="C57" s="1"/>
      <c r="E57" s="4" t="s">
        <v>58</v>
      </c>
    </row>
    <row r="58" s="4" customFormat="true" ht="24.75" hidden="false" customHeight="true" outlineLevel="0" collapsed="false">
      <c r="A58" s="5" t="n">
        <v>58</v>
      </c>
      <c r="B58" s="6" t="s">
        <v>92</v>
      </c>
      <c r="C58" s="1"/>
      <c r="E58" s="4" t="s">
        <v>60</v>
      </c>
    </row>
    <row r="59" s="4" customFormat="true" ht="24.75" hidden="false" customHeight="true" outlineLevel="0" collapsed="false">
      <c r="A59" s="5" t="n">
        <v>59</v>
      </c>
      <c r="B59" s="6" t="s">
        <v>93</v>
      </c>
      <c r="C59" s="1"/>
      <c r="E59" s="4" t="s">
        <v>62</v>
      </c>
    </row>
    <row r="60" s="4" customFormat="true" ht="24.75" hidden="false" customHeight="true" outlineLevel="0" collapsed="false">
      <c r="A60" s="5" t="n">
        <v>60</v>
      </c>
      <c r="B60" s="6" t="s">
        <v>94</v>
      </c>
      <c r="C60" s="1"/>
      <c r="E60" s="4" t="s">
        <v>64</v>
      </c>
    </row>
    <row r="61" s="4" customFormat="true" ht="24.75" hidden="false" customHeight="true" outlineLevel="0" collapsed="false">
      <c r="A61" s="5" t="n">
        <v>61</v>
      </c>
      <c r="B61" s="6" t="s">
        <v>95</v>
      </c>
      <c r="C61" s="1"/>
      <c r="E61" s="4" t="s">
        <v>2</v>
      </c>
    </row>
    <row r="62" s="4" customFormat="true" ht="24.75" hidden="false" customHeight="true" outlineLevel="0" collapsed="false">
      <c r="A62" s="5" t="n">
        <v>62</v>
      </c>
      <c r="B62" s="6" t="s">
        <v>96</v>
      </c>
      <c r="C62" s="1"/>
      <c r="E62" s="4" t="s">
        <v>5</v>
      </c>
    </row>
    <row r="63" s="4" customFormat="true" ht="24.75" hidden="false" customHeight="true" outlineLevel="0" collapsed="false">
      <c r="A63" s="5" t="n">
        <v>63</v>
      </c>
      <c r="B63" s="6" t="s">
        <v>97</v>
      </c>
      <c r="C63" s="1"/>
      <c r="E63" s="4" t="s">
        <v>8</v>
      </c>
    </row>
    <row r="64" s="4" customFormat="true" ht="24.75" hidden="false" customHeight="true" outlineLevel="0" collapsed="false">
      <c r="A64" s="5" t="n">
        <v>64</v>
      </c>
      <c r="B64" s="6" t="s">
        <v>98</v>
      </c>
      <c r="C64" s="1"/>
      <c r="D64" s="4" t="s">
        <v>1</v>
      </c>
      <c r="E64" s="4" t="s">
        <v>11</v>
      </c>
    </row>
    <row r="65" s="4" customFormat="true" ht="24.75" hidden="false" customHeight="true" outlineLevel="0" collapsed="false">
      <c r="A65" s="5" t="n">
        <v>65</v>
      </c>
      <c r="B65" s="6" t="s">
        <v>99</v>
      </c>
      <c r="C65" s="1"/>
      <c r="D65" s="4" t="s">
        <v>4</v>
      </c>
      <c r="E65" s="4" t="s">
        <v>14</v>
      </c>
    </row>
    <row r="66" s="4" customFormat="true" ht="24.75" hidden="false" customHeight="true" outlineLevel="0" collapsed="false">
      <c r="A66" s="5" t="n">
        <v>66</v>
      </c>
      <c r="B66" s="6" t="s">
        <v>100</v>
      </c>
      <c r="C66" s="1"/>
      <c r="D66" s="4" t="s">
        <v>7</v>
      </c>
      <c r="E66" s="4" t="s">
        <v>16</v>
      </c>
    </row>
    <row r="67" s="4" customFormat="true" ht="24.75" hidden="false" customHeight="true" outlineLevel="0" collapsed="false">
      <c r="A67" s="5" t="n">
        <v>67</v>
      </c>
      <c r="B67" s="6" t="s">
        <v>101</v>
      </c>
      <c r="C67" s="1"/>
      <c r="D67" s="4" t="s">
        <v>10</v>
      </c>
      <c r="E67" s="4" t="s">
        <v>18</v>
      </c>
    </row>
    <row r="68" s="4" customFormat="true" ht="24.75" hidden="false" customHeight="true" outlineLevel="0" collapsed="false">
      <c r="A68" s="5" t="n">
        <v>68</v>
      </c>
      <c r="B68" s="6" t="s">
        <v>102</v>
      </c>
      <c r="C68" s="1"/>
      <c r="D68" s="4" t="s">
        <v>13</v>
      </c>
      <c r="E68" s="4" t="s">
        <v>20</v>
      </c>
    </row>
    <row r="69" s="4" customFormat="true" ht="24.75" hidden="false" customHeight="true" outlineLevel="0" collapsed="false">
      <c r="A69" s="5" t="n">
        <v>69</v>
      </c>
      <c r="B69" s="6" t="s">
        <v>103</v>
      </c>
      <c r="C69" s="1"/>
      <c r="E69" s="4" t="s">
        <v>22</v>
      </c>
    </row>
    <row r="70" s="4" customFormat="true" ht="24.75" hidden="false" customHeight="true" outlineLevel="0" collapsed="false">
      <c r="A70" s="5" t="n">
        <v>70</v>
      </c>
      <c r="B70" s="6" t="s">
        <v>104</v>
      </c>
      <c r="C70" s="1"/>
      <c r="E70" s="4" t="s">
        <v>24</v>
      </c>
    </row>
    <row r="71" s="4" customFormat="true" ht="24.75" hidden="false" customHeight="true" outlineLevel="0" collapsed="false">
      <c r="A71" s="5" t="n">
        <v>71</v>
      </c>
      <c r="B71" s="6" t="s">
        <v>105</v>
      </c>
      <c r="C71" s="1"/>
      <c r="E71" s="4" t="s">
        <v>26</v>
      </c>
    </row>
    <row r="72" s="4" customFormat="true" ht="24.75" hidden="false" customHeight="true" outlineLevel="0" collapsed="false">
      <c r="A72" s="5" t="n">
        <v>72</v>
      </c>
      <c r="B72" s="6" t="s">
        <v>106</v>
      </c>
      <c r="C72" s="1"/>
      <c r="E72" s="4" t="s">
        <v>28</v>
      </c>
    </row>
    <row r="73" s="4" customFormat="true" ht="24.75" hidden="false" customHeight="true" outlineLevel="0" collapsed="false">
      <c r="A73" s="5" t="n">
        <v>73</v>
      </c>
      <c r="B73" s="6" t="s">
        <v>107</v>
      </c>
      <c r="C73" s="1"/>
      <c r="E73" s="4" t="s">
        <v>30</v>
      </c>
    </row>
    <row r="74" s="4" customFormat="true" ht="24.75" hidden="false" customHeight="true" outlineLevel="0" collapsed="false">
      <c r="A74" s="5" t="n">
        <v>74</v>
      </c>
      <c r="B74" s="6" t="s">
        <v>108</v>
      </c>
      <c r="C74" s="1"/>
      <c r="E74" s="4" t="s">
        <v>32</v>
      </c>
    </row>
    <row r="75" s="4" customFormat="true" ht="24.75" hidden="false" customHeight="true" outlineLevel="0" collapsed="false">
      <c r="A75" s="5" t="n">
        <v>75</v>
      </c>
      <c r="B75" s="6" t="s">
        <v>109</v>
      </c>
      <c r="C75" s="1"/>
      <c r="E75" s="4" t="s">
        <v>34</v>
      </c>
    </row>
    <row r="76" s="4" customFormat="true" ht="24.75" hidden="false" customHeight="true" outlineLevel="0" collapsed="false">
      <c r="A76" s="5" t="n">
        <v>76</v>
      </c>
      <c r="B76" s="6" t="s">
        <v>110</v>
      </c>
      <c r="C76" s="1"/>
      <c r="E76" s="4" t="s">
        <v>36</v>
      </c>
    </row>
    <row r="77" s="4" customFormat="true" ht="24.75" hidden="false" customHeight="true" outlineLevel="0" collapsed="false">
      <c r="A77" s="5" t="n">
        <v>77</v>
      </c>
      <c r="B77" s="6" t="s">
        <v>111</v>
      </c>
      <c r="C77" s="1"/>
      <c r="E77" s="4" t="s">
        <v>38</v>
      </c>
    </row>
    <row r="78" s="4" customFormat="true" ht="24.75" hidden="false" customHeight="true" outlineLevel="0" collapsed="false">
      <c r="A78" s="5" t="n">
        <v>78</v>
      </c>
      <c r="B78" s="6" t="s">
        <v>112</v>
      </c>
      <c r="C78" s="1"/>
      <c r="E78" s="4" t="s">
        <v>40</v>
      </c>
    </row>
    <row r="79" s="4" customFormat="true" ht="24.75" hidden="false" customHeight="true" outlineLevel="0" collapsed="false">
      <c r="A79" s="5" t="n">
        <v>79</v>
      </c>
      <c r="B79" s="6" t="s">
        <v>113</v>
      </c>
      <c r="C79" s="1"/>
      <c r="E79" s="4" t="s">
        <v>42</v>
      </c>
    </row>
    <row r="80" s="4" customFormat="true" ht="24.75" hidden="false" customHeight="true" outlineLevel="0" collapsed="false">
      <c r="A80" s="5" t="n">
        <v>80</v>
      </c>
      <c r="B80" s="6" t="s">
        <v>114</v>
      </c>
      <c r="C80" s="1"/>
      <c r="D80" s="4" t="s">
        <v>1</v>
      </c>
      <c r="E80" s="4" t="s">
        <v>44</v>
      </c>
    </row>
    <row r="81" s="4" customFormat="true" ht="24.75" hidden="false" customHeight="true" outlineLevel="0" collapsed="false">
      <c r="A81" s="5" t="n">
        <v>81</v>
      </c>
      <c r="B81" s="6" t="s">
        <v>115</v>
      </c>
      <c r="C81" s="1"/>
      <c r="D81" s="4" t="s">
        <v>4</v>
      </c>
      <c r="E81" s="4" t="s">
        <v>46</v>
      </c>
    </row>
    <row r="82" s="4" customFormat="true" ht="24.75" hidden="false" customHeight="true" outlineLevel="0" collapsed="false">
      <c r="A82" s="5" t="n">
        <v>82</v>
      </c>
      <c r="B82" s="6" t="s">
        <v>116</v>
      </c>
      <c r="C82" s="1"/>
      <c r="D82" s="4" t="s">
        <v>7</v>
      </c>
      <c r="E82" s="4" t="s">
        <v>48</v>
      </c>
    </row>
    <row r="83" s="4" customFormat="true" ht="24.75" hidden="false" customHeight="true" outlineLevel="0" collapsed="false">
      <c r="A83" s="5" t="n">
        <v>83</v>
      </c>
      <c r="B83" s="6" t="s">
        <v>117</v>
      </c>
      <c r="C83" s="1"/>
      <c r="D83" s="4" t="s">
        <v>10</v>
      </c>
      <c r="E83" s="4" t="s">
        <v>50</v>
      </c>
    </row>
    <row r="84" s="4" customFormat="true" ht="24.75" hidden="false" customHeight="true" outlineLevel="0" collapsed="false">
      <c r="A84" s="5" t="n">
        <v>84</v>
      </c>
      <c r="B84" s="6" t="s">
        <v>118</v>
      </c>
      <c r="C84" s="1"/>
      <c r="D84" s="4" t="s">
        <v>13</v>
      </c>
      <c r="E84" s="4" t="s">
        <v>52</v>
      </c>
    </row>
    <row r="85" s="4" customFormat="true" ht="24.75" hidden="false" customHeight="true" outlineLevel="0" collapsed="false">
      <c r="A85" s="5" t="n">
        <v>85</v>
      </c>
      <c r="B85" s="6" t="s">
        <v>119</v>
      </c>
      <c r="C85" s="1"/>
      <c r="E85" s="4" t="s">
        <v>54</v>
      </c>
    </row>
    <row r="86" s="4" customFormat="true" ht="24.75" hidden="false" customHeight="true" outlineLevel="0" collapsed="false">
      <c r="A86" s="5" t="n">
        <v>86</v>
      </c>
      <c r="B86" s="6" t="s">
        <v>120</v>
      </c>
      <c r="C86" s="1"/>
      <c r="E86" s="4" t="s">
        <v>56</v>
      </c>
    </row>
    <row r="87" s="4" customFormat="true" ht="24.75" hidden="false" customHeight="true" outlineLevel="0" collapsed="false">
      <c r="A87" s="5" t="n">
        <v>87</v>
      </c>
      <c r="B87" s="6" t="s">
        <v>121</v>
      </c>
      <c r="C87" s="1"/>
      <c r="E87" s="4" t="s">
        <v>58</v>
      </c>
    </row>
    <row r="88" s="4" customFormat="true" ht="24.75" hidden="false" customHeight="true" outlineLevel="0" collapsed="false">
      <c r="A88" s="5" t="n">
        <v>88</v>
      </c>
      <c r="B88" s="6" t="s">
        <v>122</v>
      </c>
      <c r="C88" s="1"/>
      <c r="E88" s="4" t="s">
        <v>60</v>
      </c>
    </row>
    <row r="89" s="4" customFormat="true" ht="24.75" hidden="false" customHeight="true" outlineLevel="0" collapsed="false">
      <c r="A89" s="5" t="n">
        <v>89</v>
      </c>
      <c r="B89" s="6" t="s">
        <v>123</v>
      </c>
      <c r="C89" s="1"/>
      <c r="E89" s="4" t="s">
        <v>62</v>
      </c>
    </row>
    <row r="90" s="4" customFormat="true" ht="24.75" hidden="false" customHeight="true" outlineLevel="0" collapsed="false">
      <c r="A90" s="5" t="n">
        <v>90</v>
      </c>
      <c r="B90" s="6" t="s">
        <v>124</v>
      </c>
      <c r="C90" s="1"/>
      <c r="E90" s="4" t="s">
        <v>64</v>
      </c>
    </row>
    <row r="91" s="4" customFormat="true" ht="24.75" hidden="false" customHeight="true" outlineLevel="0" collapsed="false">
      <c r="A91" s="5" t="n">
        <v>91</v>
      </c>
      <c r="B91" s="6" t="s">
        <v>125</v>
      </c>
      <c r="C91" s="1"/>
      <c r="E91" s="4" t="s">
        <v>2</v>
      </c>
    </row>
    <row r="92" s="4" customFormat="true" ht="24.75" hidden="false" customHeight="true" outlineLevel="0" collapsed="false">
      <c r="A92" s="5" t="n">
        <v>92</v>
      </c>
      <c r="B92" s="6" t="s">
        <v>126</v>
      </c>
      <c r="C92" s="1"/>
      <c r="E92" s="4" t="s">
        <v>5</v>
      </c>
    </row>
    <row r="93" s="4" customFormat="true" ht="24.75" hidden="false" customHeight="true" outlineLevel="0" collapsed="false">
      <c r="A93" s="5" t="n">
        <v>93</v>
      </c>
      <c r="B93" s="6" t="s">
        <v>127</v>
      </c>
      <c r="C93" s="1"/>
      <c r="D93" s="4" t="s">
        <v>1</v>
      </c>
      <c r="E93" s="4" t="s">
        <v>8</v>
      </c>
    </row>
    <row r="94" s="4" customFormat="true" ht="24.75" hidden="false" customHeight="true" outlineLevel="0" collapsed="false">
      <c r="A94" s="5" t="n">
        <v>94</v>
      </c>
      <c r="B94" s="6" t="s">
        <v>128</v>
      </c>
      <c r="C94" s="1"/>
      <c r="D94" s="4" t="s">
        <v>4</v>
      </c>
      <c r="E94" s="4" t="s">
        <v>11</v>
      </c>
    </row>
    <row r="95" s="4" customFormat="true" ht="24.75" hidden="false" customHeight="true" outlineLevel="0" collapsed="false">
      <c r="A95" s="5" t="n">
        <v>95</v>
      </c>
      <c r="B95" s="6" t="s">
        <v>129</v>
      </c>
      <c r="C95" s="1"/>
      <c r="D95" s="4" t="s">
        <v>7</v>
      </c>
      <c r="E95" s="4" t="s">
        <v>14</v>
      </c>
    </row>
    <row r="96" s="4" customFormat="true" ht="24.75" hidden="false" customHeight="true" outlineLevel="0" collapsed="false">
      <c r="A96" s="5" t="n">
        <v>96</v>
      </c>
      <c r="B96" s="6" t="s">
        <v>130</v>
      </c>
      <c r="C96" s="1"/>
      <c r="D96" s="4" t="s">
        <v>10</v>
      </c>
      <c r="E96" s="4" t="s">
        <v>16</v>
      </c>
    </row>
    <row r="97" s="4" customFormat="true" ht="24.75" hidden="false" customHeight="true" outlineLevel="0" collapsed="false">
      <c r="A97" s="5" t="n">
        <v>97</v>
      </c>
      <c r="B97" s="6" t="s">
        <v>131</v>
      </c>
      <c r="C97" s="1"/>
      <c r="D97" s="4" t="s">
        <v>13</v>
      </c>
      <c r="E97" s="4" t="s">
        <v>18</v>
      </c>
    </row>
    <row r="98" s="4" customFormat="true" ht="24.75" hidden="false" customHeight="true" outlineLevel="0" collapsed="false">
      <c r="A98" s="5" t="n">
        <v>98</v>
      </c>
      <c r="B98" s="6" t="s">
        <v>132</v>
      </c>
      <c r="C98" s="1"/>
      <c r="E98" s="4" t="s">
        <v>20</v>
      </c>
    </row>
    <row r="99" s="4" customFormat="true" ht="24.75" hidden="false" customHeight="true" outlineLevel="0" collapsed="false">
      <c r="A99" s="5" t="n">
        <v>99</v>
      </c>
      <c r="B99" s="6" t="s">
        <v>133</v>
      </c>
      <c r="C99" s="1"/>
      <c r="E99" s="4" t="s">
        <v>22</v>
      </c>
    </row>
    <row r="100" s="4" customFormat="true" ht="24.75" hidden="false" customHeight="true" outlineLevel="0" collapsed="false">
      <c r="A100" s="5" t="n">
        <v>100</v>
      </c>
      <c r="B100" s="6" t="s">
        <v>134</v>
      </c>
      <c r="C100" s="1"/>
      <c r="E100" s="4" t="s">
        <v>24</v>
      </c>
    </row>
    <row r="101" s="4" customFormat="true" ht="24.75" hidden="false" customHeight="true" outlineLevel="0" collapsed="false">
      <c r="A101" s="5" t="n">
        <v>101</v>
      </c>
      <c r="B101" s="6" t="s">
        <v>135</v>
      </c>
      <c r="C101" s="1"/>
      <c r="E101" s="4" t="s">
        <v>26</v>
      </c>
    </row>
    <row r="102" s="4" customFormat="true" ht="24.75" hidden="false" customHeight="true" outlineLevel="0" collapsed="false">
      <c r="A102" s="5" t="n">
        <v>102</v>
      </c>
      <c r="B102" s="6" t="s">
        <v>136</v>
      </c>
      <c r="C102" s="1"/>
      <c r="E102" s="4" t="s">
        <v>28</v>
      </c>
    </row>
    <row r="103" s="4" customFormat="true" ht="24.75" hidden="false" customHeight="true" outlineLevel="0" collapsed="false">
      <c r="A103" s="5" t="n">
        <v>103</v>
      </c>
      <c r="B103" s="6" t="s">
        <v>137</v>
      </c>
      <c r="C103" s="1"/>
      <c r="E103" s="4" t="s">
        <v>30</v>
      </c>
    </row>
    <row r="104" s="4" customFormat="true" ht="24.75" hidden="false" customHeight="true" outlineLevel="0" collapsed="false">
      <c r="A104" s="5" t="n">
        <v>104</v>
      </c>
      <c r="B104" s="6" t="s">
        <v>138</v>
      </c>
      <c r="C104" s="1"/>
      <c r="E104" s="4" t="s">
        <v>32</v>
      </c>
    </row>
    <row r="105" s="4" customFormat="true" ht="24.75" hidden="false" customHeight="true" outlineLevel="0" collapsed="false">
      <c r="A105" s="5" t="n">
        <v>105</v>
      </c>
      <c r="B105" s="6" t="s">
        <v>139</v>
      </c>
      <c r="C105" s="1"/>
      <c r="E105" s="4" t="s">
        <v>34</v>
      </c>
    </row>
    <row r="106" s="4" customFormat="true" ht="24.75" hidden="false" customHeight="true" outlineLevel="0" collapsed="false">
      <c r="A106" s="5" t="n">
        <v>106</v>
      </c>
      <c r="B106" s="6" t="s">
        <v>140</v>
      </c>
      <c r="C106" s="1"/>
      <c r="D106" s="4" t="s">
        <v>1</v>
      </c>
      <c r="E106" s="4" t="s">
        <v>36</v>
      </c>
    </row>
    <row r="107" s="4" customFormat="true" ht="24.75" hidden="false" customHeight="true" outlineLevel="0" collapsed="false">
      <c r="A107" s="5" t="n">
        <v>107</v>
      </c>
      <c r="B107" s="6" t="s">
        <v>141</v>
      </c>
      <c r="C107" s="1"/>
      <c r="D107" s="4" t="s">
        <v>4</v>
      </c>
      <c r="E107" s="4" t="s">
        <v>38</v>
      </c>
    </row>
    <row r="108" s="4" customFormat="true" ht="24.75" hidden="false" customHeight="true" outlineLevel="0" collapsed="false">
      <c r="A108" s="5" t="n">
        <v>108</v>
      </c>
      <c r="B108" s="6" t="s">
        <v>142</v>
      </c>
      <c r="C108" s="1"/>
      <c r="D108" s="4" t="s">
        <v>7</v>
      </c>
      <c r="E108" s="4" t="s">
        <v>40</v>
      </c>
    </row>
    <row r="109" s="4" customFormat="true" ht="24.75" hidden="false" customHeight="true" outlineLevel="0" collapsed="false">
      <c r="A109" s="5" t="n">
        <v>109</v>
      </c>
      <c r="B109" s="6" t="s">
        <v>143</v>
      </c>
      <c r="C109" s="1"/>
      <c r="D109" s="4" t="s">
        <v>10</v>
      </c>
      <c r="E109" s="4" t="s">
        <v>42</v>
      </c>
    </row>
    <row r="110" s="4" customFormat="true" ht="24.75" hidden="false" customHeight="true" outlineLevel="0" collapsed="false">
      <c r="A110" s="5" t="n">
        <v>110</v>
      </c>
      <c r="B110" s="6" t="s">
        <v>144</v>
      </c>
      <c r="C110" s="1"/>
      <c r="D110" s="4" t="s">
        <v>13</v>
      </c>
      <c r="E110" s="4" t="s">
        <v>44</v>
      </c>
    </row>
    <row r="111" s="4" customFormat="true" ht="24.75" hidden="false" customHeight="true" outlineLevel="0" collapsed="false">
      <c r="A111" s="5" t="n">
        <v>111</v>
      </c>
      <c r="B111" s="6" t="s">
        <v>145</v>
      </c>
      <c r="C111" s="1"/>
      <c r="E111" s="4" t="s">
        <v>46</v>
      </c>
    </row>
    <row r="112" s="4" customFormat="true" ht="24.75" hidden="false" customHeight="true" outlineLevel="0" collapsed="false">
      <c r="A112" s="5" t="n">
        <v>112</v>
      </c>
      <c r="B112" s="6" t="s">
        <v>146</v>
      </c>
      <c r="C112" s="1"/>
      <c r="E112" s="4" t="s">
        <v>48</v>
      </c>
    </row>
    <row r="113" s="4" customFormat="true" ht="24.75" hidden="false" customHeight="true" outlineLevel="0" collapsed="false">
      <c r="A113" s="5" t="n">
        <v>113</v>
      </c>
      <c r="B113" s="6" t="s">
        <v>147</v>
      </c>
      <c r="C113" s="1"/>
      <c r="E113" s="4" t="s">
        <v>50</v>
      </c>
    </row>
    <row r="114" s="4" customFormat="true" ht="24.75" hidden="false" customHeight="true" outlineLevel="0" collapsed="false">
      <c r="A114" s="5" t="n">
        <v>114</v>
      </c>
      <c r="B114" s="6" t="s">
        <v>148</v>
      </c>
      <c r="C114" s="1"/>
      <c r="E114" s="4" t="s">
        <v>52</v>
      </c>
    </row>
    <row r="115" s="4" customFormat="true" ht="24.75" hidden="false" customHeight="true" outlineLevel="0" collapsed="false">
      <c r="A115" s="5" t="n">
        <v>115</v>
      </c>
      <c r="B115" s="6" t="s">
        <v>149</v>
      </c>
      <c r="C115" s="1"/>
      <c r="E115" s="4" t="s">
        <v>54</v>
      </c>
    </row>
    <row r="116" s="4" customFormat="true" ht="24.75" hidden="false" customHeight="true" outlineLevel="0" collapsed="false">
      <c r="A116" s="5" t="n">
        <v>116</v>
      </c>
      <c r="B116" s="6" t="s">
        <v>150</v>
      </c>
      <c r="C116" s="1"/>
      <c r="E116" s="4" t="s">
        <v>56</v>
      </c>
    </row>
    <row r="117" s="4" customFormat="true" ht="24.75" hidden="false" customHeight="true" outlineLevel="0" collapsed="false">
      <c r="A117" s="5" t="n">
        <v>117</v>
      </c>
      <c r="B117" s="6" t="s">
        <v>151</v>
      </c>
      <c r="C117" s="1"/>
      <c r="E117" s="4" t="s">
        <v>58</v>
      </c>
    </row>
    <row r="118" s="4" customFormat="true" ht="24.75" hidden="false" customHeight="true" outlineLevel="0" collapsed="false">
      <c r="A118" s="5" t="n">
        <v>118</v>
      </c>
      <c r="B118" s="6" t="s">
        <v>152</v>
      </c>
      <c r="C118" s="1"/>
      <c r="E118" s="4" t="s">
        <v>60</v>
      </c>
    </row>
    <row r="119" s="4" customFormat="true" ht="24.75" hidden="false" customHeight="true" outlineLevel="0" collapsed="false">
      <c r="A119" s="5" t="n">
        <v>119</v>
      </c>
      <c r="B119" s="6" t="s">
        <v>153</v>
      </c>
      <c r="C119" s="1"/>
      <c r="E119" s="4" t="s">
        <v>62</v>
      </c>
    </row>
    <row r="120" s="4" customFormat="true" ht="24.75" hidden="false" customHeight="true" outlineLevel="0" collapsed="false">
      <c r="A120" s="5" t="n">
        <v>120</v>
      </c>
      <c r="B120" s="6" t="s">
        <v>154</v>
      </c>
      <c r="C120" s="1"/>
      <c r="D120" s="4" t="s">
        <v>1</v>
      </c>
      <c r="E120" s="4" t="s">
        <v>64</v>
      </c>
    </row>
    <row r="121" s="4" customFormat="true" ht="24.75" hidden="false" customHeight="true" outlineLevel="0" collapsed="false">
      <c r="A121" s="5" t="n">
        <v>121</v>
      </c>
      <c r="B121" s="6" t="s">
        <v>155</v>
      </c>
      <c r="C121" s="1"/>
      <c r="D121" s="4" t="s">
        <v>4</v>
      </c>
      <c r="E121" s="4" t="s">
        <v>2</v>
      </c>
    </row>
    <row r="122" s="4" customFormat="true" ht="24.75" hidden="false" customHeight="true" outlineLevel="0" collapsed="false">
      <c r="A122" s="5" t="n">
        <v>122</v>
      </c>
      <c r="B122" s="6" t="s">
        <v>156</v>
      </c>
      <c r="C122" s="1"/>
      <c r="D122" s="4" t="s">
        <v>7</v>
      </c>
      <c r="E122" s="4" t="s">
        <v>5</v>
      </c>
    </row>
    <row r="123" s="4" customFormat="true" ht="24.75" hidden="false" customHeight="true" outlineLevel="0" collapsed="false">
      <c r="A123" s="5" t="n">
        <v>123</v>
      </c>
      <c r="B123" s="6" t="s">
        <v>157</v>
      </c>
      <c r="C123" s="1"/>
      <c r="D123" s="4" t="s">
        <v>10</v>
      </c>
      <c r="E123" s="4" t="s">
        <v>8</v>
      </c>
    </row>
    <row r="124" s="4" customFormat="true" ht="24.75" hidden="false" customHeight="true" outlineLevel="0" collapsed="false">
      <c r="A124" s="5" t="n">
        <v>124</v>
      </c>
      <c r="B124" s="6" t="s">
        <v>158</v>
      </c>
      <c r="C124" s="1"/>
      <c r="D124" s="4" t="s">
        <v>13</v>
      </c>
      <c r="E124" s="4" t="s">
        <v>11</v>
      </c>
    </row>
    <row r="125" s="4" customFormat="true" ht="24.75" hidden="false" customHeight="true" outlineLevel="0" collapsed="false">
      <c r="A125" s="5" t="n">
        <v>125</v>
      </c>
      <c r="B125" s="6" t="s">
        <v>159</v>
      </c>
      <c r="C125" s="1"/>
      <c r="E125" s="4" t="s">
        <v>14</v>
      </c>
    </row>
    <row r="126" s="4" customFormat="true" ht="24.75" hidden="false" customHeight="true" outlineLevel="0" collapsed="false">
      <c r="A126" s="5" t="n">
        <v>126</v>
      </c>
      <c r="B126" s="6" t="s">
        <v>160</v>
      </c>
      <c r="C126" s="1"/>
      <c r="E126" s="4" t="s">
        <v>16</v>
      </c>
    </row>
    <row r="127" s="4" customFormat="true" ht="24.75" hidden="false" customHeight="true" outlineLevel="0" collapsed="false">
      <c r="A127" s="5" t="n">
        <v>127</v>
      </c>
      <c r="B127" s="6" t="s">
        <v>161</v>
      </c>
      <c r="C127" s="1"/>
      <c r="E127" s="4" t="s">
        <v>18</v>
      </c>
    </row>
    <row r="128" s="4" customFormat="true" ht="24.75" hidden="false" customHeight="true" outlineLevel="0" collapsed="false">
      <c r="A128" s="5" t="n">
        <v>128</v>
      </c>
      <c r="B128" s="6" t="s">
        <v>162</v>
      </c>
      <c r="C128" s="1"/>
      <c r="E128" s="4" t="s">
        <v>20</v>
      </c>
    </row>
    <row r="129" s="4" customFormat="true" ht="24.75" hidden="false" customHeight="true" outlineLevel="0" collapsed="false">
      <c r="A129" s="5" t="n">
        <v>129</v>
      </c>
      <c r="B129" s="6" t="s">
        <v>163</v>
      </c>
      <c r="C129" s="1"/>
      <c r="E129" s="4" t="s">
        <v>22</v>
      </c>
    </row>
    <row r="130" s="4" customFormat="true" ht="24.75" hidden="false" customHeight="true" outlineLevel="0" collapsed="false">
      <c r="A130" s="5" t="n">
        <v>130</v>
      </c>
      <c r="B130" s="6" t="s">
        <v>164</v>
      </c>
      <c r="C130" s="1"/>
      <c r="E130" s="4" t="s">
        <v>24</v>
      </c>
    </row>
    <row r="131" s="4" customFormat="true" ht="24.75" hidden="false" customHeight="true" outlineLevel="0" collapsed="false">
      <c r="A131" s="5" t="n">
        <v>131</v>
      </c>
      <c r="B131" s="6" t="s">
        <v>165</v>
      </c>
      <c r="C131" s="1"/>
      <c r="E131" s="4" t="s">
        <v>26</v>
      </c>
    </row>
    <row r="132" s="4" customFormat="true" ht="24.75" hidden="false" customHeight="true" outlineLevel="0" collapsed="false">
      <c r="A132" s="5" t="n">
        <v>132</v>
      </c>
      <c r="B132" s="6" t="s">
        <v>166</v>
      </c>
      <c r="C132" s="1"/>
      <c r="D132" s="4" t="s">
        <v>1</v>
      </c>
      <c r="E132" s="4" t="s">
        <v>28</v>
      </c>
    </row>
    <row r="133" s="4" customFormat="true" ht="24.75" hidden="false" customHeight="true" outlineLevel="0" collapsed="false">
      <c r="A133" s="5" t="n">
        <v>133</v>
      </c>
      <c r="B133" s="6" t="s">
        <v>167</v>
      </c>
      <c r="C133" s="1"/>
      <c r="D133" s="4" t="s">
        <v>4</v>
      </c>
      <c r="E133" s="4" t="s">
        <v>30</v>
      </c>
    </row>
    <row r="134" s="4" customFormat="true" ht="24.75" hidden="false" customHeight="true" outlineLevel="0" collapsed="false">
      <c r="A134" s="5" t="n">
        <v>134</v>
      </c>
      <c r="B134" s="6" t="s">
        <v>168</v>
      </c>
      <c r="C134" s="1"/>
      <c r="D134" s="4" t="s">
        <v>7</v>
      </c>
      <c r="E134" s="4" t="s">
        <v>32</v>
      </c>
    </row>
    <row r="135" s="4" customFormat="true" ht="24.75" hidden="false" customHeight="true" outlineLevel="0" collapsed="false">
      <c r="A135" s="5" t="n">
        <v>135</v>
      </c>
      <c r="B135" s="6" t="s">
        <v>169</v>
      </c>
      <c r="C135" s="1"/>
      <c r="D135" s="4" t="s">
        <v>10</v>
      </c>
      <c r="E135" s="4" t="s">
        <v>34</v>
      </c>
    </row>
    <row r="136" s="4" customFormat="true" ht="24.75" hidden="false" customHeight="true" outlineLevel="0" collapsed="false">
      <c r="A136" s="5" t="n">
        <v>136</v>
      </c>
      <c r="B136" s="6" t="s">
        <v>170</v>
      </c>
      <c r="C136" s="1"/>
      <c r="D136" s="4" t="s">
        <v>13</v>
      </c>
      <c r="E136" s="4" t="s">
        <v>36</v>
      </c>
    </row>
    <row r="137" s="4" customFormat="true" ht="24.75" hidden="false" customHeight="true" outlineLevel="0" collapsed="false">
      <c r="A137" s="5" t="n">
        <v>137</v>
      </c>
      <c r="B137" s="6" t="s">
        <v>171</v>
      </c>
      <c r="C137" s="1"/>
      <c r="E137" s="4" t="s">
        <v>38</v>
      </c>
    </row>
    <row r="138" s="4" customFormat="true" ht="24.75" hidden="false" customHeight="true" outlineLevel="0" collapsed="false">
      <c r="A138" s="5" t="n">
        <v>138</v>
      </c>
      <c r="B138" s="6" t="s">
        <v>172</v>
      </c>
      <c r="C138" s="1"/>
      <c r="E138" s="4" t="s">
        <v>40</v>
      </c>
    </row>
    <row r="139" s="4" customFormat="true" ht="24.75" hidden="false" customHeight="true" outlineLevel="0" collapsed="false">
      <c r="A139" s="5" t="n">
        <v>139</v>
      </c>
      <c r="B139" s="6" t="s">
        <v>173</v>
      </c>
      <c r="C139" s="1"/>
      <c r="E139" s="4" t="s">
        <v>42</v>
      </c>
    </row>
    <row r="140" s="4" customFormat="true" ht="24.75" hidden="false" customHeight="true" outlineLevel="0" collapsed="false">
      <c r="A140" s="5" t="n">
        <v>140</v>
      </c>
      <c r="B140" s="6" t="s">
        <v>174</v>
      </c>
      <c r="C140" s="1"/>
      <c r="E140" s="4" t="s">
        <v>44</v>
      </c>
    </row>
    <row r="141" s="4" customFormat="true" ht="24.75" hidden="false" customHeight="true" outlineLevel="0" collapsed="false">
      <c r="A141" s="5" t="n">
        <v>141</v>
      </c>
      <c r="B141" s="6" t="s">
        <v>175</v>
      </c>
      <c r="C141" s="1"/>
      <c r="E141" s="4" t="s">
        <v>46</v>
      </c>
    </row>
    <row r="142" s="4" customFormat="true" ht="24.75" hidden="false" customHeight="true" outlineLevel="0" collapsed="false">
      <c r="A142" s="5" t="n">
        <v>142</v>
      </c>
      <c r="B142" s="6" t="s">
        <v>176</v>
      </c>
      <c r="C142" s="1"/>
      <c r="E142" s="4" t="s">
        <v>48</v>
      </c>
    </row>
    <row r="143" s="4" customFormat="true" ht="24.75" hidden="false" customHeight="true" outlineLevel="0" collapsed="false">
      <c r="A143" s="5" t="n">
        <v>143</v>
      </c>
      <c r="B143" s="6" t="s">
        <v>177</v>
      </c>
      <c r="C143" s="1"/>
      <c r="E143" s="4" t="s">
        <v>50</v>
      </c>
    </row>
    <row r="144" s="4" customFormat="true" ht="24.75" hidden="false" customHeight="true" outlineLevel="0" collapsed="false">
      <c r="A144" s="5" t="n">
        <v>144</v>
      </c>
      <c r="B144" s="6" t="s">
        <v>178</v>
      </c>
      <c r="C144" s="1"/>
      <c r="E144" s="4" t="s">
        <v>52</v>
      </c>
    </row>
    <row r="145" s="4" customFormat="true" ht="24.75" hidden="false" customHeight="true" outlineLevel="0" collapsed="false">
      <c r="A145" s="5" t="n">
        <v>145</v>
      </c>
      <c r="B145" s="6" t="s">
        <v>179</v>
      </c>
      <c r="C145" s="1"/>
      <c r="E145" s="4" t="s">
        <v>54</v>
      </c>
    </row>
    <row r="146" s="4" customFormat="true" ht="24.75" hidden="false" customHeight="true" outlineLevel="0" collapsed="false">
      <c r="A146" s="5" t="n">
        <v>146</v>
      </c>
      <c r="B146" s="6" t="s">
        <v>180</v>
      </c>
      <c r="C146" s="1"/>
      <c r="E146" s="4" t="s">
        <v>56</v>
      </c>
    </row>
    <row r="147" s="4" customFormat="true" ht="24.75" hidden="false" customHeight="true" outlineLevel="0" collapsed="false">
      <c r="A147" s="5" t="n">
        <v>147</v>
      </c>
      <c r="B147" s="6" t="s">
        <v>181</v>
      </c>
      <c r="C147" s="1"/>
      <c r="E147" s="4" t="s">
        <v>58</v>
      </c>
    </row>
    <row r="148" s="4" customFormat="true" ht="24.75" hidden="false" customHeight="true" outlineLevel="0" collapsed="false">
      <c r="A148" s="5" t="n">
        <v>148</v>
      </c>
      <c r="B148" s="6" t="s">
        <v>182</v>
      </c>
      <c r="C148" s="1"/>
      <c r="E148" s="4" t="s">
        <v>60</v>
      </c>
    </row>
    <row r="149" s="4" customFormat="true" ht="24.75" hidden="false" customHeight="true" outlineLevel="0" collapsed="false">
      <c r="A149" s="5" t="n">
        <v>149</v>
      </c>
      <c r="B149" s="6" t="s">
        <v>183</v>
      </c>
      <c r="C149" s="1"/>
      <c r="D149" s="4" t="s">
        <v>1</v>
      </c>
      <c r="E149" s="4" t="s">
        <v>62</v>
      </c>
    </row>
    <row r="150" s="4" customFormat="true" ht="24.75" hidden="false" customHeight="true" outlineLevel="0" collapsed="false">
      <c r="A150" s="5" t="n">
        <v>150</v>
      </c>
      <c r="B150" s="6" t="s">
        <v>184</v>
      </c>
      <c r="C150" s="1"/>
      <c r="D150" s="4" t="s">
        <v>4</v>
      </c>
      <c r="E150" s="4" t="s">
        <v>64</v>
      </c>
    </row>
    <row r="151" s="4" customFormat="true" ht="24.75" hidden="false" customHeight="true" outlineLevel="0" collapsed="false">
      <c r="A151" s="5" t="n">
        <v>151</v>
      </c>
      <c r="B151" s="6" t="s">
        <v>185</v>
      </c>
      <c r="C151" s="1"/>
      <c r="D151" s="4" t="s">
        <v>7</v>
      </c>
      <c r="E151" s="4" t="s">
        <v>2</v>
      </c>
    </row>
    <row r="152" s="4" customFormat="true" ht="24.75" hidden="false" customHeight="true" outlineLevel="0" collapsed="false">
      <c r="A152" s="5" t="n">
        <v>152</v>
      </c>
      <c r="B152" s="6" t="s">
        <v>186</v>
      </c>
      <c r="C152" s="1"/>
      <c r="D152" s="4" t="s">
        <v>10</v>
      </c>
      <c r="E152" s="4" t="s">
        <v>5</v>
      </c>
    </row>
    <row r="153" s="4" customFormat="true" ht="24.75" hidden="false" customHeight="true" outlineLevel="0" collapsed="false">
      <c r="A153" s="5" t="n">
        <v>153</v>
      </c>
      <c r="B153" s="6" t="s">
        <v>187</v>
      </c>
      <c r="C153" s="1"/>
      <c r="D153" s="4" t="s">
        <v>13</v>
      </c>
      <c r="E153" s="4" t="s">
        <v>8</v>
      </c>
    </row>
    <row r="154" s="4" customFormat="true" ht="24.75" hidden="false" customHeight="true" outlineLevel="0" collapsed="false">
      <c r="A154" s="5" t="n">
        <v>154</v>
      </c>
      <c r="B154" s="6" t="s">
        <v>188</v>
      </c>
      <c r="C154" s="1"/>
      <c r="E154" s="4" t="s">
        <v>11</v>
      </c>
    </row>
    <row r="155" s="4" customFormat="true" ht="24.75" hidden="false" customHeight="true" outlineLevel="0" collapsed="false">
      <c r="A155" s="5" t="n">
        <v>155</v>
      </c>
      <c r="B155" s="6" t="s">
        <v>189</v>
      </c>
      <c r="C155" s="1"/>
      <c r="E155" s="4" t="s">
        <v>14</v>
      </c>
    </row>
    <row r="156" s="4" customFormat="true" ht="24.75" hidden="false" customHeight="true" outlineLevel="0" collapsed="false">
      <c r="A156" s="5" t="n">
        <v>156</v>
      </c>
      <c r="B156" s="6" t="s">
        <v>190</v>
      </c>
      <c r="C156" s="1"/>
      <c r="E156" s="4" t="s">
        <v>16</v>
      </c>
    </row>
    <row r="157" s="4" customFormat="true" ht="24.75" hidden="false" customHeight="true" outlineLevel="0" collapsed="false">
      <c r="A157" s="5" t="n">
        <v>157</v>
      </c>
      <c r="B157" s="6" t="s">
        <v>191</v>
      </c>
      <c r="C157" s="1"/>
      <c r="E157" s="4" t="s">
        <v>18</v>
      </c>
    </row>
    <row r="158" s="4" customFormat="true" ht="24.75" hidden="false" customHeight="true" outlineLevel="0" collapsed="false">
      <c r="A158" s="5" t="n">
        <v>158</v>
      </c>
      <c r="B158" s="6" t="s">
        <v>192</v>
      </c>
      <c r="C158" s="1"/>
      <c r="E158" s="4" t="s">
        <v>20</v>
      </c>
    </row>
    <row r="159" s="4" customFormat="true" ht="24.75" hidden="false" customHeight="true" outlineLevel="0" collapsed="false">
      <c r="A159" s="5" t="n">
        <v>159</v>
      </c>
      <c r="B159" s="6" t="s">
        <v>193</v>
      </c>
      <c r="C159" s="1"/>
      <c r="E159" s="4" t="s">
        <v>22</v>
      </c>
    </row>
    <row r="160" s="4" customFormat="true" ht="24.75" hidden="false" customHeight="true" outlineLevel="0" collapsed="false">
      <c r="A160" s="5" t="n">
        <v>160</v>
      </c>
      <c r="B160" s="6" t="s">
        <v>194</v>
      </c>
      <c r="C160" s="1"/>
      <c r="E160" s="4" t="s">
        <v>24</v>
      </c>
    </row>
    <row r="161" s="4" customFormat="true" ht="24.75" hidden="false" customHeight="true" outlineLevel="0" collapsed="false">
      <c r="A161" s="5" t="n">
        <v>161</v>
      </c>
      <c r="B161" s="6" t="s">
        <v>195</v>
      </c>
      <c r="C161" s="1"/>
      <c r="E161" s="4" t="s">
        <v>26</v>
      </c>
    </row>
    <row r="162" s="4" customFormat="true" ht="24.75" hidden="false" customHeight="true" outlineLevel="0" collapsed="false">
      <c r="A162" s="5" t="n">
        <v>162</v>
      </c>
      <c r="B162" s="6" t="s">
        <v>196</v>
      </c>
      <c r="C162" s="1"/>
      <c r="E162" s="4" t="s">
        <v>28</v>
      </c>
    </row>
    <row r="163" s="4" customFormat="true" ht="24.75" hidden="false" customHeight="true" outlineLevel="0" collapsed="false">
      <c r="A163" s="5" t="n">
        <v>163</v>
      </c>
      <c r="B163" s="6" t="s">
        <v>197</v>
      </c>
      <c r="C163" s="1"/>
      <c r="E163" s="4" t="s">
        <v>30</v>
      </c>
    </row>
    <row r="164" s="4" customFormat="true" ht="24.75" hidden="false" customHeight="true" outlineLevel="0" collapsed="false">
      <c r="A164" s="5" t="n">
        <v>164</v>
      </c>
      <c r="B164" s="6" t="s">
        <v>198</v>
      </c>
      <c r="C164" s="1"/>
      <c r="D164" s="4" t="s">
        <v>1</v>
      </c>
      <c r="E164" s="4" t="s">
        <v>32</v>
      </c>
    </row>
    <row r="165" s="4" customFormat="true" ht="24.75" hidden="false" customHeight="true" outlineLevel="0" collapsed="false">
      <c r="A165" s="5" t="n">
        <v>165</v>
      </c>
      <c r="B165" s="6" t="s">
        <v>199</v>
      </c>
      <c r="C165" s="1"/>
      <c r="D165" s="4" t="s">
        <v>4</v>
      </c>
      <c r="E165" s="4" t="s">
        <v>34</v>
      </c>
    </row>
    <row r="166" s="4" customFormat="true" ht="24.75" hidden="false" customHeight="true" outlineLevel="0" collapsed="false">
      <c r="A166" s="5" t="n">
        <v>166</v>
      </c>
      <c r="B166" s="6" t="s">
        <v>200</v>
      </c>
      <c r="C166" s="1"/>
      <c r="D166" s="4" t="s">
        <v>7</v>
      </c>
      <c r="E166" s="4" t="s">
        <v>36</v>
      </c>
    </row>
    <row r="167" s="4" customFormat="true" ht="24.75" hidden="false" customHeight="true" outlineLevel="0" collapsed="false">
      <c r="A167" s="5" t="n">
        <v>167</v>
      </c>
      <c r="B167" s="6" t="s">
        <v>201</v>
      </c>
      <c r="C167" s="1"/>
      <c r="D167" s="4" t="s">
        <v>10</v>
      </c>
      <c r="E167" s="4" t="s">
        <v>38</v>
      </c>
    </row>
    <row r="168" s="4" customFormat="true" ht="24.75" hidden="false" customHeight="true" outlineLevel="0" collapsed="false">
      <c r="A168" s="5" t="n">
        <v>168</v>
      </c>
      <c r="B168" s="6" t="s">
        <v>202</v>
      </c>
      <c r="C168" s="1"/>
      <c r="D168" s="4" t="s">
        <v>13</v>
      </c>
      <c r="E168" s="4" t="s">
        <v>40</v>
      </c>
    </row>
    <row r="169" s="4" customFormat="true" ht="24.75" hidden="false" customHeight="true" outlineLevel="0" collapsed="false">
      <c r="A169" s="5" t="n">
        <v>169</v>
      </c>
      <c r="B169" s="6" t="s">
        <v>203</v>
      </c>
      <c r="C169" s="1"/>
      <c r="E169" s="4" t="s">
        <v>42</v>
      </c>
    </row>
    <row r="170" s="4" customFormat="true" ht="24.75" hidden="false" customHeight="true" outlineLevel="0" collapsed="false">
      <c r="A170" s="5" t="n">
        <v>170</v>
      </c>
      <c r="B170" s="6" t="s">
        <v>204</v>
      </c>
      <c r="C170" s="1"/>
      <c r="E170" s="4" t="s">
        <v>44</v>
      </c>
    </row>
    <row r="171" s="4" customFormat="true" ht="24.75" hidden="false" customHeight="true" outlineLevel="0" collapsed="false">
      <c r="A171" s="5" t="n">
        <v>171</v>
      </c>
      <c r="B171" s="6" t="s">
        <v>205</v>
      </c>
      <c r="C171" s="1"/>
      <c r="E171" s="4" t="s">
        <v>46</v>
      </c>
    </row>
    <row r="172" s="4" customFormat="true" ht="24.75" hidden="false" customHeight="true" outlineLevel="0" collapsed="false">
      <c r="A172" s="5" t="n">
        <v>172</v>
      </c>
      <c r="B172" s="6" t="s">
        <v>206</v>
      </c>
      <c r="C172" s="1"/>
      <c r="E172" s="4" t="s">
        <v>48</v>
      </c>
    </row>
    <row r="173" s="4" customFormat="true" ht="24.75" hidden="false" customHeight="true" outlineLevel="0" collapsed="false">
      <c r="A173" s="5" t="n">
        <v>173</v>
      </c>
      <c r="B173" s="6" t="s">
        <v>207</v>
      </c>
      <c r="C173" s="1"/>
      <c r="E173" s="4" t="s">
        <v>50</v>
      </c>
    </row>
    <row r="174" s="4" customFormat="true" ht="24.75" hidden="false" customHeight="true" outlineLevel="0" collapsed="false">
      <c r="A174" s="5" t="n">
        <v>174</v>
      </c>
      <c r="B174" s="6" t="s">
        <v>208</v>
      </c>
      <c r="C174" s="1"/>
      <c r="E174" s="4" t="s">
        <v>52</v>
      </c>
    </row>
    <row r="175" s="4" customFormat="true" ht="24.75" hidden="false" customHeight="true" outlineLevel="0" collapsed="false">
      <c r="A175" s="5" t="n">
        <v>175</v>
      </c>
      <c r="B175" s="6" t="s">
        <v>209</v>
      </c>
      <c r="C175" s="1"/>
      <c r="E175" s="4" t="s">
        <v>54</v>
      </c>
    </row>
    <row r="176" s="4" customFormat="true" ht="24.75" hidden="false" customHeight="true" outlineLevel="0" collapsed="false">
      <c r="A176" s="5" t="n">
        <v>176</v>
      </c>
      <c r="B176" s="6" t="s">
        <v>210</v>
      </c>
      <c r="C176" s="1"/>
      <c r="E176" s="4" t="s">
        <v>56</v>
      </c>
    </row>
    <row r="177" s="4" customFormat="true" ht="24.75" hidden="false" customHeight="true" outlineLevel="0" collapsed="false">
      <c r="A177" s="5" t="n">
        <v>177</v>
      </c>
      <c r="B177" s="6" t="s">
        <v>211</v>
      </c>
      <c r="C177" s="1"/>
      <c r="D177" s="4" t="s">
        <v>1</v>
      </c>
      <c r="E177" s="4" t="s">
        <v>58</v>
      </c>
    </row>
    <row r="178" s="4" customFormat="true" ht="24.75" hidden="false" customHeight="true" outlineLevel="0" collapsed="false">
      <c r="A178" s="5" t="n">
        <v>178</v>
      </c>
      <c r="B178" s="6" t="s">
        <v>212</v>
      </c>
      <c r="C178" s="1"/>
      <c r="D178" s="4" t="s">
        <v>4</v>
      </c>
      <c r="E178" s="4" t="s">
        <v>60</v>
      </c>
    </row>
    <row r="179" s="4" customFormat="true" ht="24.75" hidden="false" customHeight="true" outlineLevel="0" collapsed="false">
      <c r="A179" s="5" t="n">
        <v>179</v>
      </c>
      <c r="B179" s="6" t="s">
        <v>213</v>
      </c>
      <c r="C179" s="1"/>
      <c r="D179" s="4" t="s">
        <v>7</v>
      </c>
      <c r="E179" s="4" t="s">
        <v>62</v>
      </c>
    </row>
    <row r="180" s="4" customFormat="true" ht="24.75" hidden="false" customHeight="true" outlineLevel="0" collapsed="false">
      <c r="A180" s="5" t="n">
        <v>180</v>
      </c>
      <c r="B180" s="6" t="s">
        <v>214</v>
      </c>
      <c r="C180" s="1"/>
      <c r="D180" s="4" t="s">
        <v>10</v>
      </c>
      <c r="E180" s="4" t="s">
        <v>64</v>
      </c>
    </row>
    <row r="181" s="4" customFormat="true" ht="24.75" hidden="false" customHeight="true" outlineLevel="0" collapsed="false">
      <c r="A181" s="5" t="n">
        <v>181</v>
      </c>
      <c r="B181" s="6" t="s">
        <v>215</v>
      </c>
      <c r="C181" s="1"/>
      <c r="D181" s="4" t="s">
        <v>13</v>
      </c>
      <c r="E181" s="4" t="s">
        <v>2</v>
      </c>
    </row>
    <row r="182" s="4" customFormat="true" ht="24.75" hidden="false" customHeight="true" outlineLevel="0" collapsed="false">
      <c r="A182" s="5" t="n">
        <v>182</v>
      </c>
      <c r="B182" s="6" t="s">
        <v>216</v>
      </c>
      <c r="C182" s="1"/>
      <c r="E182" s="4" t="s">
        <v>5</v>
      </c>
    </row>
    <row r="183" s="4" customFormat="true" ht="24.75" hidden="false" customHeight="true" outlineLevel="0" collapsed="false">
      <c r="A183" s="5" t="n">
        <v>183</v>
      </c>
      <c r="B183" s="6" t="s">
        <v>217</v>
      </c>
      <c r="C183" s="1"/>
      <c r="E183" s="4" t="s">
        <v>8</v>
      </c>
    </row>
    <row r="184" s="4" customFormat="true" ht="24.75" hidden="false" customHeight="true" outlineLevel="0" collapsed="false">
      <c r="A184" s="5" t="n">
        <v>184</v>
      </c>
      <c r="B184" s="6" t="s">
        <v>218</v>
      </c>
      <c r="C184" s="1"/>
      <c r="E184" s="4" t="s">
        <v>11</v>
      </c>
    </row>
    <row r="185" s="4" customFormat="true" ht="24.75" hidden="false" customHeight="true" outlineLevel="0" collapsed="false">
      <c r="A185" s="5" t="n">
        <v>185</v>
      </c>
      <c r="B185" s="6" t="s">
        <v>219</v>
      </c>
      <c r="C185" s="1"/>
      <c r="E185" s="4" t="s">
        <v>14</v>
      </c>
    </row>
    <row r="186" s="4" customFormat="true" ht="24.75" hidden="false" customHeight="true" outlineLevel="0" collapsed="false">
      <c r="A186" s="5" t="n">
        <v>186</v>
      </c>
      <c r="B186" s="6" t="s">
        <v>220</v>
      </c>
      <c r="C186" s="1"/>
      <c r="E186" s="4" t="s">
        <v>16</v>
      </c>
    </row>
    <row r="187" s="4" customFormat="true" ht="24.75" hidden="false" customHeight="true" outlineLevel="0" collapsed="false">
      <c r="A187" s="5" t="n">
        <v>187</v>
      </c>
      <c r="B187" s="6" t="s">
        <v>221</v>
      </c>
      <c r="C187" s="1"/>
      <c r="E187" s="4" t="s">
        <v>18</v>
      </c>
    </row>
    <row r="188" s="4" customFormat="true" ht="24.75" hidden="false" customHeight="true" outlineLevel="0" collapsed="false">
      <c r="A188" s="5" t="n">
        <v>188</v>
      </c>
      <c r="B188" s="6" t="s">
        <v>222</v>
      </c>
      <c r="C188" s="1"/>
      <c r="D188" s="4" t="s">
        <v>1</v>
      </c>
      <c r="E188" s="4" t="s">
        <v>20</v>
      </c>
    </row>
    <row r="189" s="4" customFormat="true" ht="24.75" hidden="false" customHeight="true" outlineLevel="0" collapsed="false">
      <c r="A189" s="5" t="n">
        <v>189</v>
      </c>
      <c r="B189" s="6" t="s">
        <v>223</v>
      </c>
      <c r="C189" s="1"/>
      <c r="D189" s="4" t="s">
        <v>4</v>
      </c>
      <c r="E189" s="4" t="s">
        <v>22</v>
      </c>
    </row>
    <row r="190" s="4" customFormat="true" ht="24.75" hidden="false" customHeight="true" outlineLevel="0" collapsed="false">
      <c r="A190" s="5" t="n">
        <v>190</v>
      </c>
      <c r="B190" s="6" t="s">
        <v>224</v>
      </c>
      <c r="C190" s="1"/>
      <c r="D190" s="4" t="s">
        <v>7</v>
      </c>
      <c r="E190" s="4" t="s">
        <v>24</v>
      </c>
    </row>
    <row r="191" s="4" customFormat="true" ht="24.75" hidden="false" customHeight="true" outlineLevel="0" collapsed="false">
      <c r="A191" s="5" t="n">
        <v>191</v>
      </c>
      <c r="B191" s="6" t="s">
        <v>225</v>
      </c>
      <c r="C191" s="1"/>
      <c r="D191" s="4" t="s">
        <v>10</v>
      </c>
      <c r="E191" s="4" t="s">
        <v>26</v>
      </c>
    </row>
    <row r="192" s="4" customFormat="true" ht="24.75" hidden="false" customHeight="true" outlineLevel="0" collapsed="false">
      <c r="A192" s="5" t="n">
        <v>192</v>
      </c>
      <c r="B192" s="6" t="s">
        <v>226</v>
      </c>
      <c r="C192" s="1"/>
      <c r="D192" s="4" t="s">
        <v>13</v>
      </c>
      <c r="E192" s="4" t="s">
        <v>28</v>
      </c>
    </row>
    <row r="193" s="4" customFormat="true" ht="24.75" hidden="false" customHeight="true" outlineLevel="0" collapsed="false">
      <c r="A193" s="5" t="n">
        <v>193</v>
      </c>
      <c r="B193" s="6" t="s">
        <v>227</v>
      </c>
      <c r="C193" s="1"/>
      <c r="E193" s="4" t="s">
        <v>30</v>
      </c>
    </row>
    <row r="194" s="4" customFormat="true" ht="24.75" hidden="false" customHeight="true" outlineLevel="0" collapsed="false">
      <c r="A194" s="5" t="n">
        <v>194</v>
      </c>
      <c r="B194" s="6" t="s">
        <v>228</v>
      </c>
      <c r="C194" s="1"/>
      <c r="E194" s="4" t="s">
        <v>32</v>
      </c>
    </row>
    <row r="195" s="4" customFormat="true" ht="24.75" hidden="false" customHeight="true" outlineLevel="0" collapsed="false">
      <c r="A195" s="5" t="n">
        <v>195</v>
      </c>
      <c r="B195" s="6" t="s">
        <v>229</v>
      </c>
      <c r="C195" s="1"/>
      <c r="E195" s="4" t="s">
        <v>34</v>
      </c>
    </row>
    <row r="196" s="4" customFormat="true" ht="24.75" hidden="false" customHeight="true" outlineLevel="0" collapsed="false">
      <c r="A196" s="5" t="n">
        <v>196</v>
      </c>
      <c r="B196" s="6" t="s">
        <v>230</v>
      </c>
      <c r="C196" s="1"/>
      <c r="E196" s="4" t="s">
        <v>36</v>
      </c>
    </row>
    <row r="197" s="4" customFormat="true" ht="24.75" hidden="false" customHeight="true" outlineLevel="0" collapsed="false">
      <c r="A197" s="5" t="n">
        <v>197</v>
      </c>
      <c r="B197" s="6" t="s">
        <v>231</v>
      </c>
      <c r="C197" s="1"/>
      <c r="E197" s="4" t="s">
        <v>38</v>
      </c>
    </row>
    <row r="198" s="4" customFormat="true" ht="24.75" hidden="false" customHeight="true" outlineLevel="0" collapsed="false">
      <c r="A198" s="5" t="n">
        <v>198</v>
      </c>
      <c r="B198" s="6" t="s">
        <v>232</v>
      </c>
      <c r="C198" s="1"/>
      <c r="E198" s="4" t="s">
        <v>40</v>
      </c>
    </row>
    <row r="199" s="4" customFormat="true" ht="24.75" hidden="false" customHeight="true" outlineLevel="0" collapsed="false">
      <c r="A199" s="5" t="n">
        <v>199</v>
      </c>
      <c r="B199" s="6" t="s">
        <v>233</v>
      </c>
      <c r="C199" s="1"/>
      <c r="E199" s="4" t="s">
        <v>42</v>
      </c>
    </row>
    <row r="200" s="4" customFormat="true" ht="24.75" hidden="false" customHeight="true" outlineLevel="0" collapsed="false">
      <c r="A200" s="5" t="n">
        <v>200</v>
      </c>
      <c r="B200" s="6" t="s">
        <v>234</v>
      </c>
      <c r="C200" s="1"/>
      <c r="E200" s="4" t="s">
        <v>44</v>
      </c>
    </row>
    <row r="201" s="4" customFormat="true" ht="24.75" hidden="false" customHeight="true" outlineLevel="0" collapsed="false">
      <c r="A201" s="5" t="n">
        <v>201</v>
      </c>
      <c r="B201" s="6" t="s">
        <v>235</v>
      </c>
      <c r="C201" s="1"/>
      <c r="D201" s="4" t="s">
        <v>1</v>
      </c>
      <c r="E201" s="4" t="s">
        <v>46</v>
      </c>
    </row>
    <row r="202" s="4" customFormat="true" ht="25.5" hidden="false" customHeight="true" outlineLevel="0" collapsed="false">
      <c r="A202" s="5" t="n">
        <v>202</v>
      </c>
      <c r="B202" s="6" t="s">
        <v>236</v>
      </c>
      <c r="C202" s="1"/>
      <c r="D202" s="4" t="s">
        <v>4</v>
      </c>
      <c r="E202" s="4" t="s">
        <v>48</v>
      </c>
    </row>
    <row r="203" s="4" customFormat="true" ht="24.75" hidden="false" customHeight="true" outlineLevel="0" collapsed="false">
      <c r="A203" s="5" t="n">
        <v>203</v>
      </c>
      <c r="B203" s="6" t="s">
        <v>237</v>
      </c>
      <c r="C203" s="1"/>
      <c r="D203" s="4" t="s">
        <v>7</v>
      </c>
      <c r="E203" s="4" t="s">
        <v>50</v>
      </c>
    </row>
    <row r="204" s="4" customFormat="true" ht="24.75" hidden="false" customHeight="true" outlineLevel="0" collapsed="false">
      <c r="A204" s="5" t="n">
        <v>204</v>
      </c>
      <c r="B204" s="6" t="s">
        <v>238</v>
      </c>
      <c r="C204" s="1"/>
      <c r="D204" s="4" t="s">
        <v>10</v>
      </c>
      <c r="E204" s="4" t="s">
        <v>52</v>
      </c>
    </row>
    <row r="205" s="4" customFormat="true" ht="24.75" hidden="false" customHeight="true" outlineLevel="0" collapsed="false">
      <c r="A205" s="5" t="n">
        <v>205</v>
      </c>
      <c r="B205" s="6" t="s">
        <v>239</v>
      </c>
      <c r="C205" s="1"/>
      <c r="D205" s="4" t="s">
        <v>13</v>
      </c>
      <c r="E205" s="4" t="s">
        <v>54</v>
      </c>
    </row>
    <row r="206" s="4" customFormat="true" ht="24.75" hidden="false" customHeight="true" outlineLevel="0" collapsed="false">
      <c r="A206" s="5" t="n">
        <v>206</v>
      </c>
      <c r="B206" s="6" t="s">
        <v>240</v>
      </c>
      <c r="C206" s="1"/>
      <c r="E206" s="4" t="s">
        <v>56</v>
      </c>
    </row>
    <row r="207" s="4" customFormat="true" ht="24.75" hidden="false" customHeight="true" outlineLevel="0" collapsed="false">
      <c r="A207" s="5" t="n">
        <v>207</v>
      </c>
      <c r="B207" s="6" t="s">
        <v>241</v>
      </c>
      <c r="C207" s="1"/>
      <c r="E207" s="4" t="s">
        <v>58</v>
      </c>
    </row>
    <row r="208" s="4" customFormat="true" ht="24.75" hidden="false" customHeight="true" outlineLevel="0" collapsed="false">
      <c r="A208" s="5" t="n">
        <v>208</v>
      </c>
      <c r="B208" s="6" t="s">
        <v>242</v>
      </c>
      <c r="C208" s="1"/>
      <c r="E208" s="4" t="s">
        <v>60</v>
      </c>
    </row>
    <row r="209" s="4" customFormat="true" ht="24.75" hidden="false" customHeight="true" outlineLevel="0" collapsed="false">
      <c r="A209" s="5" t="n">
        <v>209</v>
      </c>
      <c r="B209" s="6" t="s">
        <v>243</v>
      </c>
      <c r="C209" s="1"/>
      <c r="E209" s="4" t="s">
        <v>62</v>
      </c>
    </row>
    <row r="210" s="4" customFormat="true" ht="24.75" hidden="false" customHeight="true" outlineLevel="0" collapsed="false">
      <c r="A210" s="5" t="n">
        <v>210</v>
      </c>
      <c r="B210" s="6" t="s">
        <v>244</v>
      </c>
      <c r="C210" s="1"/>
      <c r="E210" s="4" t="s">
        <v>64</v>
      </c>
    </row>
    <row r="211" s="4" customFormat="true" ht="24.75" hidden="false" customHeight="true" outlineLevel="0" collapsed="false">
      <c r="A211" s="5" t="n">
        <v>211</v>
      </c>
      <c r="B211" s="6" t="s">
        <v>245</v>
      </c>
      <c r="C211" s="1"/>
      <c r="E211" s="4" t="s">
        <v>2</v>
      </c>
    </row>
    <row r="212" s="4" customFormat="true" ht="24.75" hidden="false" customHeight="true" outlineLevel="0" collapsed="false">
      <c r="A212" s="5" t="n">
        <v>212</v>
      </c>
      <c r="B212" s="6" t="s">
        <v>246</v>
      </c>
      <c r="C212" s="1"/>
      <c r="E212" s="4" t="s">
        <v>5</v>
      </c>
    </row>
    <row r="213" s="4" customFormat="true" ht="24.75" hidden="false" customHeight="true" outlineLevel="0" collapsed="false">
      <c r="A213" s="5" t="n">
        <v>213</v>
      </c>
      <c r="B213" s="6" t="s">
        <v>247</v>
      </c>
      <c r="C213" s="1"/>
      <c r="E213" s="4" t="s">
        <v>8</v>
      </c>
    </row>
    <row r="214" s="4" customFormat="true" ht="24.75" hidden="false" customHeight="true" outlineLevel="0" collapsed="false">
      <c r="A214" s="5" t="n">
        <v>214</v>
      </c>
      <c r="B214" s="6" t="s">
        <v>248</v>
      </c>
      <c r="C214" s="1"/>
      <c r="E214" s="4" t="s">
        <v>11</v>
      </c>
    </row>
    <row r="215" s="4" customFormat="true" ht="24.75" hidden="false" customHeight="true" outlineLevel="0" collapsed="false">
      <c r="A215" s="5" t="n">
        <v>215</v>
      </c>
      <c r="B215" s="6" t="s">
        <v>249</v>
      </c>
      <c r="C215" s="1"/>
      <c r="E215" s="4" t="s">
        <v>14</v>
      </c>
    </row>
    <row r="216" s="4" customFormat="true" ht="24.75" hidden="false" customHeight="true" outlineLevel="0" collapsed="false">
      <c r="A216" s="5" t="n">
        <v>216</v>
      </c>
      <c r="B216" s="6" t="s">
        <v>250</v>
      </c>
      <c r="C216" s="1"/>
      <c r="E216" s="4" t="s">
        <v>16</v>
      </c>
    </row>
    <row r="217" s="4" customFormat="true" ht="24.75" hidden="false" customHeight="true" outlineLevel="0" collapsed="false">
      <c r="A217" s="5" t="n">
        <v>217</v>
      </c>
      <c r="B217" s="6" t="s">
        <v>251</v>
      </c>
      <c r="C217" s="1"/>
      <c r="D217" s="4" t="s">
        <v>1</v>
      </c>
      <c r="E217" s="4" t="s">
        <v>18</v>
      </c>
    </row>
    <row r="218" s="4" customFormat="true" ht="24.75" hidden="false" customHeight="true" outlineLevel="0" collapsed="false">
      <c r="A218" s="5" t="n">
        <v>218</v>
      </c>
      <c r="B218" s="6" t="s">
        <v>252</v>
      </c>
      <c r="C218" s="1"/>
      <c r="D218" s="4" t="s">
        <v>4</v>
      </c>
      <c r="E218" s="4" t="s">
        <v>20</v>
      </c>
    </row>
    <row r="219" s="4" customFormat="true" ht="24.75" hidden="false" customHeight="true" outlineLevel="0" collapsed="false">
      <c r="A219" s="5" t="n">
        <v>219</v>
      </c>
      <c r="B219" s="6" t="s">
        <v>253</v>
      </c>
      <c r="C219" s="1"/>
      <c r="D219" s="4" t="s">
        <v>7</v>
      </c>
      <c r="E219" s="4" t="s">
        <v>22</v>
      </c>
    </row>
    <row r="220" s="4" customFormat="true" ht="24.75" hidden="false" customHeight="true" outlineLevel="0" collapsed="false">
      <c r="A220" s="5" t="n">
        <v>220</v>
      </c>
      <c r="B220" s="6" t="s">
        <v>254</v>
      </c>
      <c r="C220" s="1"/>
      <c r="D220" s="4" t="s">
        <v>10</v>
      </c>
      <c r="E220" s="4" t="s">
        <v>24</v>
      </c>
    </row>
    <row r="221" s="4" customFormat="true" ht="24.75" hidden="false" customHeight="true" outlineLevel="0" collapsed="false">
      <c r="A221" s="5" t="n">
        <v>221</v>
      </c>
      <c r="B221" s="6" t="s">
        <v>255</v>
      </c>
      <c r="C221" s="1"/>
      <c r="D221" s="4" t="s">
        <v>13</v>
      </c>
      <c r="E221" s="4" t="s">
        <v>26</v>
      </c>
    </row>
    <row r="222" s="4" customFormat="true" ht="24.75" hidden="false" customHeight="true" outlineLevel="0" collapsed="false">
      <c r="A222" s="5" t="n">
        <v>222</v>
      </c>
      <c r="B222" s="6" t="s">
        <v>256</v>
      </c>
      <c r="C222" s="1"/>
      <c r="E222" s="4" t="s">
        <v>28</v>
      </c>
    </row>
    <row r="223" s="4" customFormat="true" ht="24.75" hidden="false" customHeight="true" outlineLevel="0" collapsed="false">
      <c r="A223" s="5" t="n">
        <v>223</v>
      </c>
      <c r="B223" s="6" t="s">
        <v>257</v>
      </c>
      <c r="C223" s="1"/>
      <c r="E223" s="4" t="s">
        <v>30</v>
      </c>
    </row>
    <row r="224" s="4" customFormat="true" ht="24.75" hidden="false" customHeight="true" outlineLevel="0" collapsed="false">
      <c r="A224" s="5" t="n">
        <v>224</v>
      </c>
      <c r="B224" s="6" t="s">
        <v>258</v>
      </c>
      <c r="C224" s="1"/>
      <c r="E224" s="4" t="s">
        <v>32</v>
      </c>
    </row>
    <row r="225" s="4" customFormat="true" ht="24.75" hidden="false" customHeight="true" outlineLevel="0" collapsed="false">
      <c r="A225" s="5" t="n">
        <v>225</v>
      </c>
      <c r="B225" s="6" t="s">
        <v>259</v>
      </c>
      <c r="C225" s="1"/>
      <c r="E225" s="4" t="s">
        <v>34</v>
      </c>
    </row>
    <row r="226" s="4" customFormat="true" ht="24.75" hidden="false" customHeight="true" outlineLevel="0" collapsed="false">
      <c r="A226" s="5" t="n">
        <v>226</v>
      </c>
      <c r="B226" s="6" t="s">
        <v>260</v>
      </c>
      <c r="C226" s="1"/>
      <c r="E226" s="4" t="s">
        <v>36</v>
      </c>
    </row>
    <row r="227" s="4" customFormat="true" ht="24.75" hidden="false" customHeight="true" outlineLevel="0" collapsed="false">
      <c r="A227" s="5" t="n">
        <v>227</v>
      </c>
      <c r="B227" s="6" t="s">
        <v>261</v>
      </c>
      <c r="C227" s="1"/>
      <c r="E227" s="4" t="s">
        <v>38</v>
      </c>
    </row>
    <row r="228" s="4" customFormat="true" ht="24.75" hidden="false" customHeight="true" outlineLevel="0" collapsed="false">
      <c r="A228" s="5" t="n">
        <v>228</v>
      </c>
      <c r="B228" s="6" t="s">
        <v>262</v>
      </c>
      <c r="C228" s="1"/>
      <c r="E228" s="4" t="s">
        <v>40</v>
      </c>
    </row>
    <row r="229" s="4" customFormat="true" ht="24.75" hidden="false" customHeight="true" outlineLevel="0" collapsed="false">
      <c r="A229" s="5" t="n">
        <v>229</v>
      </c>
      <c r="B229" s="6" t="s">
        <v>263</v>
      </c>
      <c r="C229" s="1"/>
      <c r="E229" s="4" t="s">
        <v>42</v>
      </c>
    </row>
    <row r="230" s="4" customFormat="true" ht="24.75" hidden="false" customHeight="true" outlineLevel="0" collapsed="false">
      <c r="A230" s="5" t="n">
        <v>230</v>
      </c>
      <c r="B230" s="6" t="s">
        <v>264</v>
      </c>
      <c r="C230" s="1"/>
      <c r="E230" s="4" t="s">
        <v>44</v>
      </c>
    </row>
    <row r="231" s="4" customFormat="true" ht="24.75" hidden="false" customHeight="true" outlineLevel="0" collapsed="false">
      <c r="A231" s="5" t="n">
        <v>231</v>
      </c>
      <c r="B231" s="6" t="s">
        <v>265</v>
      </c>
      <c r="C231" s="1"/>
      <c r="E231" s="4" t="s">
        <v>46</v>
      </c>
    </row>
    <row r="232" s="4" customFormat="true" ht="24.75" hidden="false" customHeight="true" outlineLevel="0" collapsed="false">
      <c r="A232" s="5" t="n">
        <v>232</v>
      </c>
      <c r="B232" s="6" t="s">
        <v>266</v>
      </c>
      <c r="C232" s="1"/>
      <c r="D232" s="4" t="s">
        <v>1</v>
      </c>
      <c r="E232" s="4" t="s">
        <v>48</v>
      </c>
    </row>
    <row r="233" s="4" customFormat="true" ht="24.75" hidden="false" customHeight="true" outlineLevel="0" collapsed="false">
      <c r="A233" s="5" t="n">
        <v>233</v>
      </c>
      <c r="B233" s="6" t="s">
        <v>267</v>
      </c>
      <c r="C233" s="1"/>
      <c r="D233" s="4" t="s">
        <v>4</v>
      </c>
      <c r="E233" s="4" t="s">
        <v>50</v>
      </c>
    </row>
    <row r="234" s="4" customFormat="true" ht="24.75" hidden="false" customHeight="true" outlineLevel="0" collapsed="false">
      <c r="A234" s="5" t="n">
        <v>234</v>
      </c>
      <c r="B234" s="6" t="s">
        <v>268</v>
      </c>
      <c r="C234" s="1"/>
      <c r="D234" s="4" t="s">
        <v>7</v>
      </c>
      <c r="E234" s="4" t="s">
        <v>52</v>
      </c>
    </row>
    <row r="235" s="4" customFormat="true" ht="24.75" hidden="false" customHeight="true" outlineLevel="0" collapsed="false">
      <c r="A235" s="5" t="n">
        <v>235</v>
      </c>
      <c r="B235" s="6" t="s">
        <v>269</v>
      </c>
      <c r="C235" s="1"/>
      <c r="D235" s="4" t="s">
        <v>10</v>
      </c>
      <c r="E235" s="4" t="s">
        <v>54</v>
      </c>
    </row>
    <row r="236" s="4" customFormat="true" ht="24.75" hidden="false" customHeight="true" outlineLevel="0" collapsed="false">
      <c r="A236" s="5" t="n">
        <v>236</v>
      </c>
      <c r="B236" s="6" t="s">
        <v>270</v>
      </c>
      <c r="C236" s="1"/>
      <c r="D236" s="4" t="s">
        <v>13</v>
      </c>
      <c r="E236" s="4" t="s">
        <v>56</v>
      </c>
    </row>
    <row r="237" s="4" customFormat="true" ht="24.75" hidden="false" customHeight="true" outlineLevel="0" collapsed="false">
      <c r="A237" s="5" t="n">
        <v>237</v>
      </c>
      <c r="B237" s="6" t="s">
        <v>271</v>
      </c>
      <c r="C237" s="1"/>
      <c r="E237" s="4" t="s">
        <v>58</v>
      </c>
    </row>
    <row r="238" s="4" customFormat="true" ht="24.75" hidden="false" customHeight="true" outlineLevel="0" collapsed="false">
      <c r="A238" s="5" t="n">
        <v>238</v>
      </c>
      <c r="B238" s="6" t="s">
        <v>272</v>
      </c>
      <c r="C238" s="1"/>
      <c r="E238" s="4" t="s">
        <v>60</v>
      </c>
    </row>
    <row r="239" s="4" customFormat="true" ht="24.75" hidden="false" customHeight="true" outlineLevel="0" collapsed="false">
      <c r="A239" s="5" t="n">
        <v>239</v>
      </c>
      <c r="B239" s="6" t="s">
        <v>273</v>
      </c>
      <c r="C239" s="1"/>
      <c r="E239" s="4" t="s">
        <v>62</v>
      </c>
    </row>
    <row r="240" s="4" customFormat="true" ht="24.75" hidden="false" customHeight="true" outlineLevel="0" collapsed="false">
      <c r="A240" s="5" t="n">
        <v>240</v>
      </c>
      <c r="B240" s="6" t="s">
        <v>274</v>
      </c>
      <c r="C240" s="1"/>
      <c r="E240" s="4" t="s">
        <v>64</v>
      </c>
    </row>
  </sheetData>
  <dataValidations count="1">
    <dataValidation allowBlank="false" errorStyle="stop" operator="between" prompt="1 - ni malo se ne slažem &#10;2 - ne slažem se &#10;3 - neodlučan sam &#10;4 - slažem se &#10;5 - sasvim se slažem" showDropDown="false" showErrorMessage="true" showInputMessage="true" sqref="C1:C240" type="whole">
      <formula1>1</formula1>
      <formula2>5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24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8" activeCellId="0" sqref="C8"/>
    </sheetView>
  </sheetViews>
  <sheetFormatPr defaultColWidth="8.6875" defaultRowHeight="12.75" zeroHeight="false" outlineLevelRow="0" outlineLevelCol="0"/>
  <cols>
    <col collapsed="false" customWidth="true" hidden="false" outlineLevel="0" max="2" min="1" style="1" width="12.71"/>
    <col collapsed="false" customWidth="true" hidden="false" outlineLevel="0" max="4" min="3" style="7" width="12.71"/>
    <col collapsed="false" customWidth="true" hidden="false" outlineLevel="0" max="6" min="6" style="0" width="70.29"/>
    <col collapsed="false" customWidth="true" hidden="false" outlineLevel="0" max="7" min="7" style="1" width="24.71"/>
    <col collapsed="false" customWidth="true" hidden="false" outlineLevel="0" max="9" min="8" style="0" width="8.86"/>
    <col collapsed="false" customWidth="true" hidden="false" outlineLevel="0" max="13" min="11" style="0" width="8.86"/>
    <col collapsed="false" customWidth="true" hidden="false" outlineLevel="0" max="17" min="16" style="0" width="8.86"/>
  </cols>
  <sheetData>
    <row r="1" customFormat="false" ht="38.25" hidden="false" customHeight="false" outlineLevel="0" collapsed="false">
      <c r="A1" s="8" t="s">
        <v>275</v>
      </c>
      <c r="B1" s="9" t="s">
        <v>276</v>
      </c>
      <c r="C1" s="10" t="s">
        <v>277</v>
      </c>
      <c r="D1" s="11" t="s">
        <v>278</v>
      </c>
      <c r="E1" s="12"/>
      <c r="F1" s="13"/>
      <c r="G1" s="14" t="s">
        <v>279</v>
      </c>
      <c r="H1" s="14" t="s">
        <v>280</v>
      </c>
      <c r="I1" s="14" t="s">
        <v>281</v>
      </c>
      <c r="J1" s="14" t="s">
        <v>282</v>
      </c>
      <c r="K1" s="14" t="s">
        <v>283</v>
      </c>
      <c r="L1" s="14" t="s">
        <v>284</v>
      </c>
      <c r="M1" s="14" t="s">
        <v>285</v>
      </c>
      <c r="N1" s="14" t="s">
        <v>286</v>
      </c>
      <c r="O1" s="14" t="s">
        <v>287</v>
      </c>
      <c r="P1" s="14" t="s">
        <v>288</v>
      </c>
      <c r="Q1" s="14" t="s">
        <v>289</v>
      </c>
    </row>
    <row r="2" customFormat="false" ht="24.75" hidden="false" customHeight="true" outlineLevel="0" collapsed="false">
      <c r="A2" s="15" t="n">
        <v>1</v>
      </c>
      <c r="B2" s="15" t="n">
        <f aca="false">CHOOSE(C2,4,3,2,1,0)</f>
        <v>4</v>
      </c>
      <c r="C2" s="16" t="n">
        <v>1</v>
      </c>
      <c r="D2" s="7" t="s">
        <v>290</v>
      </c>
      <c r="E2" s="17" t="s">
        <v>2</v>
      </c>
      <c r="F2" s="3" t="s">
        <v>0</v>
      </c>
      <c r="G2" s="18" t="s">
        <v>291</v>
      </c>
      <c r="H2" s="18" t="e">
        <f aca="false">H3+H4+H5+H6+H7+H8</f>
        <v>#VALUE!</v>
      </c>
      <c r="I2" s="19" t="e">
        <f aca="false">50+((H2-L2)/M2)*10</f>
        <v>#VALUE!</v>
      </c>
      <c r="J2" s="19" t="e">
        <f aca="false">50+((H2-N2)/O2)*10</f>
        <v>#VALUE!</v>
      </c>
      <c r="K2" s="19" t="e">
        <f aca="false">50+((H2-P2)/Q2)*10</f>
        <v>#VALUE!</v>
      </c>
      <c r="L2" s="15" t="n">
        <v>85.729</v>
      </c>
      <c r="M2" s="15" t="n">
        <v>23.625</v>
      </c>
      <c r="N2" s="15" t="n">
        <v>90.534</v>
      </c>
      <c r="O2" s="15" t="n">
        <v>23.392</v>
      </c>
      <c r="P2" s="15" t="n">
        <v>88.141</v>
      </c>
      <c r="Q2" s="15" t="n">
        <v>23.606</v>
      </c>
    </row>
    <row r="3" customFormat="false" ht="24.75" hidden="false" customHeight="true" outlineLevel="0" collapsed="false">
      <c r="A3" s="20" t="n">
        <v>2</v>
      </c>
      <c r="B3" s="21" t="n">
        <f aca="false">CHOOSE(C3,0,1,2,3,4)</f>
        <v>1</v>
      </c>
      <c r="C3" s="16" t="n">
        <v>2</v>
      </c>
      <c r="E3" s="17" t="s">
        <v>5</v>
      </c>
      <c r="F3" s="6" t="s">
        <v>292</v>
      </c>
      <c r="G3" s="20" t="s">
        <v>293</v>
      </c>
      <c r="H3" s="20" t="e">
        <f aca="false">B2+B32+B62+B92+B122+B152+B182+B212</f>
        <v>#VALUE!</v>
      </c>
      <c r="I3" s="22" t="e">
        <f aca="false">50+((H3-L3)/M3)*10</f>
        <v>#VALUE!</v>
      </c>
      <c r="J3" s="22" t="e">
        <f aca="false">50+((H3-N3)/O3)*10</f>
        <v>#VALUE!</v>
      </c>
      <c r="K3" s="22" t="e">
        <f aca="false">50+((H3-P3)/Q3)*10</f>
        <v>#VALUE!</v>
      </c>
      <c r="L3" s="20" t="n">
        <v>14.9449</v>
      </c>
      <c r="M3" s="20" t="n">
        <v>5.1008</v>
      </c>
      <c r="N3" s="20" t="n">
        <v>17.1513</v>
      </c>
      <c r="O3" s="20" t="n">
        <v>5.6249</v>
      </c>
      <c r="P3" s="20" t="n">
        <v>16.0527</v>
      </c>
      <c r="Q3" s="20" t="n">
        <v>5.4772</v>
      </c>
    </row>
    <row r="4" customFormat="false" ht="24.75" hidden="false" customHeight="true" outlineLevel="0" collapsed="false">
      <c r="A4" s="20" t="n">
        <v>3</v>
      </c>
      <c r="B4" s="20" t="n">
        <f aca="false">CHOOSE(C4,0,1,2,3,4)</f>
        <v>1</v>
      </c>
      <c r="C4" s="16" t="n">
        <v>2</v>
      </c>
      <c r="E4" s="17" t="s">
        <v>8</v>
      </c>
      <c r="F4" s="6" t="s">
        <v>6</v>
      </c>
      <c r="G4" s="20" t="s">
        <v>294</v>
      </c>
      <c r="H4" s="20" t="e">
        <f aca="false">B7+B37+B67+B97+B127+B157+B187+B217</f>
        <v>#VALUE!</v>
      </c>
      <c r="I4" s="22" t="e">
        <f aca="false">50+((H4-L4)/M4)*10</f>
        <v>#VALUE!</v>
      </c>
      <c r="J4" s="22" t="e">
        <f aca="false">50+((H4-N4)/O4)*10</f>
        <v>#VALUE!</v>
      </c>
      <c r="K4" s="22" t="e">
        <f aca="false">50+((H4-P4)/Q4)*10</f>
        <v>#VALUE!</v>
      </c>
      <c r="L4" s="20" t="n">
        <v>14.9661</v>
      </c>
      <c r="M4" s="20" t="n">
        <v>4.864</v>
      </c>
      <c r="N4" s="20" t="n">
        <v>15.3025</v>
      </c>
      <c r="O4" s="20" t="n">
        <v>4.8436</v>
      </c>
      <c r="P4" s="20" t="n">
        <v>15.135</v>
      </c>
      <c r="Q4" s="20" t="n">
        <v>4.8516</v>
      </c>
    </row>
    <row r="5" customFormat="false" ht="24.75" hidden="false" customHeight="true" outlineLevel="0" collapsed="false">
      <c r="A5" s="20" t="n">
        <v>4</v>
      </c>
      <c r="B5" s="20" t="n">
        <f aca="false">CHOOSE(C5,4,3,2,1,0)</f>
        <v>2</v>
      </c>
      <c r="C5" s="16" t="n">
        <v>3</v>
      </c>
      <c r="D5" s="7" t="s">
        <v>290</v>
      </c>
      <c r="E5" s="17" t="s">
        <v>11</v>
      </c>
      <c r="F5" s="6" t="s">
        <v>9</v>
      </c>
      <c r="G5" s="20" t="s">
        <v>295</v>
      </c>
      <c r="H5" s="20" t="e">
        <f aca="false">B12+B42+B72+B102+B132+B162+B192+B222</f>
        <v>#VALUE!</v>
      </c>
      <c r="I5" s="22" t="e">
        <f aca="false">50+((H5-L5)/M5)*10</f>
        <v>#VALUE!</v>
      </c>
      <c r="J5" s="22" t="e">
        <f aca="false">50+((H5-N5)/O5)*10</f>
        <v>#VALUE!</v>
      </c>
      <c r="K5" s="22" t="e">
        <f aca="false">50+((H5-P5)/Q5)*10</f>
        <v>#VALUE!</v>
      </c>
      <c r="L5" s="20" t="n">
        <v>13.2542</v>
      </c>
      <c r="M5" s="20" t="n">
        <v>5.5577</v>
      </c>
      <c r="N5" s="20" t="n">
        <v>14.3445</v>
      </c>
      <c r="O5" s="20" t="n">
        <v>5.8806</v>
      </c>
      <c r="P5" s="20" t="n">
        <v>13.8017</v>
      </c>
      <c r="Q5" s="20" t="n">
        <v>5.7421</v>
      </c>
    </row>
    <row r="6" customFormat="false" ht="24.75" hidden="false" customHeight="true" outlineLevel="0" collapsed="false">
      <c r="A6" s="20" t="n">
        <v>5</v>
      </c>
      <c r="B6" s="20" t="n">
        <f aca="false">CHOOSE(C6,0,1,2,3,4)</f>
        <v>1</v>
      </c>
      <c r="C6" s="16" t="n">
        <v>2</v>
      </c>
      <c r="E6" s="17" t="s">
        <v>14</v>
      </c>
      <c r="F6" s="6" t="s">
        <v>12</v>
      </c>
      <c r="G6" s="20" t="s">
        <v>296</v>
      </c>
      <c r="H6" s="20" t="e">
        <f aca="false">B17+B47+B77+B107+B137+B167+B197+B227</f>
        <v>#VALUE!</v>
      </c>
      <c r="I6" s="22" t="e">
        <f aca="false">50+((H6-L6)/M6)*10</f>
        <v>#VALUE!</v>
      </c>
      <c r="J6" s="22" t="e">
        <f aca="false">50+((H6-N6)/O6)*10</f>
        <v>#VALUE!</v>
      </c>
      <c r="K6" s="22" t="e">
        <f aca="false">50+((H6-P6)/Q6)*10</f>
        <v>#VALUE!</v>
      </c>
      <c r="L6" s="20" t="n">
        <v>15.3432</v>
      </c>
      <c r="M6" s="20" t="n">
        <v>4.7</v>
      </c>
      <c r="N6" s="20" t="n">
        <v>15.5504</v>
      </c>
      <c r="O6" s="20" t="n">
        <v>4.8037</v>
      </c>
      <c r="P6" s="20" t="n">
        <v>15.4473</v>
      </c>
      <c r="Q6" s="20" t="n">
        <v>4.7485</v>
      </c>
    </row>
    <row r="7" customFormat="false" ht="24.75" hidden="false" customHeight="true" outlineLevel="0" collapsed="false">
      <c r="A7" s="20" t="n">
        <v>6</v>
      </c>
      <c r="B7" s="20" t="n">
        <f aca="false">CHOOSE(C7,0,1,2,3,4)</f>
        <v>2</v>
      </c>
      <c r="C7" s="16" t="n">
        <v>3</v>
      </c>
      <c r="E7" s="17" t="s">
        <v>16</v>
      </c>
      <c r="F7" s="6" t="s">
        <v>15</v>
      </c>
      <c r="G7" s="20" t="s">
        <v>297</v>
      </c>
      <c r="H7" s="20" t="e">
        <f aca="false">B22+B52+B82+B112+B142+B172+B202+B232</f>
        <v>#VALUE!</v>
      </c>
      <c r="I7" s="22" t="e">
        <f aca="false">50+((H7-L7)/M7)*10</f>
        <v>#VALUE!</v>
      </c>
      <c r="J7" s="22" t="e">
        <f aca="false">50+((H7-N7)/O7)*10</f>
        <v>#VALUE!</v>
      </c>
      <c r="K7" s="22" t="e">
        <f aca="false">50+((H7-P7)/Q7)*10</f>
        <v>#VALUE!</v>
      </c>
      <c r="L7" s="20" t="n">
        <v>16.4068</v>
      </c>
      <c r="M7" s="20" t="n">
        <v>4.4792</v>
      </c>
      <c r="N7" s="20" t="n">
        <v>16.1345</v>
      </c>
      <c r="O7" s="20" t="n">
        <v>4.4035</v>
      </c>
      <c r="P7" s="20" t="n">
        <v>16.27</v>
      </c>
      <c r="Q7" s="20" t="n">
        <v>4.4388</v>
      </c>
    </row>
    <row r="8" customFormat="false" ht="24.75" hidden="false" customHeight="true" outlineLevel="0" collapsed="false">
      <c r="A8" s="20" t="n">
        <v>7</v>
      </c>
      <c r="B8" s="20" t="e">
        <f aca="false">CHOOSE(C8,4,3,2,1,0)</f>
        <v>#VALUE!</v>
      </c>
      <c r="C8" s="16"/>
      <c r="D8" s="7" t="s">
        <v>290</v>
      </c>
      <c r="E8" s="17" t="s">
        <v>18</v>
      </c>
      <c r="F8" s="6" t="s">
        <v>17</v>
      </c>
      <c r="G8" s="20" t="s">
        <v>298</v>
      </c>
      <c r="H8" s="20" t="e">
        <f aca="false">B27+B57+B87+B117+B147+B177+B207+B237</f>
        <v>#VALUE!</v>
      </c>
      <c r="I8" s="22" t="e">
        <f aca="false">50+((H8-L8)/M8)*10</f>
        <v>#VALUE!</v>
      </c>
      <c r="J8" s="22" t="e">
        <f aca="false">50+((H8-N8)/O8)*10</f>
        <v>#VALUE!</v>
      </c>
      <c r="K8" s="22" t="e">
        <f aca="false">50+((H8-P8)/Q8)*10</f>
        <v>#VALUE!</v>
      </c>
      <c r="L8" s="20" t="n">
        <v>10.8178</v>
      </c>
      <c r="M8" s="20" t="n">
        <v>5.1954</v>
      </c>
      <c r="N8" s="20" t="n">
        <v>12.0504</v>
      </c>
      <c r="O8" s="20" t="n">
        <v>4.8996</v>
      </c>
      <c r="P8" s="20" t="n">
        <v>11.4367</v>
      </c>
      <c r="Q8" s="20" t="n">
        <v>5.0813</v>
      </c>
    </row>
    <row r="9" customFormat="false" ht="24.75" hidden="false" customHeight="true" outlineLevel="0" collapsed="false">
      <c r="A9" s="20" t="n">
        <v>8</v>
      </c>
      <c r="B9" s="20" t="e">
        <f aca="false">CHOOSE(C9,4,3,2,1,0)</f>
        <v>#VALUE!</v>
      </c>
      <c r="C9" s="16"/>
      <c r="D9" s="7" t="s">
        <v>290</v>
      </c>
      <c r="E9" s="17" t="s">
        <v>20</v>
      </c>
      <c r="F9" s="6" t="s">
        <v>19</v>
      </c>
      <c r="G9" s="23" t="s">
        <v>299</v>
      </c>
      <c r="H9" s="23" t="e">
        <f aca="false">H10+H11+H12+H13+H14+H15</f>
        <v>#VALUE!</v>
      </c>
      <c r="I9" s="19" t="e">
        <f aca="false">50+((H9-L9)/M9)*10</f>
        <v>#VALUE!</v>
      </c>
      <c r="J9" s="19" t="e">
        <f aca="false">50+((H9-N9)/O9)*10</f>
        <v>#VALUE!</v>
      </c>
      <c r="K9" s="19" t="e">
        <f aca="false">50+((H9-P9)/Q9)*10</f>
        <v>#VALUE!</v>
      </c>
      <c r="L9" s="20" t="n">
        <v>104.623</v>
      </c>
      <c r="M9" s="20" t="n">
        <v>21.115</v>
      </c>
      <c r="N9" s="20" t="n">
        <v>101.307</v>
      </c>
      <c r="O9" s="20" t="n">
        <v>18.567</v>
      </c>
      <c r="P9" s="20" t="n">
        <v>102.958</v>
      </c>
      <c r="Q9" s="20" t="n">
        <v>19.925</v>
      </c>
    </row>
    <row r="10" customFormat="false" ht="24.75" hidden="false" customHeight="true" outlineLevel="0" collapsed="false">
      <c r="A10" s="20" t="n">
        <v>9</v>
      </c>
      <c r="B10" s="20" t="e">
        <f aca="false">CHOOSE(C10,4,3,2,1,0)</f>
        <v>#VALUE!</v>
      </c>
      <c r="C10" s="16"/>
      <c r="D10" s="7" t="s">
        <v>300</v>
      </c>
      <c r="E10" s="17" t="s">
        <v>22</v>
      </c>
      <c r="F10" s="6" t="s">
        <v>21</v>
      </c>
      <c r="G10" s="20" t="s">
        <v>301</v>
      </c>
      <c r="H10" s="20" t="e">
        <f aca="false">B3+B33+B63+B93+B123+B153+B183+B213</f>
        <v>#VALUE!</v>
      </c>
      <c r="I10" s="22" t="e">
        <f aca="false">50+((H10-L10)/M10)*10</f>
        <v>#VALUE!</v>
      </c>
      <c r="J10" s="22" t="e">
        <f aca="false">50+((H10-N10)/O10)*10</f>
        <v>#VALUE!</v>
      </c>
      <c r="K10" s="22" t="e">
        <f aca="false">50+((H10-P10)/Q10)*10</f>
        <v>#VALUE!</v>
      </c>
      <c r="L10" s="20" t="n">
        <v>20.6314</v>
      </c>
      <c r="M10" s="20" t="n">
        <v>4.4267</v>
      </c>
      <c r="N10" s="20" t="n">
        <v>21.0462</v>
      </c>
      <c r="O10" s="20" t="n">
        <v>4.3237</v>
      </c>
      <c r="P10" s="20" t="n">
        <v>20.8397</v>
      </c>
      <c r="Q10" s="20" t="n">
        <v>4.3756</v>
      </c>
    </row>
    <row r="11" customFormat="false" ht="24.75" hidden="false" customHeight="true" outlineLevel="0" collapsed="false">
      <c r="A11" s="20" t="n">
        <v>10</v>
      </c>
      <c r="B11" s="20" t="e">
        <f aca="false">CHOOSE(C11,4,3,2,1,0)</f>
        <v>#VALUE!</v>
      </c>
      <c r="C11" s="16"/>
      <c r="E11" s="17" t="s">
        <v>24</v>
      </c>
      <c r="F11" s="6" t="s">
        <v>23</v>
      </c>
      <c r="G11" s="20" t="s">
        <v>302</v>
      </c>
      <c r="H11" s="20" t="e">
        <f aca="false">B8+B38+B68+B98+B128+B158+B198+B218</f>
        <v>#VALUE!</v>
      </c>
      <c r="I11" s="22" t="e">
        <f aca="false">50+((H11-L11)/M11)*10</f>
        <v>#VALUE!</v>
      </c>
      <c r="J11" s="22" t="e">
        <f aca="false">50+((H11-N11)/O11)*10</f>
        <v>#VALUE!</v>
      </c>
      <c r="K11" s="22" t="e">
        <f aca="false">50+((H11-P11)/Q11)*10</f>
        <v>#VALUE!</v>
      </c>
      <c r="L11" s="20" t="n">
        <v>17.0424</v>
      </c>
      <c r="M11" s="20" t="n">
        <v>5.364</v>
      </c>
      <c r="N11" s="20" t="n">
        <v>16.6513</v>
      </c>
      <c r="O11" s="20" t="n">
        <v>5.5878</v>
      </c>
      <c r="P11" s="20" t="n">
        <v>16.846</v>
      </c>
      <c r="Q11" s="20" t="n">
        <v>5.4752</v>
      </c>
    </row>
    <row r="12" customFormat="false" ht="24.75" hidden="false" customHeight="true" outlineLevel="0" collapsed="false">
      <c r="A12" s="20" t="n">
        <v>11</v>
      </c>
      <c r="B12" s="20" t="e">
        <f aca="false">CHOOSE(C12,4,3,2,1,0)</f>
        <v>#VALUE!</v>
      </c>
      <c r="C12" s="16"/>
      <c r="E12" s="17" t="s">
        <v>26</v>
      </c>
      <c r="F12" s="6" t="s">
        <v>25</v>
      </c>
      <c r="G12" s="20" t="s">
        <v>303</v>
      </c>
      <c r="H12" s="20" t="e">
        <f aca="false">B13+B43+B73+B103+B133+B163+B193+B223</f>
        <v>#VALUE!</v>
      </c>
      <c r="I12" s="22" t="e">
        <f aca="false">50+((H12-L12)/M12)*10</f>
        <v>#VALUE!</v>
      </c>
      <c r="J12" s="22" t="e">
        <f aca="false">50+((H12-N12)/O12)*10</f>
        <v>#VALUE!</v>
      </c>
      <c r="K12" s="22" t="e">
        <f aca="false">50+((H12-P12)/Q12)*10</f>
        <v>#VALUE!</v>
      </c>
      <c r="L12" s="20" t="n">
        <v>13.5975</v>
      </c>
      <c r="M12" s="20" t="n">
        <v>4.5611</v>
      </c>
      <c r="N12" s="20" t="n">
        <v>12.1765</v>
      </c>
      <c r="O12" s="20" t="n">
        <v>3.9301</v>
      </c>
      <c r="P12" s="20" t="n">
        <v>12.884</v>
      </c>
      <c r="Q12" s="20" t="n">
        <v>4.3105</v>
      </c>
    </row>
    <row r="13" customFormat="false" ht="24.75" hidden="false" customHeight="true" outlineLevel="0" collapsed="false">
      <c r="A13" s="20" t="n">
        <v>12</v>
      </c>
      <c r="B13" s="20" t="e">
        <f aca="false">CHOOSE(C13,0,1,2,3,4)</f>
        <v>#VALUE!</v>
      </c>
      <c r="C13" s="16"/>
      <c r="D13" s="7" t="s">
        <v>290</v>
      </c>
      <c r="E13" s="17" t="s">
        <v>28</v>
      </c>
      <c r="F13" s="6" t="s">
        <v>27</v>
      </c>
      <c r="G13" s="20" t="s">
        <v>304</v>
      </c>
      <c r="H13" s="20" t="e">
        <f aca="false">B18+B48+B78+B108+B138+B168+B198+B228</f>
        <v>#VALUE!</v>
      </c>
      <c r="I13" s="22" t="e">
        <f aca="false">50+((H13-L13)/M13)*10</f>
        <v>#VALUE!</v>
      </c>
      <c r="J13" s="22" t="e">
        <f aca="false">50+((H13-N13)/O13)*10</f>
        <v>#VALUE!</v>
      </c>
      <c r="K13" s="22" t="e">
        <f aca="false">50+((H13-P13)/Q13)*10</f>
        <v>#VALUE!</v>
      </c>
      <c r="L13" s="20" t="n">
        <v>17.411</v>
      </c>
      <c r="M13" s="20" t="n">
        <v>4.8864</v>
      </c>
      <c r="N13" s="20" t="n">
        <v>18.1975</v>
      </c>
      <c r="O13" s="20" t="n">
        <v>4.7342</v>
      </c>
      <c r="P13" s="20" t="n">
        <v>17.8059</v>
      </c>
      <c r="Q13" s="20" t="n">
        <v>4.8216</v>
      </c>
    </row>
    <row r="14" customFormat="false" ht="24.75" hidden="false" customHeight="true" outlineLevel="0" collapsed="false">
      <c r="A14" s="20" t="n">
        <v>13</v>
      </c>
      <c r="B14" s="20" t="e">
        <f aca="false">CHOOSE(C14,0,1,2,3,4)</f>
        <v>#VALUE!</v>
      </c>
      <c r="C14" s="16"/>
      <c r="D14" s="7" t="s">
        <v>290</v>
      </c>
      <c r="E14" s="17" t="s">
        <v>30</v>
      </c>
      <c r="F14" s="6" t="s">
        <v>29</v>
      </c>
      <c r="G14" s="20" t="s">
        <v>305</v>
      </c>
      <c r="H14" s="20" t="e">
        <f aca="false">B23+B53+B83+B113+B143+B173+B203+B233</f>
        <v>#VALUE!</v>
      </c>
      <c r="I14" s="22" t="e">
        <f aca="false">50+((H14-L14)/M14)*10</f>
        <v>#VALUE!</v>
      </c>
      <c r="J14" s="22" t="e">
        <f aca="false">50+((H14-N14)/O14)*10</f>
        <v>#VALUE!</v>
      </c>
      <c r="K14" s="22" t="e">
        <f aca="false">50+((H14-P14)/Q14)*10</f>
        <v>#VALUE!</v>
      </c>
      <c r="L14" s="20" t="n">
        <v>17.4322</v>
      </c>
      <c r="M14" s="20" t="n">
        <v>5.0411</v>
      </c>
      <c r="N14" s="20" t="n">
        <v>14.3655</v>
      </c>
      <c r="O14" s="20" t="n">
        <v>5.2992</v>
      </c>
      <c r="P14" s="20" t="n">
        <v>15.8924</v>
      </c>
      <c r="Q14" s="20" t="n">
        <v>5.39</v>
      </c>
    </row>
    <row r="15" customFormat="false" ht="24.75" hidden="false" customHeight="true" outlineLevel="0" collapsed="false">
      <c r="A15" s="20" t="n">
        <v>14</v>
      </c>
      <c r="B15" s="20" t="e">
        <f aca="false">CHOOSE(C15,4,3,2,1,0)</f>
        <v>#VALUE!</v>
      </c>
      <c r="C15" s="16"/>
      <c r="E15" s="17" t="s">
        <v>32</v>
      </c>
      <c r="F15" s="6" t="s">
        <v>31</v>
      </c>
      <c r="G15" s="20" t="s">
        <v>306</v>
      </c>
      <c r="H15" s="20" t="e">
        <f aca="false">B28+B58+B88+B118+B148+B178+B208+B238</f>
        <v>#VALUE!</v>
      </c>
      <c r="I15" s="22" t="e">
        <f aca="false">50+((H15-L15)/M15)*10</f>
        <v>#VALUE!</v>
      </c>
      <c r="J15" s="22" t="e">
        <f aca="false">50+((H15-N15)/O15)*10</f>
        <v>#VALUE!</v>
      </c>
      <c r="K15" s="22" t="e">
        <f aca="false">50+((H15-P15)/Q15)*10</f>
        <v>#VALUE!</v>
      </c>
      <c r="L15" s="20" t="n">
        <v>18.5042</v>
      </c>
      <c r="M15" s="20" t="n">
        <v>5.0178</v>
      </c>
      <c r="N15" s="20" t="n">
        <v>18.8782</v>
      </c>
      <c r="O15" s="20" t="n">
        <v>4.8867</v>
      </c>
      <c r="P15" s="20" t="n">
        <v>18.692</v>
      </c>
      <c r="Q15" s="20" t="n">
        <v>4.9507</v>
      </c>
    </row>
    <row r="16" customFormat="false" ht="24.75" hidden="false" customHeight="true" outlineLevel="0" collapsed="false">
      <c r="A16" s="20" t="n">
        <v>15</v>
      </c>
      <c r="B16" s="20" t="e">
        <f aca="false">CHOOSE(C16,0,1,2,3,4)</f>
        <v>#VALUE!</v>
      </c>
      <c r="C16" s="16"/>
      <c r="D16" s="7" t="s">
        <v>290</v>
      </c>
      <c r="E16" s="17" t="s">
        <v>34</v>
      </c>
      <c r="F16" s="6" t="s">
        <v>33</v>
      </c>
      <c r="G16" s="23" t="s">
        <v>307</v>
      </c>
      <c r="H16" s="23" t="e">
        <f aca="false">H17+H18+H19+H20+H21+H22</f>
        <v>#VALUE!</v>
      </c>
      <c r="I16" s="19" t="e">
        <f aca="false">50+((H16-L16)/M16)*10</f>
        <v>#VALUE!</v>
      </c>
      <c r="J16" s="19" t="e">
        <f aca="false">50+((H16-N16)/O16)*10</f>
        <v>#VALUE!</v>
      </c>
      <c r="K16" s="19" t="e">
        <f aca="false">50+((H16-P16)/Q16)*10</f>
        <v>#VALUE!</v>
      </c>
      <c r="L16" s="20" t="n">
        <v>109.038</v>
      </c>
      <c r="M16" s="20" t="n">
        <v>19.305</v>
      </c>
      <c r="N16" s="20" t="n">
        <v>109.143</v>
      </c>
      <c r="O16" s="20" t="n">
        <v>20.886</v>
      </c>
      <c r="P16" s="20" t="n">
        <v>109.091</v>
      </c>
      <c r="Q16" s="20" t="n">
        <v>20.093</v>
      </c>
    </row>
    <row r="17" customFormat="false" ht="24.75" hidden="false" customHeight="true" outlineLevel="0" collapsed="false">
      <c r="A17" s="20" t="n">
        <v>16</v>
      </c>
      <c r="B17" s="20" t="e">
        <f aca="false">CHOOSE(C17,0,1,2,3,4)</f>
        <v>#VALUE!</v>
      </c>
      <c r="C17" s="16"/>
      <c r="E17" s="17" t="s">
        <v>36</v>
      </c>
      <c r="F17" s="6" t="s">
        <v>35</v>
      </c>
      <c r="G17" s="20" t="s">
        <v>308</v>
      </c>
      <c r="H17" s="20" t="e">
        <f aca="false">B4+B34+B64+B94+B124+B154+B184+B214</f>
        <v>#VALUE!</v>
      </c>
      <c r="I17" s="22" t="e">
        <f aca="false">50+((H17-L17)/M17)*10</f>
        <v>#VALUE!</v>
      </c>
      <c r="J17" s="22" t="e">
        <f aca="false">50+((H17-N17)/O17)*10</f>
        <v>#VALUE!</v>
      </c>
      <c r="K17" s="22" t="e">
        <f aca="false">50+((H17-P17)/Q17)*10</f>
        <v>#VALUE!</v>
      </c>
      <c r="L17" s="20" t="n">
        <v>17.1441</v>
      </c>
      <c r="M17" s="20" t="n">
        <v>5.4769</v>
      </c>
      <c r="N17" s="20" t="n">
        <v>16.4706</v>
      </c>
      <c r="O17" s="20" t="n">
        <v>5.583</v>
      </c>
      <c r="P17" s="20" t="n">
        <v>16.8059</v>
      </c>
      <c r="Q17" s="20" t="n">
        <v>5.5348</v>
      </c>
    </row>
    <row r="18" customFormat="false" ht="24.75" hidden="false" customHeight="true" outlineLevel="0" collapsed="false">
      <c r="A18" s="20" t="n">
        <v>17</v>
      </c>
      <c r="B18" s="20" t="e">
        <f aca="false">CHOOSE(C18,4,3,2,1,0)</f>
        <v>#VALUE!</v>
      </c>
      <c r="C18" s="16"/>
      <c r="D18" s="7" t="s">
        <v>290</v>
      </c>
      <c r="E18" s="17" t="s">
        <v>38</v>
      </c>
      <c r="F18" s="6" t="s">
        <v>37</v>
      </c>
      <c r="G18" s="20" t="s">
        <v>309</v>
      </c>
      <c r="H18" s="20" t="e">
        <f aca="false">B9+B39+B69+B99+B129+B159+B189+B219</f>
        <v>#VALUE!</v>
      </c>
      <c r="I18" s="22" t="e">
        <f aca="false">50+((H18-L18)/M18)*10</f>
        <v>#VALUE!</v>
      </c>
      <c r="J18" s="22" t="e">
        <f aca="false">50+((H18-N18)/O18)*10</f>
        <v>#VALUE!</v>
      </c>
      <c r="K18" s="22" t="e">
        <f aca="false">50+((H18-P18)/Q18)*10</f>
        <v>#VALUE!</v>
      </c>
      <c r="L18" s="20" t="n">
        <v>19.4873</v>
      </c>
      <c r="M18" s="20" t="n">
        <v>5.4652</v>
      </c>
      <c r="N18" s="20" t="n">
        <v>20.2857</v>
      </c>
      <c r="O18" s="20" t="n">
        <v>5.4905</v>
      </c>
      <c r="P18" s="20" t="n">
        <v>19.8882</v>
      </c>
      <c r="Q18" s="20" t="n">
        <v>5.4867</v>
      </c>
    </row>
    <row r="19" customFormat="false" ht="24.75" hidden="false" customHeight="true" outlineLevel="0" collapsed="false">
      <c r="A19" s="20" t="n">
        <v>18</v>
      </c>
      <c r="B19" s="20" t="e">
        <f aca="false">CHOOSE(C19,4,3,2,1,0)</f>
        <v>#VALUE!</v>
      </c>
      <c r="C19" s="16"/>
      <c r="E19" s="17" t="s">
        <v>40</v>
      </c>
      <c r="F19" s="6" t="s">
        <v>39</v>
      </c>
      <c r="G19" s="20" t="s">
        <v>310</v>
      </c>
      <c r="H19" s="20" t="e">
        <f aca="false">B14+B44+B74+B104+B134+B164+B194+B224</f>
        <v>#VALUE!</v>
      </c>
      <c r="I19" s="22" t="e">
        <f aca="false">50+((H19-L19)/M19)*10</f>
        <v>#VALUE!</v>
      </c>
      <c r="J19" s="22" t="e">
        <f aca="false">50+((H19-N19)/O19)*10</f>
        <v>#VALUE!</v>
      </c>
      <c r="K19" s="22" t="e">
        <f aca="false">50+((H19-P19)/Q19)*10</f>
        <v>#VALUE!</v>
      </c>
      <c r="L19" s="20" t="n">
        <v>20.5</v>
      </c>
      <c r="M19" s="20" t="n">
        <v>4.3315</v>
      </c>
      <c r="N19" s="20" t="n">
        <v>21.1176</v>
      </c>
      <c r="O19" s="20" t="n">
        <v>4.4059</v>
      </c>
      <c r="P19" s="20" t="n">
        <v>20.8101</v>
      </c>
      <c r="Q19" s="20" t="n">
        <v>4.3753</v>
      </c>
    </row>
    <row r="20" customFormat="false" ht="24.75" hidden="false" customHeight="true" outlineLevel="0" collapsed="false">
      <c r="A20" s="20" t="n">
        <v>19</v>
      </c>
      <c r="B20" s="20" t="e">
        <f aca="false">CHOOSE(C20,0,1,2,3,4)</f>
        <v>#VALUE!</v>
      </c>
      <c r="C20" s="16"/>
      <c r="D20" s="7" t="s">
        <v>290</v>
      </c>
      <c r="E20" s="17" t="s">
        <v>42</v>
      </c>
      <c r="F20" s="6" t="s">
        <v>311</v>
      </c>
      <c r="G20" s="20" t="s">
        <v>312</v>
      </c>
      <c r="H20" s="20" t="e">
        <f aca="false">B19+B49+B79+B109+B139+B169+B199+B229</f>
        <v>#VALUE!</v>
      </c>
      <c r="I20" s="22" t="e">
        <f aca="false">50+((H20-L20)/M20)*10</f>
        <v>#VALUE!</v>
      </c>
      <c r="J20" s="22" t="e">
        <f aca="false">50+((H20-N20)/O20)*10</f>
        <v>#VALUE!</v>
      </c>
      <c r="K20" s="22" t="e">
        <f aca="false">50+((H20-P20)/Q20)*10</f>
        <v>#VALUE!</v>
      </c>
      <c r="L20" s="20" t="n">
        <v>14.4068</v>
      </c>
      <c r="M20" s="20" t="n">
        <v>4.4401</v>
      </c>
      <c r="N20" s="20" t="n">
        <v>14.6471</v>
      </c>
      <c r="O20" s="20" t="n">
        <v>4.1462</v>
      </c>
      <c r="P20" s="20" t="n">
        <v>14.5274</v>
      </c>
      <c r="Q20" s="20" t="n">
        <v>4.2922</v>
      </c>
    </row>
    <row r="21" customFormat="false" ht="24.75" hidden="false" customHeight="true" outlineLevel="0" collapsed="false">
      <c r="A21" s="20" t="n">
        <v>20</v>
      </c>
      <c r="B21" s="20" t="e">
        <f aca="false">CHOOSE(C21,4,3,2,1,0)</f>
        <v>#VALUE!</v>
      </c>
      <c r="C21" s="16"/>
      <c r="D21" s="7" t="s">
        <v>290</v>
      </c>
      <c r="E21" s="17" t="s">
        <v>44</v>
      </c>
      <c r="F21" s="6" t="s">
        <v>43</v>
      </c>
      <c r="G21" s="20" t="s">
        <v>313</v>
      </c>
      <c r="H21" s="20" t="e">
        <f aca="false">B24+B54+B84+B114+B144+B174+B204+B234</f>
        <v>#VALUE!</v>
      </c>
      <c r="I21" s="22" t="e">
        <f aca="false">50+((H21-L21)/M21)*10</f>
        <v>#VALUE!</v>
      </c>
      <c r="J21" s="22" t="e">
        <f aca="false">50+((H21-N21)/O21)*10</f>
        <v>#VALUE!</v>
      </c>
      <c r="K21" s="22" t="e">
        <f aca="false">50+((H21-P21)/Q21)*10</f>
        <v>#VALUE!</v>
      </c>
      <c r="L21" s="20" t="n">
        <v>18.5339</v>
      </c>
      <c r="M21" s="20" t="n">
        <v>5.3534</v>
      </c>
      <c r="N21" s="20" t="n">
        <v>17.1723</v>
      </c>
      <c r="O21" s="20" t="n">
        <v>6.2318</v>
      </c>
      <c r="P21" s="20" t="n">
        <v>17.8502</v>
      </c>
      <c r="Q21" s="20" t="n">
        <v>5.8448</v>
      </c>
    </row>
    <row r="22" customFormat="false" ht="24.75" hidden="false" customHeight="true" outlineLevel="0" collapsed="false">
      <c r="A22" s="20" t="n">
        <v>21</v>
      </c>
      <c r="B22" s="20" t="e">
        <f aca="false">CHOOSE(C22,4,3,2,1,0)</f>
        <v>#VALUE!</v>
      </c>
      <c r="C22" s="16"/>
      <c r="E22" s="17" t="s">
        <v>46</v>
      </c>
      <c r="F22" s="6" t="s">
        <v>45</v>
      </c>
      <c r="G22" s="20" t="s">
        <v>314</v>
      </c>
      <c r="H22" s="20" t="e">
        <f aca="false">B29+B59+B89+B119+B149+B179+B209+B239</f>
        <v>#VALUE!</v>
      </c>
      <c r="I22" s="22" t="e">
        <f aca="false">50+((H22-L22)/M22)*10</f>
        <v>#VALUE!</v>
      </c>
      <c r="J22" s="22" t="e">
        <f aca="false">50+((H22-N22)/O22)*10</f>
        <v>#VALUE!</v>
      </c>
      <c r="K22" s="22" t="e">
        <f aca="false">50+((H22-P22)/Q22)*10</f>
        <v>#VALUE!</v>
      </c>
      <c r="L22" s="20" t="n">
        <v>18.9449</v>
      </c>
      <c r="M22" s="20" t="n">
        <v>4.0718</v>
      </c>
      <c r="N22" s="20" t="n">
        <v>19.4454</v>
      </c>
      <c r="O22" s="20" t="n">
        <v>3.7466</v>
      </c>
      <c r="P22" s="20" t="n">
        <v>19.1962</v>
      </c>
      <c r="Q22" s="20" t="n">
        <v>3.9158</v>
      </c>
    </row>
    <row r="23" customFormat="false" ht="24.75" hidden="false" customHeight="true" outlineLevel="0" collapsed="false">
      <c r="A23" s="20" t="n">
        <v>22</v>
      </c>
      <c r="B23" s="20" t="e">
        <f aca="false">CHOOSE(C23,0,1,2,3,4)</f>
        <v>#VALUE!</v>
      </c>
      <c r="C23" s="16"/>
      <c r="D23" s="7" t="s">
        <v>290</v>
      </c>
      <c r="E23" s="17" t="s">
        <v>48</v>
      </c>
      <c r="F23" s="6" t="s">
        <v>47</v>
      </c>
      <c r="G23" s="23" t="s">
        <v>315</v>
      </c>
      <c r="H23" s="23" t="e">
        <f aca="false">H24+H25+H26+H27+H28+H29</f>
        <v>#VALUE!</v>
      </c>
      <c r="I23" s="19" t="e">
        <f aca="false">50+((H23-L23)/M23)*10</f>
        <v>#VALUE!</v>
      </c>
      <c r="J23" s="19" t="e">
        <f aca="false">50+((H23-N23)/O23)*10</f>
        <v>#VALUE!</v>
      </c>
      <c r="K23" s="19" t="e">
        <f aca="false">50+((H23-P23)/Q23)*10</f>
        <v>#VALUE!</v>
      </c>
      <c r="L23" s="20" t="n">
        <v>117.555</v>
      </c>
      <c r="M23" s="20" t="n">
        <v>15.769</v>
      </c>
      <c r="N23" s="20" t="n">
        <v>122.013</v>
      </c>
      <c r="O23" s="20" t="n">
        <v>15.866</v>
      </c>
      <c r="P23" s="20" t="n">
        <v>119.793</v>
      </c>
      <c r="Q23" s="20" t="n">
        <v>15.958</v>
      </c>
    </row>
    <row r="24" customFormat="false" ht="24.75" hidden="false" customHeight="true" outlineLevel="0" collapsed="false">
      <c r="A24" s="20" t="n">
        <v>23</v>
      </c>
      <c r="B24" s="20" t="e">
        <f aca="false">CHOOSE(C24,0,1,2,3,4)</f>
        <v>#VALUE!</v>
      </c>
      <c r="C24" s="16"/>
      <c r="E24" s="17" t="s">
        <v>50</v>
      </c>
      <c r="F24" s="6" t="s">
        <v>49</v>
      </c>
      <c r="G24" s="20" t="s">
        <v>316</v>
      </c>
      <c r="H24" s="20" t="e">
        <f aca="false">B5+B35+B65+B95+B125+B155+B185+B215</f>
        <v>#VALUE!</v>
      </c>
      <c r="I24" s="22" t="e">
        <f aca="false">50+((H24-L24)/M24)*10</f>
        <v>#VALUE!</v>
      </c>
      <c r="J24" s="22" t="e">
        <f aca="false">50+((H24-N24)/O24)*10</f>
        <v>#VALUE!</v>
      </c>
      <c r="K24" s="22" t="e">
        <f aca="false">50+((H24-P24)/Q24)*10</f>
        <v>#VALUE!</v>
      </c>
      <c r="L24" s="20" t="n">
        <v>19.0636</v>
      </c>
      <c r="M24" s="20" t="n">
        <v>4.5905</v>
      </c>
      <c r="N24" s="20" t="n">
        <v>19.458</v>
      </c>
      <c r="O24" s="20" t="n">
        <v>5.0429</v>
      </c>
      <c r="P24" s="20" t="n">
        <v>19.2616</v>
      </c>
      <c r="Q24" s="20" t="n">
        <v>4.8219</v>
      </c>
    </row>
    <row r="25" customFormat="false" ht="24.75" hidden="false" customHeight="true" outlineLevel="0" collapsed="false">
      <c r="A25" s="20" t="n">
        <v>24</v>
      </c>
      <c r="B25" s="20" t="e">
        <f aca="false">CHOOSE(C25,4,3,2,1,0)</f>
        <v>#VALUE!</v>
      </c>
      <c r="C25" s="16"/>
      <c r="D25" s="7" t="s">
        <v>290</v>
      </c>
      <c r="E25" s="17" t="s">
        <v>52</v>
      </c>
      <c r="F25" s="6" t="s">
        <v>51</v>
      </c>
      <c r="G25" s="20" t="s">
        <v>317</v>
      </c>
      <c r="H25" s="20" t="e">
        <f aca="false">B10+B40+B70+B100+B130+B160+B190+B220</f>
        <v>#VALUE!</v>
      </c>
      <c r="I25" s="22" t="e">
        <f aca="false">50+((H25-L25)/M25)*10</f>
        <v>#VALUE!</v>
      </c>
      <c r="J25" s="22" t="e">
        <f aca="false">50+((H25-N25)/O25)*10</f>
        <v>#VALUE!</v>
      </c>
      <c r="K25" s="22" t="e">
        <f aca="false">50+((H25-P25)/Q25)*10</f>
        <v>#VALUE!</v>
      </c>
      <c r="L25" s="20" t="n">
        <v>19.8941</v>
      </c>
      <c r="M25" s="20" t="n">
        <v>4.5026</v>
      </c>
      <c r="N25" s="20" t="n">
        <v>21.3025</v>
      </c>
      <c r="O25" s="20" t="n">
        <v>4.1988</v>
      </c>
      <c r="P25" s="20" t="n">
        <v>20.6013</v>
      </c>
      <c r="Q25" s="20" t="n">
        <v>4.4049</v>
      </c>
    </row>
    <row r="26" customFormat="false" ht="24.75" hidden="false" customHeight="true" outlineLevel="0" collapsed="false">
      <c r="A26" s="20" t="n">
        <v>25</v>
      </c>
      <c r="B26" s="20" t="e">
        <f aca="false">CHOOSE(C26,0,1,2,3,4)</f>
        <v>#VALUE!</v>
      </c>
      <c r="C26" s="16"/>
      <c r="D26" s="7" t="s">
        <v>290</v>
      </c>
      <c r="E26" s="17" t="s">
        <v>54</v>
      </c>
      <c r="F26" s="6" t="s">
        <v>53</v>
      </c>
      <c r="G26" s="20" t="s">
        <v>318</v>
      </c>
      <c r="H26" s="20" t="e">
        <f aca="false">B15+B45+B75+B105+B135+B165+B195+B225</f>
        <v>#VALUE!</v>
      </c>
      <c r="I26" s="22" t="e">
        <f aca="false">50+((H26-L26)/M26)*10</f>
        <v>#VALUE!</v>
      </c>
      <c r="J26" s="22" t="e">
        <f aca="false">50+((H26-N26)/O26)*10</f>
        <v>#VALUE!</v>
      </c>
      <c r="K26" s="22" t="e">
        <f aca="false">50+((H26-P26)/Q26)*10</f>
        <v>#VALUE!</v>
      </c>
      <c r="L26" s="20" t="n">
        <v>22.7458</v>
      </c>
      <c r="M26" s="20" t="n">
        <v>4.0078</v>
      </c>
      <c r="N26" s="20" t="n">
        <v>24.063</v>
      </c>
      <c r="O26" s="20" t="n">
        <v>3.8264</v>
      </c>
      <c r="P26" s="20" t="n">
        <v>23.4072</v>
      </c>
      <c r="Q26" s="20" t="n">
        <v>3.9688</v>
      </c>
    </row>
    <row r="27" customFormat="false" ht="24.75" hidden="false" customHeight="true" outlineLevel="0" collapsed="false">
      <c r="A27" s="20" t="n">
        <v>26</v>
      </c>
      <c r="B27" s="20" t="e">
        <f aca="false">CHOOSE(C27,0,1,2,3,4)</f>
        <v>#VALUE!</v>
      </c>
      <c r="C27" s="16"/>
      <c r="E27" s="17" t="s">
        <v>56</v>
      </c>
      <c r="F27" s="6" t="s">
        <v>55</v>
      </c>
      <c r="G27" s="20" t="s">
        <v>319</v>
      </c>
      <c r="H27" s="20" t="e">
        <f aca="false">B20+B50+B80+B110+B140+B170+B200+B230</f>
        <v>#VALUE!</v>
      </c>
      <c r="I27" s="22" t="e">
        <f aca="false">50+((H27-L27)/M27)*10</f>
        <v>#VALUE!</v>
      </c>
      <c r="J27" s="22" t="e">
        <f aca="false">50+((H27-N27)/O27)*10</f>
        <v>#VALUE!</v>
      </c>
      <c r="K27" s="22" t="e">
        <f aca="false">50+((H27-P27)/Q27)*10</f>
        <v>#VALUE!</v>
      </c>
      <c r="L27" s="20" t="n">
        <v>17.5593</v>
      </c>
      <c r="M27" s="20" t="n">
        <v>4.3458</v>
      </c>
      <c r="N27" s="20" t="n">
        <v>17.7143</v>
      </c>
      <c r="O27" s="20" t="n">
        <v>5.041</v>
      </c>
      <c r="P27" s="20" t="n">
        <v>17.6371</v>
      </c>
      <c r="Q27" s="20" t="n">
        <v>4.7034</v>
      </c>
    </row>
    <row r="28" customFormat="false" ht="24.75" hidden="false" customHeight="true" outlineLevel="0" collapsed="false">
      <c r="A28" s="20" t="n">
        <v>27</v>
      </c>
      <c r="B28" s="20" t="e">
        <f aca="false">CHOOSE(C28,4,3,2,1,0)</f>
        <v>#VALUE!</v>
      </c>
      <c r="C28" s="16"/>
      <c r="E28" s="17" t="s">
        <v>58</v>
      </c>
      <c r="F28" s="6" t="s">
        <v>57</v>
      </c>
      <c r="G28" s="20" t="s">
        <v>320</v>
      </c>
      <c r="H28" s="20" t="e">
        <f aca="false">B25+B55+B85+B115+B145+B175+B205+B235</f>
        <v>#VALUE!</v>
      </c>
      <c r="I28" s="22" t="e">
        <f aca="false">50+((H28-L28)/M28)*10</f>
        <v>#VALUE!</v>
      </c>
      <c r="J28" s="22" t="e">
        <f aca="false">50+((H28-N28)/O28)*10</f>
        <v>#VALUE!</v>
      </c>
      <c r="K28" s="22" t="e">
        <f aca="false">50+((H28-P28)/Q28)*10</f>
        <v>#VALUE!</v>
      </c>
      <c r="L28" s="20" t="n">
        <v>17.8856</v>
      </c>
      <c r="M28" s="20" t="n">
        <v>4.8902</v>
      </c>
      <c r="N28" s="20" t="n">
        <v>18.5126</v>
      </c>
      <c r="O28" s="20" t="n">
        <v>4.2632</v>
      </c>
      <c r="P28" s="20" t="n">
        <v>18.2004</v>
      </c>
      <c r="Q28" s="20" t="n">
        <v>4.592</v>
      </c>
    </row>
    <row r="29" customFormat="false" ht="24.75" hidden="false" customHeight="true" outlineLevel="0" collapsed="false">
      <c r="A29" s="20" t="n">
        <v>28</v>
      </c>
      <c r="B29" s="20" t="e">
        <f aca="false">CHOOSE(C29,4,3,2,1,0)</f>
        <v>#VALUE!</v>
      </c>
      <c r="C29" s="16"/>
      <c r="D29" s="7" t="s">
        <v>290</v>
      </c>
      <c r="E29" s="17" t="s">
        <v>60</v>
      </c>
      <c r="F29" s="6" t="s">
        <v>59</v>
      </c>
      <c r="G29" s="20" t="s">
        <v>321</v>
      </c>
      <c r="H29" s="20" t="e">
        <f aca="false">B30+B60+B90+B120+B150+B180+B210+B240</f>
        <v>#VALUE!</v>
      </c>
      <c r="I29" s="22" t="e">
        <f aca="false">50+((H29-L29)/M29)*10</f>
        <v>#VALUE!</v>
      </c>
      <c r="J29" s="22" t="e">
        <f aca="false">50+((H29-N29)/O29)*10</f>
        <v>#VALUE!</v>
      </c>
      <c r="K29" s="22" t="e">
        <f aca="false">50+((H29-P29)/Q29)*10</f>
        <v>#VALUE!</v>
      </c>
      <c r="L29" s="20" t="n">
        <v>20.3983</v>
      </c>
      <c r="M29" s="20" t="n">
        <v>3.5035</v>
      </c>
      <c r="N29" s="20" t="n">
        <v>20.9538</v>
      </c>
      <c r="O29" s="20" t="n">
        <v>3.6006</v>
      </c>
      <c r="P29" s="20" t="n">
        <v>20.6772</v>
      </c>
      <c r="Q29" s="20" t="n">
        <v>3.5597</v>
      </c>
    </row>
    <row r="30" customFormat="false" ht="24.75" hidden="false" customHeight="true" outlineLevel="0" collapsed="false">
      <c r="A30" s="20" t="n">
        <v>29</v>
      </c>
      <c r="B30" s="20" t="e">
        <f aca="false">CHOOSE(C30,0,1,2,3,4)</f>
        <v>#VALUE!</v>
      </c>
      <c r="C30" s="16"/>
      <c r="E30" s="17" t="s">
        <v>62</v>
      </c>
      <c r="F30" s="6" t="s">
        <v>61</v>
      </c>
      <c r="G30" s="23" t="s">
        <v>322</v>
      </c>
      <c r="H30" s="23" t="e">
        <f aca="false">H31+H32+H33+H34+H35+H36</f>
        <v>#VALUE!</v>
      </c>
      <c r="I30" s="19" t="e">
        <f aca="false">50+((H30-L30)/M30)*10</f>
        <v>#VALUE!</v>
      </c>
      <c r="J30" s="19" t="e">
        <f aca="false">50+((H30-N30)/O30)*10</f>
        <v>#VALUE!</v>
      </c>
      <c r="K30" s="19" t="e">
        <f aca="false">50+((H30-P30)/Q30)*10</f>
        <v>#VALUE!</v>
      </c>
      <c r="L30" s="20" t="n">
        <v>123.928</v>
      </c>
      <c r="M30" s="20" t="n">
        <v>22.599</v>
      </c>
      <c r="N30" s="20" t="n">
        <v>126.874</v>
      </c>
      <c r="O30" s="20" t="n">
        <v>20.104</v>
      </c>
      <c r="P30" s="20" t="n">
        <v>125.407</v>
      </c>
      <c r="Q30" s="20" t="n">
        <v>21.411</v>
      </c>
    </row>
    <row r="31" customFormat="false" ht="24.75" hidden="false" customHeight="true" outlineLevel="0" collapsed="false">
      <c r="A31" s="20" t="n">
        <v>30</v>
      </c>
      <c r="B31" s="20" t="e">
        <f aca="false">CHOOSE(C31,4,3,2,1,0)</f>
        <v>#VALUE!</v>
      </c>
      <c r="C31" s="16"/>
      <c r="D31" s="7" t="s">
        <v>290</v>
      </c>
      <c r="E31" s="17" t="s">
        <v>64</v>
      </c>
      <c r="F31" s="6" t="s">
        <v>63</v>
      </c>
      <c r="G31" s="20" t="s">
        <v>323</v>
      </c>
      <c r="H31" s="20" t="e">
        <f aca="false">B6+B36+B66+B96+B126+B156+B186+B216</f>
        <v>#VALUE!</v>
      </c>
      <c r="I31" s="22" t="e">
        <f aca="false">50+((H31-L31)/M31)*10</f>
        <v>#VALUE!</v>
      </c>
      <c r="J31" s="22" t="e">
        <f aca="false">50+((H31-N31)/O31)*10</f>
        <v>#VALUE!</v>
      </c>
      <c r="K31" s="22" t="e">
        <f aca="false">50+((H31-P31)/Q31)*10</f>
        <v>#VALUE!</v>
      </c>
      <c r="L31" s="20" t="n">
        <v>21.5212</v>
      </c>
      <c r="M31" s="20" t="n">
        <v>4.39</v>
      </c>
      <c r="N31" s="20" t="n">
        <v>21.6134</v>
      </c>
      <c r="O31" s="20" t="n">
        <v>4.1432</v>
      </c>
      <c r="P31" s="20" t="n">
        <v>21.5675</v>
      </c>
      <c r="Q31" s="20" t="n">
        <v>4.2636</v>
      </c>
    </row>
    <row r="32" customFormat="false" ht="24.75" hidden="false" customHeight="true" outlineLevel="0" collapsed="false">
      <c r="A32" s="20" t="n">
        <v>31</v>
      </c>
      <c r="B32" s="20" t="e">
        <f aca="false">CHOOSE(C32,0,1,2,3,4)</f>
        <v>#VALUE!</v>
      </c>
      <c r="C32" s="16"/>
      <c r="E32" s="17" t="s">
        <v>2</v>
      </c>
      <c r="F32" s="6" t="s">
        <v>65</v>
      </c>
      <c r="G32" s="20" t="s">
        <v>324</v>
      </c>
      <c r="H32" s="20" t="e">
        <f aca="false">B11+B41+B71+B101+B131+B161+B191+B221</f>
        <v>#VALUE!</v>
      </c>
      <c r="I32" s="22" t="e">
        <f aca="false">50+((H32-L32)/M32)*10</f>
        <v>#VALUE!</v>
      </c>
      <c r="J32" s="22" t="e">
        <f aca="false">50+((H32-N32)/O32)*10</f>
        <v>#VALUE!</v>
      </c>
      <c r="K32" s="22" t="e">
        <f aca="false">50+((H32-P32)/Q32)*10</f>
        <v>#VALUE!</v>
      </c>
      <c r="L32" s="20" t="n">
        <v>18.7331</v>
      </c>
      <c r="M32" s="20" t="n">
        <v>4.5374</v>
      </c>
      <c r="N32" s="20" t="n">
        <v>19.6681</v>
      </c>
      <c r="O32" s="20" t="n">
        <v>4.088</v>
      </c>
      <c r="P32" s="20" t="n">
        <v>19.2025</v>
      </c>
      <c r="Q32" s="20" t="n">
        <v>4.3384</v>
      </c>
    </row>
    <row r="33" customFormat="false" ht="24.75" hidden="false" customHeight="true" outlineLevel="0" collapsed="false">
      <c r="A33" s="20" t="n">
        <v>32</v>
      </c>
      <c r="B33" s="20" t="e">
        <f aca="false">CHOOSE(C33,0,1,2,3,4)</f>
        <v>#VALUE!</v>
      </c>
      <c r="C33" s="16"/>
      <c r="D33" s="7" t="s">
        <v>300</v>
      </c>
      <c r="E33" s="17" t="s">
        <v>5</v>
      </c>
      <c r="F33" s="6" t="s">
        <v>66</v>
      </c>
      <c r="G33" s="20" t="s">
        <v>325</v>
      </c>
      <c r="H33" s="20" t="e">
        <f aca="false">B16+B46+B76+B106+B136+B166+B196+B226</f>
        <v>#VALUE!</v>
      </c>
      <c r="I33" s="22" t="e">
        <f aca="false">50+((H33-L33)/M33)*10</f>
        <v>#VALUE!</v>
      </c>
      <c r="J33" s="22" t="e">
        <f aca="false">50+((H33-N33)/O33)*10</f>
        <v>#VALUE!</v>
      </c>
      <c r="K33" s="22" t="e">
        <f aca="false">50+((H33-P33)/Q33)*10</f>
        <v>#VALUE!</v>
      </c>
      <c r="L33" s="20" t="n">
        <v>23.839</v>
      </c>
      <c r="M33" s="20" t="n">
        <v>4.6457</v>
      </c>
      <c r="N33" s="20" t="n">
        <v>24.6975</v>
      </c>
      <c r="O33" s="20" t="n">
        <v>3.7687</v>
      </c>
      <c r="P33" s="20" t="n">
        <v>24.27</v>
      </c>
      <c r="Q33" s="20" t="n">
        <v>4.2455</v>
      </c>
    </row>
    <row r="34" customFormat="false" ht="24.75" hidden="false" customHeight="true" outlineLevel="0" collapsed="false">
      <c r="A34" s="20" t="n">
        <v>33</v>
      </c>
      <c r="B34" s="20" t="e">
        <f aca="false">CHOOSE(C34,4,3,2,1,0)</f>
        <v>#VALUE!</v>
      </c>
      <c r="C34" s="16"/>
      <c r="E34" s="17" t="s">
        <v>8</v>
      </c>
      <c r="F34" s="6" t="s">
        <v>67</v>
      </c>
      <c r="G34" s="20" t="s">
        <v>326</v>
      </c>
      <c r="H34" s="20" t="e">
        <f aca="false">B21+B51+B81+B111+B141+B171+B201+B231</f>
        <v>#VALUE!</v>
      </c>
      <c r="I34" s="22" t="e">
        <f aca="false">50+((H34-L34)/M34)*10</f>
        <v>#VALUE!</v>
      </c>
      <c r="J34" s="22" t="e">
        <f aca="false">50+((H34-N34)/O34)*10</f>
        <v>#VALUE!</v>
      </c>
      <c r="K34" s="22" t="e">
        <f aca="false">50+((H34-P34)/Q34)*10</f>
        <v>#VALUE!</v>
      </c>
      <c r="L34" s="20" t="n">
        <v>20.3644</v>
      </c>
      <c r="M34" s="20" t="n">
        <v>4.8845</v>
      </c>
      <c r="N34" s="20" t="n">
        <v>20.0966</v>
      </c>
      <c r="O34" s="20" t="n">
        <v>4.7105</v>
      </c>
      <c r="P34" s="20" t="n">
        <v>20.23</v>
      </c>
      <c r="Q34" s="20" t="n">
        <v>4.7947</v>
      </c>
    </row>
    <row r="35" customFormat="false" ht="24.75" hidden="false" customHeight="true" outlineLevel="0" collapsed="false">
      <c r="A35" s="20" t="n">
        <v>34</v>
      </c>
      <c r="B35" s="20" t="e">
        <f aca="false">CHOOSE(C35,0,1,2,3,4)</f>
        <v>#VALUE!</v>
      </c>
      <c r="C35" s="16"/>
      <c r="E35" s="17" t="s">
        <v>11</v>
      </c>
      <c r="F35" s="6" t="s">
        <v>68</v>
      </c>
      <c r="G35" s="20" t="s">
        <v>327</v>
      </c>
      <c r="H35" s="20" t="e">
        <f aca="false">B26+B56+B86+B116+B146+B176+B206+B236</f>
        <v>#VALUE!</v>
      </c>
      <c r="I35" s="22" t="e">
        <f aca="false">50+((H35-L35)/M35)*10</f>
        <v>#VALUE!</v>
      </c>
      <c r="J35" s="22" t="e">
        <f aca="false">50+((H35-N35)/O35)*10</f>
        <v>#VALUE!</v>
      </c>
      <c r="K35" s="22" t="e">
        <f aca="false">50+((H35-P35)/Q35)*10</f>
        <v>#VALUE!</v>
      </c>
      <c r="L35" s="20" t="n">
        <v>20.2415</v>
      </c>
      <c r="M35" s="20" t="n">
        <v>5.5541</v>
      </c>
      <c r="N35" s="20" t="n">
        <v>21.4916</v>
      </c>
      <c r="O35" s="20" t="n">
        <v>4.9604</v>
      </c>
      <c r="P35" s="20" t="n">
        <v>20.8692</v>
      </c>
      <c r="Q35" s="20" t="n">
        <v>5.2959</v>
      </c>
    </row>
    <row r="36" customFormat="false" ht="24.75" hidden="false" customHeight="true" outlineLevel="0" collapsed="false">
      <c r="A36" s="20" t="n">
        <v>35</v>
      </c>
      <c r="B36" s="20" t="e">
        <f aca="false">CHOOSE(C36,4,3,2,1,0)</f>
        <v>#VALUE!</v>
      </c>
      <c r="C36" s="16"/>
      <c r="E36" s="17" t="s">
        <v>14</v>
      </c>
      <c r="F36" s="6" t="s">
        <v>69</v>
      </c>
      <c r="G36" s="20" t="s">
        <v>328</v>
      </c>
      <c r="H36" s="20" t="e">
        <f aca="false">B31+B61+B91+B121+B151+B181+B211+B241</f>
        <v>#VALUE!</v>
      </c>
      <c r="I36" s="22" t="e">
        <f aca="false">50+((H36-L36)/M36)*10</f>
        <v>#VALUE!</v>
      </c>
      <c r="J36" s="22" t="e">
        <f aca="false">50+((H36-N36)/O36)*10</f>
        <v>#VALUE!</v>
      </c>
      <c r="K36" s="22" t="e">
        <f aca="false">50+((H36-P36)/Q36)*10</f>
        <v>#VALUE!</v>
      </c>
      <c r="L36" s="20" t="n">
        <v>19.2373</v>
      </c>
      <c r="M36" s="20" t="n">
        <v>5.1969</v>
      </c>
      <c r="N36" s="20" t="n">
        <v>19.3067</v>
      </c>
      <c r="O36" s="20" t="n">
        <v>5.1952</v>
      </c>
      <c r="P36" s="20" t="n">
        <v>19.2722</v>
      </c>
      <c r="Q36" s="20" t="n">
        <v>5.1906</v>
      </c>
    </row>
    <row r="37" customFormat="false" ht="24.75" hidden="false" customHeight="true" outlineLevel="0" collapsed="false">
      <c r="A37" s="20" t="n">
        <v>36</v>
      </c>
      <c r="B37" s="20" t="e">
        <f aca="false">CHOOSE(C37,4,3,2,1,0)</f>
        <v>#VALUE!</v>
      </c>
      <c r="C37" s="16"/>
      <c r="D37" s="7" t="s">
        <v>290</v>
      </c>
      <c r="E37" s="17" t="s">
        <v>16</v>
      </c>
      <c r="F37" s="6" t="s">
        <v>70</v>
      </c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</row>
    <row r="38" customFormat="false" ht="24.75" hidden="false" customHeight="true" outlineLevel="0" collapsed="false">
      <c r="A38" s="20" t="n">
        <v>37</v>
      </c>
      <c r="B38" s="20" t="e">
        <f aca="false">CHOOSE(C38,0,1,2,3,4)</f>
        <v>#VALUE!</v>
      </c>
      <c r="C38" s="16"/>
      <c r="D38" s="7" t="s">
        <v>290</v>
      </c>
      <c r="E38" s="17" t="s">
        <v>18</v>
      </c>
      <c r="F38" s="6" t="s">
        <v>71</v>
      </c>
      <c r="L38" s="17"/>
      <c r="M38" s="17"/>
      <c r="N38" s="17"/>
      <c r="O38" s="17"/>
      <c r="P38" s="17"/>
      <c r="Q38" s="17"/>
    </row>
    <row r="39" customFormat="false" ht="24.75" hidden="false" customHeight="true" outlineLevel="0" collapsed="false">
      <c r="A39" s="20" t="n">
        <v>38</v>
      </c>
      <c r="B39" s="20" t="e">
        <f aca="false">CHOOSE(C39,0,1,2,3,4)</f>
        <v>#VALUE!</v>
      </c>
      <c r="C39" s="16"/>
      <c r="E39" s="17" t="s">
        <v>20</v>
      </c>
      <c r="F39" s="6" t="s">
        <v>72</v>
      </c>
      <c r="G39" s="14" t="s">
        <v>279</v>
      </c>
      <c r="H39" s="14" t="s">
        <v>280</v>
      </c>
      <c r="I39" s="14" t="s">
        <v>281</v>
      </c>
      <c r="J39" s="14" t="s">
        <v>282</v>
      </c>
      <c r="K39" s="14" t="s">
        <v>283</v>
      </c>
      <c r="L39" s="17"/>
      <c r="M39" s="17"/>
      <c r="N39" s="17"/>
      <c r="O39" s="17"/>
      <c r="P39" s="17"/>
      <c r="Q39" s="17"/>
    </row>
    <row r="40" customFormat="false" ht="24.75" hidden="false" customHeight="true" outlineLevel="0" collapsed="false">
      <c r="A40" s="20" t="n">
        <v>39</v>
      </c>
      <c r="B40" s="20" t="e">
        <f aca="false">CHOOSE(C40,4,3,2,1,0)</f>
        <v>#VALUE!</v>
      </c>
      <c r="C40" s="16"/>
      <c r="E40" s="17" t="s">
        <v>22</v>
      </c>
      <c r="F40" s="6" t="s">
        <v>329</v>
      </c>
      <c r="G40" s="24" t="s">
        <v>291</v>
      </c>
      <c r="H40" s="18" t="e">
        <f aca="false">H2</f>
        <v>#VALUE!</v>
      </c>
      <c r="I40" s="19" t="e">
        <f aca="false">I2</f>
        <v>#VALUE!</v>
      </c>
      <c r="J40" s="19" t="e">
        <f aca="false">J2</f>
        <v>#VALUE!</v>
      </c>
      <c r="K40" s="19" t="e">
        <f aca="false">K2</f>
        <v>#VALUE!</v>
      </c>
      <c r="L40" s="17"/>
      <c r="M40" s="17"/>
      <c r="N40" s="17"/>
      <c r="O40" s="17"/>
      <c r="P40" s="17"/>
      <c r="Q40" s="17"/>
    </row>
    <row r="41" customFormat="false" ht="24.75" hidden="false" customHeight="true" outlineLevel="0" collapsed="false">
      <c r="A41" s="20" t="n">
        <v>40</v>
      </c>
      <c r="B41" s="20" t="e">
        <f aca="false">CHOOSE(C41,0,1,2,3,4)</f>
        <v>#VALUE!</v>
      </c>
      <c r="C41" s="16"/>
      <c r="E41" s="17" t="s">
        <v>24</v>
      </c>
      <c r="F41" s="6" t="s">
        <v>74</v>
      </c>
      <c r="G41" s="25" t="s">
        <v>299</v>
      </c>
      <c r="H41" s="23" t="e">
        <f aca="false">H9</f>
        <v>#VALUE!</v>
      </c>
      <c r="I41" s="19" t="e">
        <f aca="false">I9</f>
        <v>#VALUE!</v>
      </c>
      <c r="J41" s="19" t="e">
        <f aca="false">J9</f>
        <v>#VALUE!</v>
      </c>
      <c r="K41" s="19" t="e">
        <f aca="false">K9</f>
        <v>#VALUE!</v>
      </c>
      <c r="L41" s="17"/>
      <c r="M41" s="17"/>
      <c r="N41" s="17"/>
      <c r="O41" s="17"/>
      <c r="P41" s="17"/>
      <c r="Q41" s="17"/>
    </row>
    <row r="42" customFormat="false" ht="24.75" hidden="false" customHeight="true" outlineLevel="0" collapsed="false">
      <c r="A42" s="20" t="n">
        <v>41</v>
      </c>
      <c r="B42" s="20" t="e">
        <f aca="false">CHOOSE(C42,0,1,2,3,4)</f>
        <v>#VALUE!</v>
      </c>
      <c r="C42" s="16"/>
      <c r="D42" s="7" t="s">
        <v>290</v>
      </c>
      <c r="E42" s="17" t="s">
        <v>26</v>
      </c>
      <c r="F42" s="6" t="s">
        <v>75</v>
      </c>
      <c r="G42" s="25" t="s">
        <v>307</v>
      </c>
      <c r="H42" s="23" t="e">
        <f aca="false">H16</f>
        <v>#VALUE!</v>
      </c>
      <c r="I42" s="19" t="e">
        <f aca="false">I16</f>
        <v>#VALUE!</v>
      </c>
      <c r="J42" s="19" t="e">
        <f aca="false">J16</f>
        <v>#VALUE!</v>
      </c>
      <c r="K42" s="19" t="e">
        <f aca="false">K16</f>
        <v>#VALUE!</v>
      </c>
      <c r="L42" s="17"/>
      <c r="M42" s="17"/>
      <c r="N42" s="17"/>
      <c r="O42" s="17"/>
      <c r="P42" s="17"/>
      <c r="Q42" s="17"/>
    </row>
    <row r="43" customFormat="false" ht="24.75" hidden="false" customHeight="true" outlineLevel="0" collapsed="false">
      <c r="A43" s="20" t="n">
        <v>42</v>
      </c>
      <c r="B43" s="20" t="e">
        <f aca="false">CHOOSE(C43,4,3,2,1,0)</f>
        <v>#VALUE!</v>
      </c>
      <c r="C43" s="16"/>
      <c r="E43" s="17" t="s">
        <v>28</v>
      </c>
      <c r="F43" s="6" t="s">
        <v>76</v>
      </c>
      <c r="G43" s="25" t="s">
        <v>315</v>
      </c>
      <c r="H43" s="23" t="e">
        <f aca="false">H23</f>
        <v>#VALUE!</v>
      </c>
      <c r="I43" s="19" t="e">
        <f aca="false">I23</f>
        <v>#VALUE!</v>
      </c>
      <c r="J43" s="19" t="e">
        <f aca="false">J23</f>
        <v>#VALUE!</v>
      </c>
      <c r="K43" s="19" t="e">
        <f aca="false">K23</f>
        <v>#VALUE!</v>
      </c>
      <c r="L43" s="17"/>
      <c r="M43" s="17"/>
      <c r="N43" s="17"/>
      <c r="O43" s="17"/>
      <c r="P43" s="17"/>
      <c r="Q43" s="17"/>
    </row>
    <row r="44" customFormat="false" ht="24.75" hidden="false" customHeight="true" outlineLevel="0" collapsed="false">
      <c r="A44" s="20" t="n">
        <v>43</v>
      </c>
      <c r="B44" s="20" t="e">
        <f aca="false">CHOOSE(C44,4,3,2,1,0)</f>
        <v>#VALUE!</v>
      </c>
      <c r="C44" s="16"/>
      <c r="D44" s="7" t="s">
        <v>290</v>
      </c>
      <c r="E44" s="17" t="s">
        <v>30</v>
      </c>
      <c r="F44" s="6" t="s">
        <v>77</v>
      </c>
      <c r="G44" s="25" t="s">
        <v>322</v>
      </c>
      <c r="H44" s="23" t="e">
        <f aca="false">H30</f>
        <v>#VALUE!</v>
      </c>
      <c r="I44" s="19" t="e">
        <f aca="false">I30</f>
        <v>#VALUE!</v>
      </c>
      <c r="J44" s="19" t="e">
        <f aca="false">J30</f>
        <v>#VALUE!</v>
      </c>
      <c r="K44" s="19" t="e">
        <f aca="false">K30</f>
        <v>#VALUE!</v>
      </c>
      <c r="L44" s="17"/>
      <c r="M44" s="17"/>
      <c r="N44" s="17"/>
      <c r="O44" s="17"/>
      <c r="P44" s="17"/>
      <c r="Q44" s="17"/>
    </row>
    <row r="45" customFormat="false" ht="24.75" hidden="false" customHeight="true" outlineLevel="0" collapsed="false">
      <c r="A45" s="20" t="n">
        <v>44</v>
      </c>
      <c r="B45" s="20" t="e">
        <f aca="false">CHOOSE(C45,0,1,2,3,4)</f>
        <v>#VALUE!</v>
      </c>
      <c r="C45" s="16"/>
      <c r="E45" s="17" t="s">
        <v>32</v>
      </c>
      <c r="F45" s="6" t="s">
        <v>78</v>
      </c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</row>
    <row r="46" customFormat="false" ht="24.75" hidden="false" customHeight="true" outlineLevel="0" collapsed="false">
      <c r="A46" s="20" t="n">
        <v>45</v>
      </c>
      <c r="B46" s="20" t="e">
        <f aca="false">CHOOSE(C46,4,3,2,1,0)</f>
        <v>#VALUE!</v>
      </c>
      <c r="C46" s="16"/>
      <c r="E46" s="17" t="s">
        <v>34</v>
      </c>
      <c r="F46" s="6" t="s">
        <v>79</v>
      </c>
      <c r="G46" s="20" t="s">
        <v>293</v>
      </c>
      <c r="H46" s="20" t="e">
        <f aca="false">H3</f>
        <v>#VALUE!</v>
      </c>
      <c r="I46" s="26" t="e">
        <f aca="false">I3</f>
        <v>#VALUE!</v>
      </c>
      <c r="J46" s="26" t="e">
        <f aca="false">J3</f>
        <v>#VALUE!</v>
      </c>
      <c r="K46" s="26" t="e">
        <f aca="false">K3</f>
        <v>#VALUE!</v>
      </c>
      <c r="L46" s="17"/>
      <c r="M46" s="17"/>
      <c r="N46" s="17"/>
      <c r="O46" s="17"/>
      <c r="P46" s="17"/>
      <c r="Q46" s="17"/>
    </row>
    <row r="47" customFormat="false" ht="24.75" hidden="false" customHeight="true" outlineLevel="0" collapsed="false">
      <c r="A47" s="20" t="n">
        <v>46</v>
      </c>
      <c r="B47" s="20" t="e">
        <f aca="false">CHOOSE(C47,4,3,2,1,0)</f>
        <v>#VALUE!</v>
      </c>
      <c r="C47" s="16"/>
      <c r="E47" s="17" t="s">
        <v>36</v>
      </c>
      <c r="F47" s="6" t="s">
        <v>330</v>
      </c>
      <c r="G47" s="20" t="s">
        <v>294</v>
      </c>
      <c r="H47" s="20" t="e">
        <f aca="false">H4</f>
        <v>#VALUE!</v>
      </c>
      <c r="I47" s="26" t="e">
        <f aca="false">I4</f>
        <v>#VALUE!</v>
      </c>
      <c r="J47" s="26" t="e">
        <f aca="false">J4</f>
        <v>#VALUE!</v>
      </c>
      <c r="K47" s="26" t="e">
        <f aca="false">K4</f>
        <v>#VALUE!</v>
      </c>
      <c r="L47" s="17"/>
      <c r="M47" s="17"/>
      <c r="N47" s="17"/>
      <c r="O47" s="17"/>
      <c r="P47" s="17"/>
      <c r="Q47" s="17"/>
    </row>
    <row r="48" customFormat="false" ht="24.75" hidden="false" customHeight="true" outlineLevel="0" collapsed="false">
      <c r="A48" s="20" t="n">
        <v>47</v>
      </c>
      <c r="B48" s="20" t="e">
        <f aca="false">CHOOSE(C48,0,1,2,3,4)</f>
        <v>#VALUE!</v>
      </c>
      <c r="C48" s="16"/>
      <c r="E48" s="17" t="s">
        <v>38</v>
      </c>
      <c r="F48" s="6" t="s">
        <v>81</v>
      </c>
      <c r="G48" s="20" t="s">
        <v>295</v>
      </c>
      <c r="H48" s="20" t="e">
        <f aca="false">H5</f>
        <v>#VALUE!</v>
      </c>
      <c r="I48" s="26" t="e">
        <f aca="false">I5</f>
        <v>#VALUE!</v>
      </c>
      <c r="J48" s="26" t="e">
        <f aca="false">J5</f>
        <v>#VALUE!</v>
      </c>
      <c r="K48" s="26" t="e">
        <f aca="false">K5</f>
        <v>#VALUE!</v>
      </c>
      <c r="L48" s="17"/>
      <c r="M48" s="17"/>
      <c r="N48" s="17"/>
      <c r="O48" s="17"/>
      <c r="P48" s="17"/>
      <c r="Q48" s="17"/>
    </row>
    <row r="49" customFormat="false" ht="24.75" hidden="false" customHeight="true" outlineLevel="0" collapsed="false">
      <c r="A49" s="20" t="n">
        <v>48</v>
      </c>
      <c r="B49" s="20" t="e">
        <f aca="false">CHOOSE(C49,0,1,2,3,4)</f>
        <v>#VALUE!</v>
      </c>
      <c r="C49" s="16"/>
      <c r="E49" s="17" t="s">
        <v>40</v>
      </c>
      <c r="F49" s="6" t="s">
        <v>82</v>
      </c>
      <c r="G49" s="20" t="s">
        <v>296</v>
      </c>
      <c r="H49" s="20" t="e">
        <f aca="false">H6</f>
        <v>#VALUE!</v>
      </c>
      <c r="I49" s="26" t="e">
        <f aca="false">I6</f>
        <v>#VALUE!</v>
      </c>
      <c r="J49" s="26" t="e">
        <f aca="false">J6</f>
        <v>#VALUE!</v>
      </c>
      <c r="K49" s="26" t="e">
        <f aca="false">K6</f>
        <v>#VALUE!</v>
      </c>
      <c r="L49" s="17"/>
      <c r="M49" s="17"/>
      <c r="N49" s="17"/>
      <c r="O49" s="17"/>
      <c r="P49" s="17"/>
      <c r="Q49" s="17"/>
    </row>
    <row r="50" customFormat="false" ht="24.75" hidden="false" customHeight="true" outlineLevel="0" collapsed="false">
      <c r="A50" s="20" t="n">
        <v>49</v>
      </c>
      <c r="B50" s="20" t="e">
        <f aca="false">CHOOSE(C50,4,3,2,1,0)</f>
        <v>#VALUE!</v>
      </c>
      <c r="C50" s="16"/>
      <c r="E50" s="17" t="s">
        <v>42</v>
      </c>
      <c r="F50" s="6" t="s">
        <v>83</v>
      </c>
      <c r="G50" s="20" t="s">
        <v>297</v>
      </c>
      <c r="H50" s="20" t="e">
        <f aca="false">H7</f>
        <v>#VALUE!</v>
      </c>
      <c r="I50" s="26" t="e">
        <f aca="false">I7</f>
        <v>#VALUE!</v>
      </c>
      <c r="J50" s="26" t="e">
        <f aca="false">J7</f>
        <v>#VALUE!</v>
      </c>
      <c r="K50" s="26" t="e">
        <f aca="false">K7</f>
        <v>#VALUE!</v>
      </c>
      <c r="L50" s="17"/>
      <c r="M50" s="17"/>
      <c r="N50" s="17"/>
      <c r="O50" s="17"/>
      <c r="P50" s="17"/>
      <c r="Q50" s="17"/>
    </row>
    <row r="51" customFormat="false" ht="24.75" hidden="false" customHeight="true" outlineLevel="0" collapsed="false">
      <c r="A51" s="20" t="n">
        <v>50</v>
      </c>
      <c r="B51" s="20" t="e">
        <f aca="false">CHOOSE(C51,0,1,2,3,4)</f>
        <v>#VALUE!</v>
      </c>
      <c r="C51" s="16"/>
      <c r="D51" s="7" t="s">
        <v>290</v>
      </c>
      <c r="E51" s="17" t="s">
        <v>44</v>
      </c>
      <c r="F51" s="6" t="s">
        <v>84</v>
      </c>
      <c r="G51" s="20" t="s">
        <v>298</v>
      </c>
      <c r="H51" s="20" t="e">
        <f aca="false">H8</f>
        <v>#VALUE!</v>
      </c>
      <c r="I51" s="26" t="e">
        <f aca="false">I8</f>
        <v>#VALUE!</v>
      </c>
      <c r="J51" s="26" t="e">
        <f aca="false">J8</f>
        <v>#VALUE!</v>
      </c>
      <c r="K51" s="26" t="e">
        <f aca="false">K8</f>
        <v>#VALUE!</v>
      </c>
      <c r="L51" s="17"/>
      <c r="M51" s="17"/>
      <c r="N51" s="17"/>
      <c r="O51" s="17"/>
      <c r="P51" s="17"/>
      <c r="Q51" s="17"/>
    </row>
    <row r="52" customFormat="false" ht="24.75" hidden="false" customHeight="true" outlineLevel="0" collapsed="false">
      <c r="A52" s="20" t="n">
        <v>51</v>
      </c>
      <c r="B52" s="20" t="e">
        <f aca="false">CHOOSE(C52,0,1,2,3,4)</f>
        <v>#VALUE!</v>
      </c>
      <c r="C52" s="16"/>
      <c r="D52" s="7" t="s">
        <v>290</v>
      </c>
      <c r="E52" s="17" t="s">
        <v>46</v>
      </c>
      <c r="F52" s="6" t="s">
        <v>85</v>
      </c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</row>
    <row r="53" customFormat="false" ht="24.75" hidden="false" customHeight="true" outlineLevel="0" collapsed="false">
      <c r="A53" s="20" t="n">
        <v>52</v>
      </c>
      <c r="B53" s="20" t="e">
        <f aca="false">CHOOSE(C53,4,3,2,1,0)</f>
        <v>#VALUE!</v>
      </c>
      <c r="C53" s="16"/>
      <c r="E53" s="17" t="s">
        <v>48</v>
      </c>
      <c r="F53" s="6" t="s">
        <v>86</v>
      </c>
      <c r="G53" s="20" t="s">
        <v>301</v>
      </c>
      <c r="H53" s="20" t="e">
        <f aca="false">H10</f>
        <v>#VALUE!</v>
      </c>
      <c r="I53" s="26" t="e">
        <f aca="false">I10</f>
        <v>#VALUE!</v>
      </c>
      <c r="J53" s="26" t="e">
        <f aca="false">J10</f>
        <v>#VALUE!</v>
      </c>
      <c r="K53" s="26" t="e">
        <f aca="false">K10</f>
        <v>#VALUE!</v>
      </c>
      <c r="L53" s="17"/>
      <c r="M53" s="17"/>
      <c r="N53" s="17"/>
      <c r="O53" s="17"/>
      <c r="P53" s="17"/>
      <c r="Q53" s="17"/>
    </row>
    <row r="54" customFormat="false" ht="24.75" hidden="false" customHeight="true" outlineLevel="0" collapsed="false">
      <c r="A54" s="20" t="n">
        <v>53</v>
      </c>
      <c r="B54" s="20" t="e">
        <f aca="false">CHOOSE(C54,4,3,2,1,0)</f>
        <v>#VALUE!</v>
      </c>
      <c r="C54" s="16"/>
      <c r="E54" s="17" t="s">
        <v>50</v>
      </c>
      <c r="F54" s="6" t="s">
        <v>87</v>
      </c>
      <c r="G54" s="20" t="s">
        <v>302</v>
      </c>
      <c r="H54" s="20" t="e">
        <f aca="false">H11</f>
        <v>#VALUE!</v>
      </c>
      <c r="I54" s="26" t="e">
        <f aca="false">I11</f>
        <v>#VALUE!</v>
      </c>
      <c r="J54" s="26" t="e">
        <f aca="false">J11</f>
        <v>#VALUE!</v>
      </c>
      <c r="K54" s="26" t="e">
        <f aca="false">K11</f>
        <v>#VALUE!</v>
      </c>
      <c r="L54" s="17"/>
      <c r="M54" s="17"/>
      <c r="N54" s="17"/>
      <c r="O54" s="17"/>
      <c r="P54" s="17"/>
      <c r="Q54" s="17"/>
    </row>
    <row r="55" customFormat="false" ht="24.75" hidden="false" customHeight="true" outlineLevel="0" collapsed="false">
      <c r="A55" s="20" t="n">
        <v>54</v>
      </c>
      <c r="B55" s="20" t="e">
        <f aca="false">CHOOSE(C55,4,3,2,1,0)</f>
        <v>#VALUE!</v>
      </c>
      <c r="C55" s="16"/>
      <c r="D55" s="7" t="s">
        <v>300</v>
      </c>
      <c r="E55" s="17" t="s">
        <v>52</v>
      </c>
      <c r="F55" s="6" t="s">
        <v>88</v>
      </c>
      <c r="G55" s="20" t="s">
        <v>303</v>
      </c>
      <c r="H55" s="20" t="e">
        <f aca="false">H12</f>
        <v>#VALUE!</v>
      </c>
      <c r="I55" s="26" t="e">
        <f aca="false">I12</f>
        <v>#VALUE!</v>
      </c>
      <c r="J55" s="26" t="e">
        <f aca="false">J12</f>
        <v>#VALUE!</v>
      </c>
      <c r="K55" s="26" t="e">
        <f aca="false">K12</f>
        <v>#VALUE!</v>
      </c>
      <c r="L55" s="17"/>
      <c r="M55" s="17"/>
      <c r="N55" s="17"/>
      <c r="O55" s="17"/>
      <c r="P55" s="17"/>
      <c r="Q55" s="17"/>
    </row>
    <row r="56" customFormat="false" ht="24.75" hidden="false" customHeight="true" outlineLevel="0" collapsed="false">
      <c r="A56" s="20" t="n">
        <v>55</v>
      </c>
      <c r="B56" s="20" t="e">
        <f aca="false">CHOOSE(C56,4,3,2,1,0)</f>
        <v>#VALUE!</v>
      </c>
      <c r="C56" s="16"/>
      <c r="E56" s="17" t="s">
        <v>54</v>
      </c>
      <c r="F56" s="6" t="s">
        <v>89</v>
      </c>
      <c r="G56" s="20" t="s">
        <v>304</v>
      </c>
      <c r="H56" s="20" t="e">
        <f aca="false">H13</f>
        <v>#VALUE!</v>
      </c>
      <c r="I56" s="26" t="e">
        <f aca="false">I13</f>
        <v>#VALUE!</v>
      </c>
      <c r="J56" s="26" t="e">
        <f aca="false">J13</f>
        <v>#VALUE!</v>
      </c>
      <c r="K56" s="26" t="e">
        <f aca="false">K13</f>
        <v>#VALUE!</v>
      </c>
      <c r="L56" s="17"/>
      <c r="M56" s="17"/>
      <c r="N56" s="17"/>
      <c r="O56" s="17"/>
      <c r="P56" s="17"/>
      <c r="Q56" s="17"/>
    </row>
    <row r="57" customFormat="false" ht="24.75" hidden="false" customHeight="true" outlineLevel="0" collapsed="false">
      <c r="A57" s="20" t="n">
        <v>56</v>
      </c>
      <c r="B57" s="20" t="e">
        <f aca="false">CHOOSE(C57,4,3,2,1,0)</f>
        <v>#VALUE!</v>
      </c>
      <c r="C57" s="16"/>
      <c r="E57" s="17" t="s">
        <v>56</v>
      </c>
      <c r="F57" s="6" t="s">
        <v>90</v>
      </c>
      <c r="G57" s="20" t="s">
        <v>305</v>
      </c>
      <c r="H57" s="20" t="e">
        <f aca="false">H14</f>
        <v>#VALUE!</v>
      </c>
      <c r="I57" s="26" t="e">
        <f aca="false">I14</f>
        <v>#VALUE!</v>
      </c>
      <c r="J57" s="26" t="e">
        <f aca="false">J14</f>
        <v>#VALUE!</v>
      </c>
      <c r="K57" s="26" t="e">
        <f aca="false">K14</f>
        <v>#VALUE!</v>
      </c>
      <c r="L57" s="17"/>
      <c r="M57" s="17"/>
      <c r="N57" s="17"/>
      <c r="O57" s="17"/>
      <c r="P57" s="17"/>
      <c r="Q57" s="17"/>
    </row>
    <row r="58" customFormat="false" ht="24.75" hidden="false" customHeight="true" outlineLevel="0" collapsed="false">
      <c r="A58" s="20" t="n">
        <v>57</v>
      </c>
      <c r="B58" s="20" t="e">
        <f aca="false">CHOOSE(C58,0,1,2,3,4)</f>
        <v>#VALUE!</v>
      </c>
      <c r="C58" s="16"/>
      <c r="E58" s="17" t="s">
        <v>58</v>
      </c>
      <c r="F58" s="6" t="s">
        <v>91</v>
      </c>
      <c r="G58" s="20" t="s">
        <v>306</v>
      </c>
      <c r="H58" s="20" t="e">
        <f aca="false">H15</f>
        <v>#VALUE!</v>
      </c>
      <c r="I58" s="26" t="e">
        <f aca="false">I15</f>
        <v>#VALUE!</v>
      </c>
      <c r="J58" s="26" t="e">
        <f aca="false">J15</f>
        <v>#VALUE!</v>
      </c>
      <c r="K58" s="26" t="e">
        <f aca="false">K15</f>
        <v>#VALUE!</v>
      </c>
      <c r="L58" s="17"/>
      <c r="M58" s="17"/>
      <c r="N58" s="17"/>
      <c r="O58" s="17"/>
      <c r="P58" s="17"/>
      <c r="Q58" s="17"/>
    </row>
    <row r="59" customFormat="false" ht="24.75" hidden="false" customHeight="true" outlineLevel="0" collapsed="false">
      <c r="A59" s="20" t="n">
        <v>58</v>
      </c>
      <c r="B59" s="20" t="e">
        <f aca="false">CHOOSE(C59,0,1,2,3,4)</f>
        <v>#VALUE!</v>
      </c>
      <c r="C59" s="16"/>
      <c r="E59" s="17" t="s">
        <v>60</v>
      </c>
      <c r="F59" s="6" t="s">
        <v>92</v>
      </c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</row>
    <row r="60" customFormat="false" ht="24.75" hidden="false" customHeight="true" outlineLevel="0" collapsed="false">
      <c r="A60" s="20" t="n">
        <v>59</v>
      </c>
      <c r="B60" s="20" t="e">
        <f aca="false">CHOOSE(C60,4,3,2,1,0)</f>
        <v>#VALUE!</v>
      </c>
      <c r="C60" s="16"/>
      <c r="D60" s="7" t="s">
        <v>290</v>
      </c>
      <c r="E60" s="17" t="s">
        <v>62</v>
      </c>
      <c r="F60" s="6" t="s">
        <v>93</v>
      </c>
      <c r="G60" s="20" t="s">
        <v>308</v>
      </c>
      <c r="H60" s="20" t="e">
        <f aca="false">H17</f>
        <v>#VALUE!</v>
      </c>
      <c r="I60" s="26" t="e">
        <f aca="false">I17</f>
        <v>#VALUE!</v>
      </c>
      <c r="J60" s="26" t="e">
        <f aca="false">J17</f>
        <v>#VALUE!</v>
      </c>
      <c r="K60" s="26" t="e">
        <f aca="false">K17</f>
        <v>#VALUE!</v>
      </c>
      <c r="L60" s="17"/>
      <c r="M60" s="17"/>
      <c r="N60" s="17"/>
      <c r="O60" s="17"/>
      <c r="P60" s="17"/>
      <c r="Q60" s="17"/>
    </row>
    <row r="61" customFormat="false" ht="24.75" hidden="false" customHeight="true" outlineLevel="0" collapsed="false">
      <c r="A61" s="20" t="n">
        <v>60</v>
      </c>
      <c r="B61" s="20" t="e">
        <f aca="false">CHOOSE(C61,0,1,2,3,4)</f>
        <v>#VALUE!</v>
      </c>
      <c r="C61" s="16"/>
      <c r="E61" s="17" t="s">
        <v>64</v>
      </c>
      <c r="F61" s="6" t="s">
        <v>94</v>
      </c>
      <c r="G61" s="20" t="s">
        <v>309</v>
      </c>
      <c r="H61" s="20" t="e">
        <f aca="false">H18</f>
        <v>#VALUE!</v>
      </c>
      <c r="I61" s="22" t="e">
        <f aca="false">I18</f>
        <v>#VALUE!</v>
      </c>
      <c r="J61" s="22" t="e">
        <f aca="false">J18</f>
        <v>#VALUE!</v>
      </c>
      <c r="K61" s="22" t="e">
        <f aca="false">K18</f>
        <v>#VALUE!</v>
      </c>
      <c r="L61" s="17"/>
      <c r="M61" s="17"/>
      <c r="N61" s="17"/>
      <c r="O61" s="17"/>
      <c r="P61" s="17"/>
      <c r="Q61" s="17"/>
    </row>
    <row r="62" customFormat="false" ht="24.75" hidden="false" customHeight="true" outlineLevel="0" collapsed="false">
      <c r="A62" s="20" t="n">
        <v>61</v>
      </c>
      <c r="B62" s="20" t="e">
        <f aca="false">CHOOSE(C62,4,3,2,1,0)</f>
        <v>#VALUE!</v>
      </c>
      <c r="C62" s="16"/>
      <c r="E62" s="17" t="s">
        <v>2</v>
      </c>
      <c r="F62" s="6" t="s">
        <v>95</v>
      </c>
      <c r="G62" s="20" t="s">
        <v>310</v>
      </c>
      <c r="H62" s="20" t="e">
        <f aca="false">H19</f>
        <v>#VALUE!</v>
      </c>
      <c r="I62" s="22" t="e">
        <f aca="false">I19</f>
        <v>#VALUE!</v>
      </c>
      <c r="J62" s="22" t="e">
        <f aca="false">J19</f>
        <v>#VALUE!</v>
      </c>
      <c r="K62" s="22" t="e">
        <f aca="false">K19</f>
        <v>#VALUE!</v>
      </c>
      <c r="L62" s="17"/>
      <c r="M62" s="17"/>
      <c r="N62" s="17"/>
      <c r="O62" s="17"/>
      <c r="P62" s="17"/>
      <c r="Q62" s="17"/>
    </row>
    <row r="63" customFormat="false" ht="24.75" hidden="false" customHeight="true" outlineLevel="0" collapsed="false">
      <c r="A63" s="20" t="n">
        <v>62</v>
      </c>
      <c r="B63" s="20" t="e">
        <f aca="false">CHOOSE(C63,0,1,2,3,4)</f>
        <v>#VALUE!</v>
      </c>
      <c r="C63" s="16"/>
      <c r="E63" s="17" t="s">
        <v>5</v>
      </c>
      <c r="F63" s="6" t="s">
        <v>96</v>
      </c>
      <c r="G63" s="20" t="s">
        <v>312</v>
      </c>
      <c r="H63" s="20" t="e">
        <f aca="false">H20</f>
        <v>#VALUE!</v>
      </c>
      <c r="I63" s="22" t="e">
        <f aca="false">I20</f>
        <v>#VALUE!</v>
      </c>
      <c r="J63" s="22" t="e">
        <f aca="false">J20</f>
        <v>#VALUE!</v>
      </c>
      <c r="K63" s="22" t="e">
        <f aca="false">K20</f>
        <v>#VALUE!</v>
      </c>
      <c r="L63" s="17"/>
      <c r="M63" s="17"/>
      <c r="N63" s="17"/>
      <c r="O63" s="17"/>
      <c r="P63" s="17"/>
      <c r="Q63" s="17"/>
    </row>
    <row r="64" customFormat="false" ht="24.75" hidden="false" customHeight="true" outlineLevel="0" collapsed="false">
      <c r="A64" s="20" t="n">
        <v>63</v>
      </c>
      <c r="B64" s="20" t="e">
        <f aca="false">CHOOSE(C64,0,1,2,3,4)</f>
        <v>#VALUE!</v>
      </c>
      <c r="C64" s="16"/>
      <c r="E64" s="17" t="s">
        <v>8</v>
      </c>
      <c r="F64" s="6" t="s">
        <v>97</v>
      </c>
      <c r="G64" s="20" t="s">
        <v>313</v>
      </c>
      <c r="H64" s="20" t="e">
        <f aca="false">H21</f>
        <v>#VALUE!</v>
      </c>
      <c r="I64" s="22" t="e">
        <f aca="false">I21</f>
        <v>#VALUE!</v>
      </c>
      <c r="J64" s="22" t="e">
        <f aca="false">J21</f>
        <v>#VALUE!</v>
      </c>
      <c r="K64" s="22" t="e">
        <f aca="false">K21</f>
        <v>#VALUE!</v>
      </c>
      <c r="L64" s="17"/>
      <c r="M64" s="17"/>
      <c r="N64" s="17"/>
      <c r="O64" s="17"/>
      <c r="P64" s="17"/>
      <c r="Q64" s="17"/>
    </row>
    <row r="65" customFormat="false" ht="24.75" hidden="false" customHeight="true" outlineLevel="0" collapsed="false">
      <c r="A65" s="20" t="n">
        <v>64</v>
      </c>
      <c r="B65" s="20" t="e">
        <f aca="false">CHOOSE(C65,4,3,2,1,0)</f>
        <v>#VALUE!</v>
      </c>
      <c r="C65" s="16"/>
      <c r="E65" s="17" t="s">
        <v>11</v>
      </c>
      <c r="F65" s="6" t="s">
        <v>331</v>
      </c>
      <c r="G65" s="20" t="s">
        <v>314</v>
      </c>
      <c r="H65" s="20" t="e">
        <f aca="false">H22</f>
        <v>#VALUE!</v>
      </c>
      <c r="I65" s="22" t="e">
        <f aca="false">I22</f>
        <v>#VALUE!</v>
      </c>
      <c r="J65" s="22" t="e">
        <f aca="false">J22</f>
        <v>#VALUE!</v>
      </c>
      <c r="K65" s="22" t="e">
        <f aca="false">K22</f>
        <v>#VALUE!</v>
      </c>
      <c r="L65" s="17"/>
      <c r="M65" s="17"/>
      <c r="N65" s="17"/>
      <c r="O65" s="17"/>
      <c r="P65" s="17"/>
      <c r="Q65" s="17"/>
    </row>
    <row r="66" customFormat="false" ht="24.75" hidden="false" customHeight="true" outlineLevel="0" collapsed="false">
      <c r="A66" s="20" t="n">
        <v>65</v>
      </c>
      <c r="B66" s="20" t="e">
        <f aca="false">CHOOSE(C66,0,1,2,3,4)</f>
        <v>#VALUE!</v>
      </c>
      <c r="C66" s="16"/>
      <c r="D66" s="7" t="s">
        <v>290</v>
      </c>
      <c r="E66" s="17" t="s">
        <v>14</v>
      </c>
      <c r="F66" s="6" t="s">
        <v>99</v>
      </c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</row>
    <row r="67" customFormat="false" ht="24.75" hidden="false" customHeight="true" outlineLevel="0" collapsed="false">
      <c r="A67" s="20" t="n">
        <v>66</v>
      </c>
      <c r="B67" s="20" t="e">
        <f aca="false">CHOOSE(C67,0,1,2,3,4)</f>
        <v>#VALUE!</v>
      </c>
      <c r="C67" s="16"/>
      <c r="D67" s="7" t="s">
        <v>290</v>
      </c>
      <c r="E67" s="17" t="s">
        <v>16</v>
      </c>
      <c r="F67" s="6" t="s">
        <v>332</v>
      </c>
      <c r="G67" s="20" t="s">
        <v>316</v>
      </c>
      <c r="H67" s="20" t="e">
        <f aca="false">H24</f>
        <v>#VALUE!</v>
      </c>
      <c r="I67" s="26" t="e">
        <f aca="false">I24</f>
        <v>#VALUE!</v>
      </c>
      <c r="J67" s="26" t="e">
        <f aca="false">J24</f>
        <v>#VALUE!</v>
      </c>
      <c r="K67" s="26" t="e">
        <f aca="false">K24</f>
        <v>#VALUE!</v>
      </c>
      <c r="L67" s="17"/>
      <c r="M67" s="17"/>
      <c r="N67" s="17"/>
      <c r="O67" s="17"/>
      <c r="P67" s="17"/>
      <c r="Q67" s="17"/>
    </row>
    <row r="68" customFormat="false" ht="24.75" hidden="false" customHeight="true" outlineLevel="0" collapsed="false">
      <c r="A68" s="20" t="n">
        <v>67</v>
      </c>
      <c r="B68" s="20" t="e">
        <f aca="false">CHOOSE(C68,4,3,2,1,0)</f>
        <v>#VALUE!</v>
      </c>
      <c r="C68" s="16"/>
      <c r="D68" s="7" t="s">
        <v>290</v>
      </c>
      <c r="E68" s="17" t="s">
        <v>18</v>
      </c>
      <c r="F68" s="6" t="s">
        <v>101</v>
      </c>
      <c r="G68" s="20" t="s">
        <v>317</v>
      </c>
      <c r="H68" s="20" t="e">
        <f aca="false">H25</f>
        <v>#VALUE!</v>
      </c>
      <c r="I68" s="26" t="e">
        <f aca="false">I25</f>
        <v>#VALUE!</v>
      </c>
      <c r="J68" s="26" t="e">
        <f aca="false">J25</f>
        <v>#VALUE!</v>
      </c>
      <c r="K68" s="26" t="e">
        <f aca="false">K25</f>
        <v>#VALUE!</v>
      </c>
      <c r="L68" s="17"/>
      <c r="M68" s="17"/>
      <c r="N68" s="17"/>
      <c r="O68" s="17"/>
      <c r="P68" s="17"/>
      <c r="Q68" s="17"/>
    </row>
    <row r="69" customFormat="false" ht="24.75" hidden="false" customHeight="true" outlineLevel="0" collapsed="false">
      <c r="A69" s="20" t="n">
        <v>68</v>
      </c>
      <c r="B69" s="20" t="e">
        <f aca="false">CHOOSE(C69,4,3,2,1,0)</f>
        <v>#VALUE!</v>
      </c>
      <c r="C69" s="16"/>
      <c r="E69" s="17" t="s">
        <v>20</v>
      </c>
      <c r="F69" s="6" t="s">
        <v>102</v>
      </c>
      <c r="G69" s="20" t="s">
        <v>318</v>
      </c>
      <c r="H69" s="20" t="e">
        <f aca="false">H26</f>
        <v>#VALUE!</v>
      </c>
      <c r="I69" s="26" t="e">
        <f aca="false">I26</f>
        <v>#VALUE!</v>
      </c>
      <c r="J69" s="26" t="e">
        <f aca="false">J26</f>
        <v>#VALUE!</v>
      </c>
      <c r="K69" s="26" t="e">
        <f aca="false">K26</f>
        <v>#VALUE!</v>
      </c>
      <c r="L69" s="17"/>
      <c r="M69" s="17"/>
      <c r="N69" s="17"/>
      <c r="O69" s="17"/>
      <c r="P69" s="17"/>
      <c r="Q69" s="17"/>
    </row>
    <row r="70" customFormat="false" ht="24.75" hidden="false" customHeight="true" outlineLevel="0" collapsed="false">
      <c r="A70" s="20" t="n">
        <v>69</v>
      </c>
      <c r="B70" s="20" t="e">
        <f aca="false">CHOOSE(C70,4,3,2,1,0)</f>
        <v>#VALUE!</v>
      </c>
      <c r="C70" s="16"/>
      <c r="D70" s="7" t="s">
        <v>300</v>
      </c>
      <c r="E70" s="17" t="s">
        <v>22</v>
      </c>
      <c r="F70" s="6" t="s">
        <v>103</v>
      </c>
      <c r="G70" s="20" t="s">
        <v>319</v>
      </c>
      <c r="H70" s="20" t="e">
        <f aca="false">H27</f>
        <v>#VALUE!</v>
      </c>
      <c r="I70" s="26" t="e">
        <f aca="false">I27</f>
        <v>#VALUE!</v>
      </c>
      <c r="J70" s="26" t="e">
        <f aca="false">J27</f>
        <v>#VALUE!</v>
      </c>
      <c r="K70" s="26" t="e">
        <f aca="false">K27</f>
        <v>#VALUE!</v>
      </c>
      <c r="L70" s="17"/>
      <c r="M70" s="17"/>
      <c r="N70" s="17"/>
      <c r="O70" s="17"/>
      <c r="P70" s="17"/>
      <c r="Q70" s="17"/>
    </row>
    <row r="71" customFormat="false" ht="24.75" hidden="false" customHeight="true" outlineLevel="0" collapsed="false">
      <c r="A71" s="20" t="n">
        <v>70</v>
      </c>
      <c r="B71" s="20" t="e">
        <f aca="false">CHOOSE(C71,4,3,2,1,0)</f>
        <v>#VALUE!</v>
      </c>
      <c r="C71" s="16"/>
      <c r="E71" s="17" t="s">
        <v>24</v>
      </c>
      <c r="F71" s="6" t="s">
        <v>333</v>
      </c>
      <c r="G71" s="20" t="s">
        <v>320</v>
      </c>
      <c r="H71" s="20" t="e">
        <f aca="false">H28</f>
        <v>#VALUE!</v>
      </c>
      <c r="I71" s="26" t="e">
        <f aca="false">I28</f>
        <v>#VALUE!</v>
      </c>
      <c r="J71" s="26" t="e">
        <f aca="false">J28</f>
        <v>#VALUE!</v>
      </c>
      <c r="K71" s="26" t="e">
        <f aca="false">K28</f>
        <v>#VALUE!</v>
      </c>
      <c r="L71" s="17"/>
      <c r="M71" s="17"/>
      <c r="N71" s="17"/>
      <c r="O71" s="17"/>
      <c r="P71" s="17"/>
      <c r="Q71" s="17"/>
    </row>
    <row r="72" customFormat="false" ht="24.75" hidden="false" customHeight="true" outlineLevel="0" collapsed="false">
      <c r="A72" s="20" t="n">
        <v>71</v>
      </c>
      <c r="B72" s="20" t="e">
        <f aca="false">CHOOSE(C72,4,3,2,1,0)</f>
        <v>#VALUE!</v>
      </c>
      <c r="C72" s="16"/>
      <c r="E72" s="17" t="s">
        <v>26</v>
      </c>
      <c r="F72" s="6" t="s">
        <v>105</v>
      </c>
      <c r="G72" s="20" t="s">
        <v>321</v>
      </c>
      <c r="H72" s="20" t="e">
        <f aca="false">H29</f>
        <v>#VALUE!</v>
      </c>
      <c r="I72" s="26" t="e">
        <f aca="false">I29</f>
        <v>#VALUE!</v>
      </c>
      <c r="J72" s="26" t="e">
        <f aca="false">J29</f>
        <v>#VALUE!</v>
      </c>
      <c r="K72" s="26" t="e">
        <f aca="false">K29</f>
        <v>#VALUE!</v>
      </c>
      <c r="L72" s="17"/>
      <c r="M72" s="17"/>
      <c r="N72" s="17"/>
      <c r="O72" s="17"/>
      <c r="P72" s="17"/>
      <c r="Q72" s="17"/>
    </row>
    <row r="73" customFormat="false" ht="24.75" hidden="false" customHeight="true" outlineLevel="0" collapsed="false">
      <c r="A73" s="20" t="n">
        <v>72</v>
      </c>
      <c r="B73" s="20" t="e">
        <f aca="false">CHOOSE(C73,0,1,2,3,4)</f>
        <v>#VALUE!</v>
      </c>
      <c r="C73" s="16"/>
      <c r="E73" s="17" t="s">
        <v>28</v>
      </c>
      <c r="F73" s="6" t="s">
        <v>106</v>
      </c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</row>
    <row r="74" customFormat="false" ht="24.75" hidden="false" customHeight="true" outlineLevel="0" collapsed="false">
      <c r="A74" s="20" t="n">
        <v>73</v>
      </c>
      <c r="B74" s="20" t="e">
        <f aca="false">CHOOSE(C74,0,1,2,3,4)</f>
        <v>#VALUE!</v>
      </c>
      <c r="C74" s="16"/>
      <c r="D74" s="7" t="s">
        <v>334</v>
      </c>
      <c r="E74" s="17" t="s">
        <v>30</v>
      </c>
      <c r="F74" s="6" t="s">
        <v>107</v>
      </c>
      <c r="G74" s="20" t="s">
        <v>323</v>
      </c>
      <c r="H74" s="20" t="e">
        <f aca="false">H31</f>
        <v>#VALUE!</v>
      </c>
      <c r="I74" s="26" t="e">
        <f aca="false">I31</f>
        <v>#VALUE!</v>
      </c>
      <c r="J74" s="26" t="e">
        <f aca="false">J31</f>
        <v>#VALUE!</v>
      </c>
      <c r="K74" s="26" t="e">
        <f aca="false">K31</f>
        <v>#VALUE!</v>
      </c>
      <c r="L74" s="17"/>
      <c r="M74" s="17"/>
      <c r="N74" s="17"/>
      <c r="O74" s="17"/>
      <c r="P74" s="17"/>
      <c r="Q74" s="17"/>
    </row>
    <row r="75" customFormat="false" ht="24.75" hidden="false" customHeight="true" outlineLevel="0" collapsed="false">
      <c r="A75" s="20" t="n">
        <v>74</v>
      </c>
      <c r="B75" s="20" t="e">
        <f aca="false">CHOOSE(C75,4,3,2,1,0)</f>
        <v>#VALUE!</v>
      </c>
      <c r="C75" s="16"/>
      <c r="E75" s="17" t="s">
        <v>32</v>
      </c>
      <c r="F75" s="6" t="s">
        <v>108</v>
      </c>
      <c r="G75" s="20" t="s">
        <v>324</v>
      </c>
      <c r="H75" s="20" t="e">
        <f aca="false">H32</f>
        <v>#VALUE!</v>
      </c>
      <c r="I75" s="26" t="e">
        <f aca="false">I32</f>
        <v>#VALUE!</v>
      </c>
      <c r="J75" s="26" t="e">
        <f aca="false">J32</f>
        <v>#VALUE!</v>
      </c>
      <c r="K75" s="26" t="e">
        <f aca="false">K32</f>
        <v>#VALUE!</v>
      </c>
      <c r="L75" s="17"/>
      <c r="M75" s="17"/>
      <c r="N75" s="17"/>
      <c r="O75" s="17"/>
      <c r="P75" s="17"/>
      <c r="Q75" s="17"/>
    </row>
    <row r="76" customFormat="false" ht="24.75" hidden="false" customHeight="true" outlineLevel="0" collapsed="false">
      <c r="A76" s="20" t="n">
        <v>75</v>
      </c>
      <c r="B76" s="20" t="e">
        <f aca="false">CHOOSE(C76,0,1,2,3,4)</f>
        <v>#VALUE!</v>
      </c>
      <c r="C76" s="16"/>
      <c r="E76" s="17" t="s">
        <v>34</v>
      </c>
      <c r="F76" s="6" t="s">
        <v>109</v>
      </c>
      <c r="G76" s="20" t="s">
        <v>325</v>
      </c>
      <c r="H76" s="20" t="e">
        <f aca="false">H33</f>
        <v>#VALUE!</v>
      </c>
      <c r="I76" s="26" t="e">
        <f aca="false">I33</f>
        <v>#VALUE!</v>
      </c>
      <c r="J76" s="26" t="e">
        <f aca="false">J33</f>
        <v>#VALUE!</v>
      </c>
      <c r="K76" s="26" t="e">
        <f aca="false">K33</f>
        <v>#VALUE!</v>
      </c>
      <c r="L76" s="17"/>
      <c r="M76" s="17"/>
      <c r="N76" s="17"/>
      <c r="O76" s="17"/>
      <c r="P76" s="17"/>
      <c r="Q76" s="17"/>
    </row>
    <row r="77" customFormat="false" ht="24.75" hidden="false" customHeight="true" outlineLevel="0" collapsed="false">
      <c r="A77" s="20" t="n">
        <v>76</v>
      </c>
      <c r="B77" s="20" t="e">
        <f aca="false">CHOOSE(C77,0,1,2,3,4)</f>
        <v>#VALUE!</v>
      </c>
      <c r="C77" s="16"/>
      <c r="D77" s="7" t="s">
        <v>334</v>
      </c>
      <c r="E77" s="17" t="s">
        <v>36</v>
      </c>
      <c r="F77" s="6" t="s">
        <v>110</v>
      </c>
      <c r="G77" s="20" t="s">
        <v>335</v>
      </c>
      <c r="H77" s="20" t="e">
        <f aca="false">H34</f>
        <v>#VALUE!</v>
      </c>
      <c r="I77" s="26" t="e">
        <f aca="false">I34</f>
        <v>#VALUE!</v>
      </c>
      <c r="J77" s="26" t="e">
        <f aca="false">J34</f>
        <v>#VALUE!</v>
      </c>
      <c r="K77" s="26" t="e">
        <f aca="false">K34</f>
        <v>#VALUE!</v>
      </c>
      <c r="L77" s="17"/>
      <c r="M77" s="17"/>
      <c r="N77" s="17"/>
      <c r="O77" s="17"/>
      <c r="P77" s="17"/>
      <c r="Q77" s="17"/>
    </row>
    <row r="78" customFormat="false" ht="24.75" hidden="false" customHeight="true" outlineLevel="0" collapsed="false">
      <c r="A78" s="20" t="n">
        <v>77</v>
      </c>
      <c r="B78" s="20" t="e">
        <f aca="false">CHOOSE(C78,4,3,2,1,0)</f>
        <v>#VALUE!</v>
      </c>
      <c r="C78" s="16"/>
      <c r="D78" s="7" t="s">
        <v>290</v>
      </c>
      <c r="E78" s="17" t="s">
        <v>38</v>
      </c>
      <c r="F78" s="6" t="s">
        <v>111</v>
      </c>
      <c r="G78" s="20" t="s">
        <v>327</v>
      </c>
      <c r="H78" s="20" t="e">
        <f aca="false">H35</f>
        <v>#VALUE!</v>
      </c>
      <c r="I78" s="26" t="e">
        <f aca="false">I35</f>
        <v>#VALUE!</v>
      </c>
      <c r="J78" s="26" t="e">
        <f aca="false">J35</f>
        <v>#VALUE!</v>
      </c>
      <c r="K78" s="26" t="e">
        <f aca="false">K35</f>
        <v>#VALUE!</v>
      </c>
      <c r="L78" s="17"/>
      <c r="M78" s="17"/>
      <c r="N78" s="17"/>
      <c r="O78" s="17"/>
      <c r="P78" s="17"/>
      <c r="Q78" s="17"/>
    </row>
    <row r="79" customFormat="false" ht="24.75" hidden="false" customHeight="true" outlineLevel="0" collapsed="false">
      <c r="A79" s="20" t="n">
        <v>78</v>
      </c>
      <c r="B79" s="20" t="e">
        <f aca="false">CHOOSE(C79,4,3,2,1,0)</f>
        <v>#VALUE!</v>
      </c>
      <c r="C79" s="16"/>
      <c r="E79" s="17" t="s">
        <v>40</v>
      </c>
      <c r="F79" s="6" t="s">
        <v>112</v>
      </c>
      <c r="G79" s="20" t="s">
        <v>328</v>
      </c>
      <c r="H79" s="20" t="e">
        <f aca="false">H36</f>
        <v>#VALUE!</v>
      </c>
      <c r="I79" s="26" t="e">
        <f aca="false">I36</f>
        <v>#VALUE!</v>
      </c>
      <c r="J79" s="26" t="e">
        <f aca="false">J36</f>
        <v>#VALUE!</v>
      </c>
      <c r="K79" s="26" t="e">
        <f aca="false">K36</f>
        <v>#VALUE!</v>
      </c>
      <c r="L79" s="17"/>
      <c r="M79" s="17"/>
      <c r="N79" s="17"/>
      <c r="O79" s="17"/>
      <c r="P79" s="17"/>
      <c r="Q79" s="17"/>
    </row>
    <row r="80" customFormat="false" ht="24.75" hidden="false" customHeight="true" outlineLevel="0" collapsed="false">
      <c r="A80" s="20" t="n">
        <v>79</v>
      </c>
      <c r="B80" s="20" t="e">
        <f aca="false">CHOOSE(C80,0,1,2,3,4)</f>
        <v>#VALUE!</v>
      </c>
      <c r="C80" s="16"/>
      <c r="D80" s="7" t="s">
        <v>334</v>
      </c>
      <c r="E80" s="17" t="s">
        <v>42</v>
      </c>
      <c r="F80" s="6" t="s">
        <v>113</v>
      </c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</row>
    <row r="81" customFormat="false" ht="24.75" hidden="false" customHeight="true" outlineLevel="0" collapsed="false">
      <c r="A81" s="20" t="n">
        <v>80</v>
      </c>
      <c r="B81" s="20" t="e">
        <f aca="false">CHOOSE(C81,4,3,2,1,0)</f>
        <v>#VALUE!</v>
      </c>
      <c r="C81" s="16"/>
      <c r="E81" s="17" t="s">
        <v>44</v>
      </c>
      <c r="F81" s="6" t="s">
        <v>114</v>
      </c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</row>
    <row r="82" customFormat="false" ht="24.75" hidden="false" customHeight="true" outlineLevel="0" collapsed="false">
      <c r="A82" s="20" t="n">
        <v>81</v>
      </c>
      <c r="B82" s="20" t="e">
        <f aca="false">CHOOSE(C82,4,3,2,1,0)</f>
        <v>#VALUE!</v>
      </c>
      <c r="C82" s="16"/>
      <c r="E82" s="17" t="s">
        <v>46</v>
      </c>
      <c r="F82" s="6" t="s">
        <v>115</v>
      </c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</row>
    <row r="83" customFormat="false" ht="24.75" hidden="false" customHeight="true" outlineLevel="0" collapsed="false">
      <c r="A83" s="20" t="n">
        <v>82</v>
      </c>
      <c r="B83" s="20" t="e">
        <f aca="false">CHOOSE(C83,0,1,2,3,4)</f>
        <v>#VALUE!</v>
      </c>
      <c r="C83" s="16"/>
      <c r="D83" s="7" t="s">
        <v>334</v>
      </c>
      <c r="E83" s="17" t="s">
        <v>48</v>
      </c>
      <c r="F83" s="6" t="s">
        <v>116</v>
      </c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</row>
    <row r="84" customFormat="false" ht="24.75" hidden="false" customHeight="true" outlineLevel="0" collapsed="false">
      <c r="A84" s="20" t="n">
        <v>83</v>
      </c>
      <c r="B84" s="20" t="e">
        <f aca="false">CHOOSE(C84,0,1,2,3,4)</f>
        <v>#VALUE!</v>
      </c>
      <c r="C84" s="16"/>
      <c r="E84" s="17" t="s">
        <v>50</v>
      </c>
      <c r="F84" s="6" t="s">
        <v>117</v>
      </c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</row>
    <row r="85" customFormat="false" ht="24.75" hidden="false" customHeight="true" outlineLevel="0" collapsed="false">
      <c r="A85" s="20" t="n">
        <v>84</v>
      </c>
      <c r="B85" s="20" t="e">
        <f aca="false">CHOOSE(C85,4,3,2,1,0)</f>
        <v>#VALUE!</v>
      </c>
      <c r="C85" s="16"/>
      <c r="E85" s="17" t="s">
        <v>52</v>
      </c>
      <c r="F85" s="6" t="s">
        <v>118</v>
      </c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</row>
    <row r="86" customFormat="false" ht="24.75" hidden="false" customHeight="true" outlineLevel="0" collapsed="false">
      <c r="A86" s="20" t="n">
        <v>85</v>
      </c>
      <c r="B86" s="20" t="e">
        <f aca="false">CHOOSE(C86,0,1,2,3,4)</f>
        <v>#VALUE!</v>
      </c>
      <c r="C86" s="16"/>
      <c r="D86" s="7" t="s">
        <v>290</v>
      </c>
      <c r="E86" s="17" t="s">
        <v>54</v>
      </c>
      <c r="F86" s="6" t="s">
        <v>119</v>
      </c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</row>
    <row r="87" customFormat="false" ht="24.75" hidden="false" customHeight="true" outlineLevel="0" collapsed="false">
      <c r="A87" s="20" t="n">
        <v>86</v>
      </c>
      <c r="B87" s="20" t="e">
        <f aca="false">CHOOSE(C87,0,1,2,3,4)</f>
        <v>#VALUE!</v>
      </c>
      <c r="C87" s="16"/>
      <c r="D87" s="7" t="s">
        <v>290</v>
      </c>
      <c r="E87" s="17" t="s">
        <v>56</v>
      </c>
      <c r="F87" s="6" t="s">
        <v>120</v>
      </c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</row>
    <row r="88" customFormat="false" ht="24.75" hidden="false" customHeight="true" outlineLevel="0" collapsed="false">
      <c r="A88" s="20" t="n">
        <v>87</v>
      </c>
      <c r="B88" s="20" t="e">
        <f aca="false">CHOOSE(C88,4,3,2,1,0)</f>
        <v>#VALUE!</v>
      </c>
      <c r="C88" s="16"/>
      <c r="E88" s="17" t="s">
        <v>58</v>
      </c>
      <c r="F88" s="6" t="s">
        <v>336</v>
      </c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</row>
    <row r="89" customFormat="false" ht="24.75" hidden="false" customHeight="true" outlineLevel="0" collapsed="false">
      <c r="A89" s="20" t="n">
        <v>88</v>
      </c>
      <c r="B89" s="20" t="e">
        <f aca="false">CHOOSE(C89,4,3,2,1,0)</f>
        <v>#VALUE!</v>
      </c>
      <c r="C89" s="16"/>
      <c r="E89" s="17" t="s">
        <v>60</v>
      </c>
      <c r="F89" s="6" t="s">
        <v>122</v>
      </c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</row>
    <row r="90" customFormat="false" ht="24.75" hidden="false" customHeight="true" outlineLevel="0" collapsed="false">
      <c r="A90" s="20" t="n">
        <v>89</v>
      </c>
      <c r="B90" s="20" t="e">
        <f aca="false">CHOOSE(C90,0,1,2,3,4)</f>
        <v>#VALUE!</v>
      </c>
      <c r="C90" s="16"/>
      <c r="E90" s="17" t="s">
        <v>62</v>
      </c>
      <c r="F90" s="6" t="s">
        <v>123</v>
      </c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</row>
    <row r="91" customFormat="false" ht="24.75" hidden="false" customHeight="true" outlineLevel="0" collapsed="false">
      <c r="A91" s="20" t="n">
        <v>90</v>
      </c>
      <c r="B91" s="20" t="e">
        <f aca="false">CHOOSE(C91,4,3,2,1,0)</f>
        <v>#VALUE!</v>
      </c>
      <c r="C91" s="16"/>
      <c r="D91" s="7" t="s">
        <v>334</v>
      </c>
      <c r="E91" s="17" t="s">
        <v>64</v>
      </c>
      <c r="F91" s="6" t="s">
        <v>124</v>
      </c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</row>
    <row r="92" customFormat="false" ht="24.75" hidden="false" customHeight="true" outlineLevel="0" collapsed="false">
      <c r="A92" s="20" t="n">
        <v>91</v>
      </c>
      <c r="B92" s="20" t="e">
        <f aca="false">CHOOSE(C92,0,1,2,3,4)</f>
        <v>#VALUE!</v>
      </c>
      <c r="C92" s="16"/>
      <c r="E92" s="17" t="s">
        <v>2</v>
      </c>
      <c r="F92" s="6" t="s">
        <v>125</v>
      </c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</row>
    <row r="93" customFormat="false" ht="24.75" hidden="false" customHeight="true" outlineLevel="0" collapsed="false">
      <c r="A93" s="20" t="n">
        <v>92</v>
      </c>
      <c r="B93" s="20" t="e">
        <f aca="false">CHOOSE(C93,4,3,2,1,0)</f>
        <v>#VALUE!</v>
      </c>
      <c r="C93" s="16"/>
      <c r="E93" s="17" t="s">
        <v>5</v>
      </c>
      <c r="F93" s="6" t="s">
        <v>126</v>
      </c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</row>
    <row r="94" customFormat="false" ht="24.75" hidden="false" customHeight="true" outlineLevel="0" collapsed="false">
      <c r="A94" s="20" t="n">
        <v>93</v>
      </c>
      <c r="B94" s="20" t="e">
        <f aca="false">CHOOSE(C94,4,3,2,1,0)</f>
        <v>#VALUE!</v>
      </c>
      <c r="C94" s="16"/>
      <c r="E94" s="17" t="s">
        <v>8</v>
      </c>
      <c r="F94" s="6" t="s">
        <v>127</v>
      </c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</row>
    <row r="95" customFormat="false" ht="24.75" hidden="false" customHeight="true" outlineLevel="0" collapsed="false">
      <c r="A95" s="20" t="n">
        <v>94</v>
      </c>
      <c r="B95" s="20" t="e">
        <f aca="false">CHOOSE(C95,0,1,2,3,4)</f>
        <v>#VALUE!</v>
      </c>
      <c r="C95" s="16"/>
      <c r="E95" s="17" t="s">
        <v>11</v>
      </c>
      <c r="F95" s="6" t="s">
        <v>128</v>
      </c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</row>
    <row r="96" customFormat="false" ht="24.75" hidden="false" customHeight="true" outlineLevel="0" collapsed="false">
      <c r="A96" s="20" t="n">
        <v>95</v>
      </c>
      <c r="B96" s="20" t="e">
        <f aca="false">CHOOSE(C96,4,3,2,1,0)</f>
        <v>#VALUE!</v>
      </c>
      <c r="C96" s="16"/>
      <c r="E96" s="17" t="s">
        <v>14</v>
      </c>
      <c r="F96" s="6" t="s">
        <v>129</v>
      </c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</row>
    <row r="97" customFormat="false" ht="24.75" hidden="false" customHeight="true" outlineLevel="0" collapsed="false">
      <c r="A97" s="20" t="n">
        <v>96</v>
      </c>
      <c r="B97" s="20" t="e">
        <f aca="false">CHOOSE(C97,4,3,2,1,0)</f>
        <v>#VALUE!</v>
      </c>
      <c r="C97" s="16"/>
      <c r="D97" s="7" t="s">
        <v>290</v>
      </c>
      <c r="E97" s="17" t="s">
        <v>16</v>
      </c>
      <c r="F97" s="6" t="s">
        <v>337</v>
      </c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</row>
    <row r="98" customFormat="false" ht="24.75" hidden="false" customHeight="true" outlineLevel="0" collapsed="false">
      <c r="A98" s="20" t="n">
        <v>97</v>
      </c>
      <c r="B98" s="20" t="e">
        <f aca="false">CHOOSE(C98,0,1,2,3,4)</f>
        <v>#VALUE!</v>
      </c>
      <c r="C98" s="16"/>
      <c r="D98" s="7" t="s">
        <v>334</v>
      </c>
      <c r="E98" s="17" t="s">
        <v>18</v>
      </c>
      <c r="F98" s="6" t="s">
        <v>131</v>
      </c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</row>
    <row r="99" customFormat="false" ht="24.75" hidden="false" customHeight="true" outlineLevel="0" collapsed="false">
      <c r="A99" s="20" t="n">
        <v>98</v>
      </c>
      <c r="B99" s="20" t="e">
        <f aca="false">CHOOSE(C99,0,1,2,3,4)</f>
        <v>#VALUE!</v>
      </c>
      <c r="C99" s="16"/>
      <c r="E99" s="17" t="s">
        <v>20</v>
      </c>
      <c r="F99" s="6" t="s">
        <v>132</v>
      </c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</row>
    <row r="100" customFormat="false" ht="24.75" hidden="false" customHeight="true" outlineLevel="0" collapsed="false">
      <c r="A100" s="20" t="n">
        <v>99</v>
      </c>
      <c r="B100" s="20" t="e">
        <f aca="false">CHOOSE(C100,4,3,2,1,0)</f>
        <v>#VALUE!</v>
      </c>
      <c r="C100" s="16"/>
      <c r="D100" s="7" t="s">
        <v>290</v>
      </c>
      <c r="E100" s="17" t="s">
        <v>22</v>
      </c>
      <c r="F100" s="6" t="s">
        <v>133</v>
      </c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</row>
    <row r="101" customFormat="false" ht="24.75" hidden="false" customHeight="true" outlineLevel="0" collapsed="false">
      <c r="A101" s="20" t="n">
        <v>100</v>
      </c>
      <c r="B101" s="20" t="e">
        <f aca="false">CHOOSE(C101,0,1,2,3,4)</f>
        <v>#VALUE!</v>
      </c>
      <c r="C101" s="16"/>
      <c r="E101" s="17" t="s">
        <v>24</v>
      </c>
      <c r="F101" s="6" t="s">
        <v>134</v>
      </c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</row>
    <row r="102" customFormat="false" ht="24.75" hidden="false" customHeight="true" outlineLevel="0" collapsed="false">
      <c r="A102" s="20" t="n">
        <v>101</v>
      </c>
      <c r="B102" s="20" t="e">
        <f aca="false">CHOOSE(C102,0,1,2,3,4)</f>
        <v>#VALUE!</v>
      </c>
      <c r="C102" s="16"/>
      <c r="D102" s="7" t="s">
        <v>334</v>
      </c>
      <c r="E102" s="17" t="s">
        <v>26</v>
      </c>
      <c r="F102" s="6" t="s">
        <v>135</v>
      </c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</row>
    <row r="103" customFormat="false" ht="24.75" hidden="false" customHeight="true" outlineLevel="0" collapsed="false">
      <c r="A103" s="20" t="n">
        <v>102</v>
      </c>
      <c r="B103" s="20" t="e">
        <f aca="false">CHOOSE(C103,4,3,2,1,0)</f>
        <v>#VALUE!</v>
      </c>
      <c r="C103" s="16"/>
      <c r="E103" s="17" t="s">
        <v>28</v>
      </c>
      <c r="F103" s="6" t="s">
        <v>136</v>
      </c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</row>
    <row r="104" customFormat="false" ht="24.75" hidden="false" customHeight="true" outlineLevel="0" collapsed="false">
      <c r="A104" s="20" t="n">
        <v>103</v>
      </c>
      <c r="B104" s="20" t="e">
        <f aca="false">CHOOSE(C104,4,3,2,1,0)</f>
        <v>#VALUE!</v>
      </c>
      <c r="C104" s="16"/>
      <c r="E104" s="17" t="s">
        <v>30</v>
      </c>
      <c r="F104" s="6" t="s">
        <v>137</v>
      </c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</row>
    <row r="105" customFormat="false" ht="24.75" hidden="false" customHeight="true" outlineLevel="0" collapsed="false">
      <c r="A105" s="20" t="n">
        <v>104</v>
      </c>
      <c r="B105" s="20" t="e">
        <f aca="false">CHOOSE(C105,0,1,2,3,4)</f>
        <v>#VALUE!</v>
      </c>
      <c r="C105" s="16"/>
      <c r="D105" s="7" t="s">
        <v>334</v>
      </c>
      <c r="E105" s="17" t="s">
        <v>32</v>
      </c>
      <c r="F105" s="6" t="s">
        <v>138</v>
      </c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</row>
    <row r="106" customFormat="false" ht="24.75" hidden="false" customHeight="true" outlineLevel="0" collapsed="false">
      <c r="A106" s="20" t="n">
        <v>105</v>
      </c>
      <c r="B106" s="20" t="e">
        <f aca="false">CHOOSE(C106,4,3,2,1,0)</f>
        <v>#VALUE!</v>
      </c>
      <c r="C106" s="16"/>
      <c r="D106" s="7" t="s">
        <v>334</v>
      </c>
      <c r="E106" s="17" t="s">
        <v>34</v>
      </c>
      <c r="F106" s="6" t="s">
        <v>139</v>
      </c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</row>
    <row r="107" customFormat="false" ht="24.75" hidden="false" customHeight="true" outlineLevel="0" collapsed="false">
      <c r="A107" s="20" t="n">
        <v>106</v>
      </c>
      <c r="B107" s="20" t="e">
        <f aca="false">CHOOSE(C107,4,3,2,1,0)</f>
        <v>#VALUE!</v>
      </c>
      <c r="C107" s="16"/>
      <c r="E107" s="17" t="s">
        <v>36</v>
      </c>
      <c r="F107" s="6" t="s">
        <v>140</v>
      </c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</row>
    <row r="108" customFormat="false" ht="24.75" hidden="false" customHeight="true" outlineLevel="0" collapsed="false">
      <c r="A108" s="20" t="n">
        <v>107</v>
      </c>
      <c r="B108" s="20" t="e">
        <f aca="false">CHOOSE(C108,0,1,2,3,4)</f>
        <v>#VALUE!</v>
      </c>
      <c r="C108" s="16"/>
      <c r="E108" s="17" t="s">
        <v>38</v>
      </c>
      <c r="F108" s="6" t="s">
        <v>141</v>
      </c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</row>
    <row r="109" customFormat="false" ht="24.75" hidden="false" customHeight="true" outlineLevel="0" collapsed="false">
      <c r="A109" s="20" t="n">
        <v>108</v>
      </c>
      <c r="B109" s="20" t="e">
        <f aca="false">CHOOSE(C109,0,1,2,3,4)</f>
        <v>#VALUE!</v>
      </c>
      <c r="C109" s="16"/>
      <c r="D109" s="7" t="s">
        <v>334</v>
      </c>
      <c r="E109" s="17" t="s">
        <v>40</v>
      </c>
      <c r="F109" s="6" t="s">
        <v>338</v>
      </c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</row>
    <row r="110" customFormat="false" ht="24.75" hidden="false" customHeight="true" outlineLevel="0" collapsed="false">
      <c r="A110" s="20" t="n">
        <v>109</v>
      </c>
      <c r="B110" s="20" t="e">
        <f aca="false">CHOOSE(C110,4,3,2,1,0)</f>
        <v>#VALUE!</v>
      </c>
      <c r="C110" s="16"/>
      <c r="D110" s="7" t="s">
        <v>334</v>
      </c>
      <c r="E110" s="17" t="s">
        <v>42</v>
      </c>
      <c r="F110" s="6" t="s">
        <v>143</v>
      </c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</row>
    <row r="111" customFormat="false" ht="24.75" hidden="false" customHeight="true" outlineLevel="0" collapsed="false">
      <c r="A111" s="20" t="n">
        <v>110</v>
      </c>
      <c r="B111" s="20" t="e">
        <f aca="false">CHOOSE(C111,0,1,2,3,4)</f>
        <v>#VALUE!</v>
      </c>
      <c r="C111" s="16"/>
      <c r="E111" s="17" t="s">
        <v>44</v>
      </c>
      <c r="F111" s="6" t="s">
        <v>144</v>
      </c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</row>
    <row r="112" customFormat="false" ht="24.75" hidden="false" customHeight="true" outlineLevel="0" collapsed="false">
      <c r="A112" s="20" t="n">
        <v>111</v>
      </c>
      <c r="B112" s="20" t="e">
        <f aca="false">CHOOSE(C112,0,1,2,3,4)</f>
        <v>#VALUE!</v>
      </c>
      <c r="C112" s="16"/>
      <c r="D112" s="7" t="s">
        <v>334</v>
      </c>
      <c r="E112" s="17" t="s">
        <v>46</v>
      </c>
      <c r="F112" s="6" t="s">
        <v>145</v>
      </c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</row>
    <row r="113" customFormat="false" ht="24.75" hidden="false" customHeight="true" outlineLevel="0" collapsed="false">
      <c r="A113" s="20" t="n">
        <v>112</v>
      </c>
      <c r="B113" s="20" t="e">
        <f aca="false">CHOOSE(C113,4,3,2,1,0)</f>
        <v>#VALUE!</v>
      </c>
      <c r="C113" s="16"/>
      <c r="E113" s="17" t="s">
        <v>48</v>
      </c>
      <c r="F113" s="6" t="s">
        <v>146</v>
      </c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</row>
    <row r="114" customFormat="false" ht="24.75" hidden="false" customHeight="true" outlineLevel="0" collapsed="false">
      <c r="A114" s="20" t="n">
        <v>113</v>
      </c>
      <c r="B114" s="20" t="e">
        <f aca="false">CHOOSE(C114,4,3,2,1,0)</f>
        <v>#VALUE!</v>
      </c>
      <c r="C114" s="16"/>
      <c r="E114" s="17" t="s">
        <v>50</v>
      </c>
      <c r="F114" s="6" t="s">
        <v>147</v>
      </c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</row>
    <row r="115" customFormat="false" ht="24.75" hidden="false" customHeight="true" outlineLevel="0" collapsed="false">
      <c r="A115" s="20" t="n">
        <v>114</v>
      </c>
      <c r="B115" s="20" t="e">
        <f aca="false">CHOOSE(C115,0,1,2,3,4)</f>
        <v>#VALUE!</v>
      </c>
      <c r="C115" s="16"/>
      <c r="E115" s="17" t="s">
        <v>52</v>
      </c>
      <c r="F115" s="6" t="s">
        <v>148</v>
      </c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</row>
    <row r="116" customFormat="false" ht="24.75" hidden="false" customHeight="true" outlineLevel="0" collapsed="false">
      <c r="A116" s="20" t="n">
        <v>115</v>
      </c>
      <c r="B116" s="20" t="e">
        <f aca="false">CHOOSE(C116,4,3,2,1,0)</f>
        <v>#VALUE!</v>
      </c>
      <c r="C116" s="16"/>
      <c r="D116" s="7" t="s">
        <v>334</v>
      </c>
      <c r="E116" s="17" t="s">
        <v>54</v>
      </c>
      <c r="F116" s="6" t="s">
        <v>149</v>
      </c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</row>
    <row r="117" customFormat="false" ht="24.75" hidden="false" customHeight="true" outlineLevel="0" collapsed="false">
      <c r="A117" s="20" t="n">
        <v>116</v>
      </c>
      <c r="B117" s="20" t="e">
        <f aca="false">CHOOSE(C117,4,3,2,1,0)</f>
        <v>#VALUE!</v>
      </c>
      <c r="C117" s="16"/>
      <c r="D117" s="7" t="s">
        <v>290</v>
      </c>
      <c r="E117" s="17" t="s">
        <v>56</v>
      </c>
      <c r="F117" s="6" t="s">
        <v>150</v>
      </c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</row>
    <row r="118" customFormat="false" ht="24.75" hidden="false" customHeight="true" outlineLevel="0" collapsed="false">
      <c r="A118" s="20" t="n">
        <v>117</v>
      </c>
      <c r="B118" s="20" t="e">
        <f aca="false">CHOOSE(C118,0,1,2,3,4)</f>
        <v>#VALUE!</v>
      </c>
      <c r="C118" s="16"/>
      <c r="E118" s="17" t="s">
        <v>58</v>
      </c>
      <c r="F118" s="6" t="s">
        <v>151</v>
      </c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</row>
    <row r="119" customFormat="false" ht="24.75" hidden="false" customHeight="true" outlineLevel="0" collapsed="false">
      <c r="A119" s="20" t="n">
        <v>118</v>
      </c>
      <c r="B119" s="20" t="e">
        <f aca="false">CHOOSE(C119,0,1,2,3,4)</f>
        <v>#VALUE!</v>
      </c>
      <c r="C119" s="16"/>
      <c r="D119" s="7" t="s">
        <v>290</v>
      </c>
      <c r="E119" s="17" t="s">
        <v>60</v>
      </c>
      <c r="F119" s="6" t="s">
        <v>152</v>
      </c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</row>
    <row r="120" customFormat="false" ht="24.75" hidden="false" customHeight="true" outlineLevel="0" collapsed="false">
      <c r="A120" s="20" t="n">
        <v>119</v>
      </c>
      <c r="B120" s="20" t="e">
        <f aca="false">CHOOSE(C120,4,3,2,1,0)</f>
        <v>#VALUE!</v>
      </c>
      <c r="C120" s="16"/>
      <c r="D120" s="7" t="s">
        <v>290</v>
      </c>
      <c r="E120" s="17" t="s">
        <v>62</v>
      </c>
      <c r="F120" s="6" t="s">
        <v>153</v>
      </c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</row>
    <row r="121" customFormat="false" ht="24.75" hidden="false" customHeight="true" outlineLevel="0" collapsed="false">
      <c r="A121" s="20" t="n">
        <v>120</v>
      </c>
      <c r="B121" s="20" t="e">
        <f aca="false">CHOOSE(C121,0,1,2,3,4)</f>
        <v>#VALUE!</v>
      </c>
      <c r="C121" s="16"/>
      <c r="E121" s="17" t="s">
        <v>64</v>
      </c>
      <c r="F121" s="6" t="s">
        <v>154</v>
      </c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</row>
    <row r="122" customFormat="false" ht="24.75" hidden="false" customHeight="true" outlineLevel="0" collapsed="false">
      <c r="A122" s="20" t="n">
        <v>121</v>
      </c>
      <c r="B122" s="20" t="e">
        <f aca="false">CHOOSE(C122,4,3,2,1,0)</f>
        <v>#VALUE!</v>
      </c>
      <c r="C122" s="16"/>
      <c r="E122" s="17" t="s">
        <v>2</v>
      </c>
      <c r="F122" s="6" t="s">
        <v>155</v>
      </c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</row>
    <row r="123" customFormat="false" ht="24.75" hidden="false" customHeight="true" outlineLevel="0" collapsed="false">
      <c r="A123" s="20" t="n">
        <v>122</v>
      </c>
      <c r="B123" s="20" t="e">
        <f aca="false">CHOOSE(C123,0,1,2,3,4)</f>
        <v>#VALUE!</v>
      </c>
      <c r="C123" s="16"/>
      <c r="D123" s="7" t="s">
        <v>334</v>
      </c>
      <c r="E123" s="17" t="s">
        <v>5</v>
      </c>
      <c r="F123" s="6" t="s">
        <v>156</v>
      </c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</row>
    <row r="124" customFormat="false" ht="24.75" hidden="false" customHeight="true" outlineLevel="0" collapsed="false">
      <c r="A124" s="20" t="n">
        <v>123</v>
      </c>
      <c r="B124" s="20" t="e">
        <f aca="false">CHOOSE(C124,0,1,2,3,4)</f>
        <v>#VALUE!</v>
      </c>
      <c r="C124" s="16"/>
      <c r="D124" s="7" t="s">
        <v>334</v>
      </c>
      <c r="E124" s="17" t="s">
        <v>8</v>
      </c>
      <c r="F124" s="6" t="s">
        <v>157</v>
      </c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</row>
    <row r="125" customFormat="false" ht="24.75" hidden="false" customHeight="true" outlineLevel="0" collapsed="false">
      <c r="A125" s="20" t="n">
        <v>124</v>
      </c>
      <c r="B125" s="20" t="e">
        <f aca="false">CHOOSE(C125,4,3,2,1,0)</f>
        <v>#VALUE!</v>
      </c>
      <c r="C125" s="16"/>
      <c r="D125" s="7" t="s">
        <v>290</v>
      </c>
      <c r="E125" s="17" t="s">
        <v>11</v>
      </c>
      <c r="F125" s="6" t="s">
        <v>158</v>
      </c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</row>
    <row r="126" customFormat="false" ht="24.75" hidden="false" customHeight="true" outlineLevel="0" collapsed="false">
      <c r="A126" s="20" t="n">
        <v>125</v>
      </c>
      <c r="B126" s="20" t="e">
        <f aca="false">CHOOSE(C126,0,1,2,3,4)</f>
        <v>#VALUE!</v>
      </c>
      <c r="C126" s="16"/>
      <c r="E126" s="17" t="s">
        <v>14</v>
      </c>
      <c r="F126" s="6" t="s">
        <v>159</v>
      </c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</row>
    <row r="127" customFormat="false" ht="24.75" hidden="false" customHeight="true" outlineLevel="0" collapsed="false">
      <c r="A127" s="20" t="n">
        <v>126</v>
      </c>
      <c r="B127" s="20" t="e">
        <f aca="false">CHOOSE(C127,0,1,2,3,4)</f>
        <v>#VALUE!</v>
      </c>
      <c r="C127" s="16"/>
      <c r="E127" s="17" t="s">
        <v>16</v>
      </c>
      <c r="F127" s="6" t="s">
        <v>160</v>
      </c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</row>
    <row r="128" customFormat="false" ht="24.75" hidden="false" customHeight="true" outlineLevel="0" collapsed="false">
      <c r="A128" s="20" t="n">
        <v>127</v>
      </c>
      <c r="B128" s="20" t="e">
        <f aca="false">CHOOSE(C128,4,3,2,1,0)</f>
        <v>#VALUE!</v>
      </c>
      <c r="C128" s="16"/>
      <c r="E128" s="17" t="s">
        <v>18</v>
      </c>
      <c r="F128" s="6" t="s">
        <v>161</v>
      </c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</row>
    <row r="129" customFormat="false" ht="24.75" hidden="false" customHeight="true" outlineLevel="0" collapsed="false">
      <c r="A129" s="20" t="n">
        <v>128</v>
      </c>
      <c r="B129" s="20" t="e">
        <f aca="false">CHOOSE(C129,4,3,2,1,0)</f>
        <v>#VALUE!</v>
      </c>
      <c r="C129" s="16"/>
      <c r="E129" s="17" t="s">
        <v>20</v>
      </c>
      <c r="F129" s="6" t="s">
        <v>162</v>
      </c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</row>
    <row r="130" customFormat="false" ht="24.75" hidden="false" customHeight="true" outlineLevel="0" collapsed="false">
      <c r="A130" s="20" t="n">
        <v>129</v>
      </c>
      <c r="B130" s="20" t="e">
        <f aca="false">CHOOSE(C130,0,1,2,3,4)</f>
        <v>#VALUE!</v>
      </c>
      <c r="C130" s="16"/>
      <c r="D130" s="7" t="s">
        <v>334</v>
      </c>
      <c r="E130" s="17" t="s">
        <v>22</v>
      </c>
      <c r="F130" s="6" t="s">
        <v>163</v>
      </c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</row>
    <row r="131" customFormat="false" ht="24.75" hidden="false" customHeight="true" outlineLevel="0" collapsed="false">
      <c r="A131" s="20" t="n">
        <v>130</v>
      </c>
      <c r="B131" s="20" t="e">
        <f aca="false">CHOOSE(C131,4,3,2,1,0)</f>
        <v>#VALUE!</v>
      </c>
      <c r="C131" s="16"/>
      <c r="E131" s="17" t="s">
        <v>24</v>
      </c>
      <c r="F131" s="6" t="s">
        <v>164</v>
      </c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</row>
    <row r="132" customFormat="false" ht="24.75" hidden="false" customHeight="true" outlineLevel="0" collapsed="false">
      <c r="A132" s="20" t="n">
        <v>131</v>
      </c>
      <c r="B132" s="20" t="e">
        <f aca="false">CHOOSE(C132,0,1,2,3,4)</f>
        <v>#VALUE!</v>
      </c>
      <c r="C132" s="16"/>
      <c r="D132" s="7" t="s">
        <v>334</v>
      </c>
      <c r="E132" s="17" t="s">
        <v>26</v>
      </c>
      <c r="F132" s="6" t="s">
        <v>165</v>
      </c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</row>
    <row r="133" customFormat="false" ht="24.75" hidden="false" customHeight="true" outlineLevel="0" collapsed="false">
      <c r="A133" s="20" t="n">
        <v>132</v>
      </c>
      <c r="B133" s="20" t="e">
        <f aca="false">CHOOSE(C133,0,1,2,3,4)</f>
        <v>#VALUE!</v>
      </c>
      <c r="C133" s="16"/>
      <c r="E133" s="17" t="s">
        <v>28</v>
      </c>
      <c r="F133" s="6" t="s">
        <v>166</v>
      </c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</row>
    <row r="134" customFormat="false" ht="24.75" hidden="false" customHeight="true" outlineLevel="0" collapsed="false">
      <c r="A134" s="20" t="n">
        <v>133</v>
      </c>
      <c r="B134" s="20" t="e">
        <f aca="false">CHOOSE(C134,0,1,2,3,4)</f>
        <v>#VALUE!</v>
      </c>
      <c r="C134" s="16"/>
      <c r="E134" s="17" t="s">
        <v>30</v>
      </c>
      <c r="F134" s="6" t="s">
        <v>167</v>
      </c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</row>
    <row r="135" customFormat="false" ht="24.75" hidden="false" customHeight="true" outlineLevel="0" collapsed="false">
      <c r="A135" s="20" t="n">
        <v>134</v>
      </c>
      <c r="B135" s="20" t="e">
        <f aca="false">CHOOSE(C135,4,3,2,1,0)</f>
        <v>#VALUE!</v>
      </c>
      <c r="C135" s="16"/>
      <c r="E135" s="17" t="s">
        <v>32</v>
      </c>
      <c r="F135" s="6" t="s">
        <v>168</v>
      </c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</row>
    <row r="136" customFormat="false" ht="24.75" hidden="false" customHeight="true" outlineLevel="0" collapsed="false">
      <c r="A136" s="20" t="n">
        <v>135</v>
      </c>
      <c r="B136" s="20" t="e">
        <f aca="false">CHOOSE(C136,0,1,2,3,4)</f>
        <v>#VALUE!</v>
      </c>
      <c r="C136" s="16"/>
      <c r="E136" s="17" t="s">
        <v>34</v>
      </c>
      <c r="F136" s="6" t="s">
        <v>169</v>
      </c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</row>
    <row r="137" customFormat="false" ht="24.75" hidden="false" customHeight="true" outlineLevel="0" collapsed="false">
      <c r="A137" s="20" t="n">
        <v>136</v>
      </c>
      <c r="B137" s="20" t="e">
        <f aca="false">CHOOSE(C137,0,1,2,3,4)</f>
        <v>#VALUE!</v>
      </c>
      <c r="C137" s="16"/>
      <c r="E137" s="17" t="s">
        <v>36</v>
      </c>
      <c r="F137" s="6" t="s">
        <v>170</v>
      </c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</row>
    <row r="138" customFormat="false" ht="24.75" hidden="false" customHeight="true" outlineLevel="0" collapsed="false">
      <c r="A138" s="20" t="n">
        <v>137</v>
      </c>
      <c r="B138" s="20" t="e">
        <f aca="false">CHOOSE(C138,0,1,2,3,4)</f>
        <v>#VALUE!</v>
      </c>
      <c r="C138" s="16"/>
      <c r="D138" s="7" t="s">
        <v>300</v>
      </c>
      <c r="E138" s="17" t="s">
        <v>38</v>
      </c>
      <c r="F138" s="6" t="s">
        <v>171</v>
      </c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</row>
    <row r="139" customFormat="false" ht="24.75" hidden="false" customHeight="true" outlineLevel="0" collapsed="false">
      <c r="A139" s="20" t="n">
        <v>138</v>
      </c>
      <c r="B139" s="20" t="e">
        <f aca="false">CHOOSE(C139,4,3,2,1,0)</f>
        <v>#VALUE!</v>
      </c>
      <c r="C139" s="16"/>
      <c r="E139" s="17" t="s">
        <v>40</v>
      </c>
      <c r="F139" s="6" t="s">
        <v>172</v>
      </c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</row>
    <row r="140" customFormat="false" ht="24.75" hidden="false" customHeight="true" outlineLevel="0" collapsed="false">
      <c r="A140" s="20" t="n">
        <v>139</v>
      </c>
      <c r="B140" s="20" t="e">
        <f aca="false">CHOOSE(C140,0,1,2,3,4)</f>
        <v>#VALUE!</v>
      </c>
      <c r="C140" s="16"/>
      <c r="E140" s="17" t="s">
        <v>42</v>
      </c>
      <c r="F140" s="6" t="s">
        <v>173</v>
      </c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</row>
    <row r="141" customFormat="false" ht="24.75" hidden="false" customHeight="true" outlineLevel="0" collapsed="false">
      <c r="A141" s="20" t="n">
        <v>140</v>
      </c>
      <c r="B141" s="20" t="e">
        <f aca="false">CHOOSE(C141,4,3,2,1,0)</f>
        <v>#VALUE!</v>
      </c>
      <c r="C141" s="16"/>
      <c r="E141" s="17" t="s">
        <v>44</v>
      </c>
      <c r="F141" s="6" t="s">
        <v>174</v>
      </c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</row>
    <row r="142" customFormat="false" ht="24.75" hidden="false" customHeight="true" outlineLevel="0" collapsed="false">
      <c r="A142" s="20" t="n">
        <v>141</v>
      </c>
      <c r="B142" s="20" t="e">
        <f aca="false">CHOOSE(C142,4,3,2,1,0)</f>
        <v>#VALUE!</v>
      </c>
      <c r="C142" s="16"/>
      <c r="D142" s="7" t="s">
        <v>334</v>
      </c>
      <c r="E142" s="17" t="s">
        <v>46</v>
      </c>
      <c r="F142" s="6" t="s">
        <v>175</v>
      </c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</row>
    <row r="143" customFormat="false" ht="24.75" hidden="false" customHeight="true" outlineLevel="0" collapsed="false">
      <c r="A143" s="20" t="n">
        <v>142</v>
      </c>
      <c r="B143" s="20" t="e">
        <f aca="false">CHOOSE(C143,0,1,2,3,4)</f>
        <v>#VALUE!</v>
      </c>
      <c r="C143" s="16"/>
      <c r="E143" s="17" t="s">
        <v>48</v>
      </c>
      <c r="F143" s="6" t="s">
        <v>176</v>
      </c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</row>
    <row r="144" customFormat="false" ht="24.75" hidden="false" customHeight="true" outlineLevel="0" collapsed="false">
      <c r="A144" s="20" t="n">
        <v>143</v>
      </c>
      <c r="B144" s="20" t="e">
        <f aca="false">CHOOSE(C144,0,1,2,3,4)</f>
        <v>#VALUE!</v>
      </c>
      <c r="C144" s="16"/>
      <c r="E144" s="17" t="s">
        <v>50</v>
      </c>
      <c r="F144" s="6" t="s">
        <v>177</v>
      </c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</row>
    <row r="145" customFormat="false" ht="24.75" hidden="false" customHeight="true" outlineLevel="0" collapsed="false">
      <c r="A145" s="20" t="n">
        <v>144</v>
      </c>
      <c r="B145" s="20" t="e">
        <f aca="false">CHOOSE(C145,4,3,2,1,0)</f>
        <v>#VALUE!</v>
      </c>
      <c r="C145" s="16"/>
      <c r="E145" s="17" t="s">
        <v>52</v>
      </c>
      <c r="F145" s="6" t="s">
        <v>178</v>
      </c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</row>
    <row r="146" customFormat="false" ht="24.75" hidden="false" customHeight="true" outlineLevel="0" collapsed="false">
      <c r="A146" s="20" t="n">
        <v>145</v>
      </c>
      <c r="B146" s="20" t="e">
        <f aca="false">CHOOSE(C146,0,1,2,3,4)</f>
        <v>#VALUE!</v>
      </c>
      <c r="C146" s="16"/>
      <c r="D146" s="7" t="s">
        <v>334</v>
      </c>
      <c r="E146" s="17" t="s">
        <v>54</v>
      </c>
      <c r="F146" s="6" t="s">
        <v>179</v>
      </c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</row>
    <row r="147" customFormat="false" ht="24.75" hidden="false" customHeight="true" outlineLevel="0" collapsed="false">
      <c r="A147" s="20" t="n">
        <v>146</v>
      </c>
      <c r="B147" s="20" t="e">
        <f aca="false">CHOOSE(C147,0,1,2,3,4)</f>
        <v>#VALUE!</v>
      </c>
      <c r="C147" s="16"/>
      <c r="E147" s="17" t="s">
        <v>56</v>
      </c>
      <c r="F147" s="6" t="s">
        <v>180</v>
      </c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</row>
    <row r="148" customFormat="false" ht="24.75" hidden="false" customHeight="true" outlineLevel="0" collapsed="false">
      <c r="A148" s="20" t="n">
        <v>147</v>
      </c>
      <c r="B148" s="20" t="e">
        <f aca="false">CHOOSE(C148,4,3,2,1,0)</f>
        <v>#VALUE!</v>
      </c>
      <c r="C148" s="16"/>
      <c r="E148" s="17" t="s">
        <v>58</v>
      </c>
      <c r="F148" s="6" t="s">
        <v>181</v>
      </c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</row>
    <row r="149" customFormat="false" ht="24.75" hidden="false" customHeight="true" outlineLevel="0" collapsed="false">
      <c r="A149" s="20" t="n">
        <v>148</v>
      </c>
      <c r="B149" s="20" t="e">
        <f aca="false">CHOOSE(C149,4,3,2,1,0)</f>
        <v>#VALUE!</v>
      </c>
      <c r="C149" s="16"/>
      <c r="E149" s="17" t="s">
        <v>60</v>
      </c>
      <c r="F149" s="6" t="s">
        <v>182</v>
      </c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</row>
    <row r="150" customFormat="false" ht="24.75" hidden="false" customHeight="true" outlineLevel="0" collapsed="false">
      <c r="A150" s="20" t="n">
        <v>149</v>
      </c>
      <c r="B150" s="20" t="e">
        <f aca="false">CHOOSE(C150,0,1,2,3,4)</f>
        <v>#VALUE!</v>
      </c>
      <c r="C150" s="16"/>
      <c r="D150" s="7" t="s">
        <v>290</v>
      </c>
      <c r="E150" s="17" t="s">
        <v>62</v>
      </c>
      <c r="F150" s="6" t="s">
        <v>183</v>
      </c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</row>
    <row r="151" customFormat="false" ht="24.75" hidden="false" customHeight="true" outlineLevel="0" collapsed="false">
      <c r="A151" s="20" t="n">
        <v>150</v>
      </c>
      <c r="B151" s="20" t="e">
        <f aca="false">CHOOSE(C151,4,3,2,1,0)</f>
        <v>#VALUE!</v>
      </c>
      <c r="C151" s="16"/>
      <c r="D151" s="7" t="s">
        <v>334</v>
      </c>
      <c r="E151" s="17" t="s">
        <v>64</v>
      </c>
      <c r="F151" s="6" t="s">
        <v>184</v>
      </c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</row>
    <row r="152" customFormat="false" ht="24.75" hidden="false" customHeight="true" outlineLevel="0" collapsed="false">
      <c r="A152" s="20" t="n">
        <v>151</v>
      </c>
      <c r="B152" s="20" t="e">
        <f aca="false">CHOOSE(C152,0,1,2,3,4)</f>
        <v>#VALUE!</v>
      </c>
      <c r="C152" s="16"/>
      <c r="E152" s="17" t="s">
        <v>2</v>
      </c>
      <c r="F152" s="6" t="s">
        <v>185</v>
      </c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</row>
    <row r="153" customFormat="false" ht="24.75" hidden="false" customHeight="true" outlineLevel="0" collapsed="false">
      <c r="A153" s="20" t="n">
        <v>152</v>
      </c>
      <c r="B153" s="20" t="e">
        <f aca="false">CHOOSE(C153,0,1,2,3,4)</f>
        <v>#VALUE!</v>
      </c>
      <c r="C153" s="16"/>
      <c r="D153" s="7" t="s">
        <v>334</v>
      </c>
      <c r="E153" s="17" t="s">
        <v>5</v>
      </c>
      <c r="F153" s="6" t="s">
        <v>186</v>
      </c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</row>
    <row r="154" customFormat="false" ht="24.75" hidden="false" customHeight="true" outlineLevel="0" collapsed="false">
      <c r="A154" s="20" t="n">
        <v>153</v>
      </c>
      <c r="B154" s="20" t="e">
        <f aca="false">CHOOSE(C154,4,3,2,1,0)</f>
        <v>#VALUE!</v>
      </c>
      <c r="C154" s="16"/>
      <c r="E154" s="17" t="s">
        <v>8</v>
      </c>
      <c r="F154" s="6" t="s">
        <v>187</v>
      </c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</row>
    <row r="155" customFormat="false" ht="24.75" hidden="false" customHeight="true" outlineLevel="0" collapsed="false">
      <c r="A155" s="20" t="n">
        <v>154</v>
      </c>
      <c r="B155" s="20" t="e">
        <f aca="false">CHOOSE(C155,0,1,2,3,4)</f>
        <v>#VALUE!</v>
      </c>
      <c r="C155" s="16"/>
      <c r="D155" s="7" t="s">
        <v>334</v>
      </c>
      <c r="E155" s="17" t="s">
        <v>11</v>
      </c>
      <c r="F155" s="6" t="s">
        <v>188</v>
      </c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</row>
    <row r="156" customFormat="false" ht="24.75" hidden="false" customHeight="true" outlineLevel="0" collapsed="false">
      <c r="A156" s="20" t="n">
        <v>155</v>
      </c>
      <c r="B156" s="20" t="e">
        <f aca="false">CHOOSE(C156,4,3,2,1,0)</f>
        <v>#VALUE!</v>
      </c>
      <c r="C156" s="16"/>
      <c r="E156" s="17" t="s">
        <v>14</v>
      </c>
      <c r="F156" s="6" t="s">
        <v>189</v>
      </c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</row>
    <row r="157" customFormat="false" ht="24.75" hidden="false" customHeight="true" outlineLevel="0" collapsed="false">
      <c r="A157" s="20" t="n">
        <v>156</v>
      </c>
      <c r="B157" s="20" t="e">
        <f aca="false">CHOOSE(C157,4,3,2,1,0)</f>
        <v>#VALUE!</v>
      </c>
      <c r="C157" s="16"/>
      <c r="E157" s="17" t="s">
        <v>16</v>
      </c>
      <c r="F157" s="6" t="s">
        <v>190</v>
      </c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</row>
    <row r="158" customFormat="false" ht="24.75" hidden="false" customHeight="true" outlineLevel="0" collapsed="false">
      <c r="A158" s="20" t="n">
        <v>157</v>
      </c>
      <c r="B158" s="20" t="e">
        <f aca="false">CHOOSE(C158,0,1,2,3,4)</f>
        <v>#VALUE!</v>
      </c>
      <c r="C158" s="16"/>
      <c r="E158" s="17" t="s">
        <v>18</v>
      </c>
      <c r="F158" s="6" t="s">
        <v>191</v>
      </c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</row>
    <row r="159" customFormat="false" ht="24.75" hidden="false" customHeight="true" outlineLevel="0" collapsed="false">
      <c r="A159" s="20" t="n">
        <v>158</v>
      </c>
      <c r="B159" s="20" t="e">
        <f aca="false">CHOOSE(C159,0,1,2,3,4)</f>
        <v>#VALUE!</v>
      </c>
      <c r="C159" s="16"/>
      <c r="D159" s="7" t="s">
        <v>334</v>
      </c>
      <c r="E159" s="17" t="s">
        <v>20</v>
      </c>
      <c r="F159" s="6" t="s">
        <v>192</v>
      </c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</row>
    <row r="160" customFormat="false" ht="24.75" hidden="false" customHeight="true" outlineLevel="0" collapsed="false">
      <c r="A160" s="20" t="n">
        <v>159</v>
      </c>
      <c r="B160" s="20" t="e">
        <f aca="false">CHOOSE(C160,4,3,2,1,0)</f>
        <v>#VALUE!</v>
      </c>
      <c r="C160" s="16"/>
      <c r="D160" s="7" t="s">
        <v>290</v>
      </c>
      <c r="E160" s="17" t="s">
        <v>22</v>
      </c>
      <c r="F160" s="6" t="s">
        <v>193</v>
      </c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</row>
    <row r="161" customFormat="false" ht="24.75" hidden="false" customHeight="true" outlineLevel="0" collapsed="false">
      <c r="A161" s="20" t="n">
        <v>160</v>
      </c>
      <c r="B161" s="20" t="e">
        <f aca="false">CHOOSE(C161,0,1,2,3,4)</f>
        <v>#VALUE!</v>
      </c>
      <c r="C161" s="16"/>
      <c r="D161" s="7" t="s">
        <v>290</v>
      </c>
      <c r="E161" s="17" t="s">
        <v>24</v>
      </c>
      <c r="F161" s="6" t="s">
        <v>194</v>
      </c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</row>
    <row r="162" customFormat="false" ht="24.75" hidden="false" customHeight="true" outlineLevel="0" collapsed="false">
      <c r="A162" s="20" t="n">
        <v>161</v>
      </c>
      <c r="B162" s="20" t="e">
        <f aca="false">CHOOSE(C162,0,1,2,3,4)</f>
        <v>#VALUE!</v>
      </c>
      <c r="C162" s="16"/>
      <c r="E162" s="17" t="s">
        <v>26</v>
      </c>
      <c r="F162" s="6" t="s">
        <v>195</v>
      </c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</row>
    <row r="163" customFormat="false" ht="24.75" hidden="false" customHeight="true" outlineLevel="0" collapsed="false">
      <c r="A163" s="20" t="n">
        <v>162</v>
      </c>
      <c r="B163" s="20" t="e">
        <f aca="false">CHOOSE(C163,4,3,2,1,0)</f>
        <v>#VALUE!</v>
      </c>
      <c r="C163" s="16"/>
      <c r="D163" s="7" t="s">
        <v>334</v>
      </c>
      <c r="E163" s="17" t="s">
        <v>28</v>
      </c>
      <c r="F163" s="6" t="s">
        <v>196</v>
      </c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</row>
    <row r="164" customFormat="false" ht="24.75" hidden="false" customHeight="true" outlineLevel="0" collapsed="false">
      <c r="A164" s="20" t="n">
        <v>163</v>
      </c>
      <c r="B164" s="20" t="e">
        <f aca="false">CHOOSE(C164,4,3,2,1,0)</f>
        <v>#VALUE!</v>
      </c>
      <c r="C164" s="16"/>
      <c r="D164" s="7" t="s">
        <v>290</v>
      </c>
      <c r="E164" s="17" t="s">
        <v>30</v>
      </c>
      <c r="F164" s="6" t="s">
        <v>197</v>
      </c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</row>
    <row r="165" customFormat="false" ht="24.75" hidden="false" customHeight="true" outlineLevel="0" collapsed="false">
      <c r="A165" s="20" t="n">
        <v>164</v>
      </c>
      <c r="B165" s="20" t="e">
        <f aca="false">CHOOSE(C165,0,1,2,3,4)</f>
        <v>#VALUE!</v>
      </c>
      <c r="C165" s="16"/>
      <c r="E165" s="17" t="s">
        <v>32</v>
      </c>
      <c r="F165" s="6" t="s">
        <v>198</v>
      </c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</row>
    <row r="166" customFormat="false" ht="24.75" hidden="false" customHeight="true" outlineLevel="0" collapsed="false">
      <c r="A166" s="20" t="n">
        <v>165</v>
      </c>
      <c r="B166" s="20" t="e">
        <f aca="false">CHOOSE(C166,0,1,2,3,4)</f>
        <v>#VALUE!</v>
      </c>
      <c r="C166" s="16"/>
      <c r="E166" s="17" t="s">
        <v>34</v>
      </c>
      <c r="F166" s="6" t="s">
        <v>199</v>
      </c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</row>
    <row r="167" customFormat="false" ht="24.75" hidden="false" customHeight="true" outlineLevel="0" collapsed="false">
      <c r="A167" s="20" t="n">
        <v>166</v>
      </c>
      <c r="B167" s="20" t="e">
        <f aca="false">CHOOSE(C167,4,3,2,1,0)</f>
        <v>#VALUE!</v>
      </c>
      <c r="C167" s="16"/>
      <c r="D167" s="7" t="s">
        <v>334</v>
      </c>
      <c r="E167" s="17" t="s">
        <v>36</v>
      </c>
      <c r="F167" s="6" t="s">
        <v>200</v>
      </c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</row>
    <row r="168" customFormat="false" ht="24.75" hidden="false" customHeight="true" outlineLevel="0" collapsed="false">
      <c r="A168" s="20" t="n">
        <v>167</v>
      </c>
      <c r="B168" s="20" t="e">
        <f aca="false">CHOOSE(C168,0,1,2,3,4)</f>
        <v>#VALUE!</v>
      </c>
      <c r="C168" s="16"/>
      <c r="E168" s="17" t="s">
        <v>38</v>
      </c>
      <c r="F168" s="6" t="s">
        <v>339</v>
      </c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</row>
    <row r="169" customFormat="false" ht="24.75" hidden="false" customHeight="true" outlineLevel="0" collapsed="false">
      <c r="A169" s="20" t="n">
        <v>168</v>
      </c>
      <c r="B169" s="20" t="e">
        <f aca="false">CHOOSE(C169,0,1,2,3,4)</f>
        <v>#VALUE!</v>
      </c>
      <c r="C169" s="16"/>
      <c r="E169" s="17" t="s">
        <v>40</v>
      </c>
      <c r="F169" s="6" t="s">
        <v>202</v>
      </c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</row>
    <row r="170" customFormat="false" ht="24.75" hidden="false" customHeight="true" outlineLevel="0" collapsed="false">
      <c r="A170" s="20" t="n">
        <v>169</v>
      </c>
      <c r="B170" s="20" t="e">
        <f aca="false">CHOOSE(C170,4,3,2,1,0)</f>
        <v>#VALUE!</v>
      </c>
      <c r="C170" s="16"/>
      <c r="D170" s="7" t="s">
        <v>334</v>
      </c>
      <c r="E170" s="17" t="s">
        <v>42</v>
      </c>
      <c r="F170" s="6" t="s">
        <v>203</v>
      </c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</row>
    <row r="171" customFormat="false" ht="24.75" hidden="false" customHeight="true" outlineLevel="0" collapsed="false">
      <c r="A171" s="20" t="n">
        <v>170</v>
      </c>
      <c r="B171" s="20" t="e">
        <f aca="false">CHOOSE(C171,0,1,2,3,4)</f>
        <v>#VALUE!</v>
      </c>
      <c r="C171" s="16"/>
      <c r="E171" s="17" t="s">
        <v>44</v>
      </c>
      <c r="F171" s="6" t="s">
        <v>204</v>
      </c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</row>
    <row r="172" customFormat="false" ht="24.75" hidden="false" customHeight="true" outlineLevel="0" collapsed="false">
      <c r="A172" s="20" t="n">
        <v>171</v>
      </c>
      <c r="B172" s="20" t="e">
        <f aca="false">CHOOSE(C172,0,1,2,3,4)</f>
        <v>#VALUE!</v>
      </c>
      <c r="C172" s="16"/>
      <c r="D172" s="7" t="s">
        <v>290</v>
      </c>
      <c r="E172" s="17" t="s">
        <v>46</v>
      </c>
      <c r="F172" s="6" t="s">
        <v>205</v>
      </c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</row>
    <row r="173" customFormat="false" ht="24.75" hidden="false" customHeight="true" outlineLevel="0" collapsed="false">
      <c r="A173" s="20" t="n">
        <v>172</v>
      </c>
      <c r="B173" s="20" t="e">
        <f aca="false">CHOOSE(C173,0,1,2,3,4)</f>
        <v>#VALUE!</v>
      </c>
      <c r="C173" s="16"/>
      <c r="D173" s="7" t="s">
        <v>334</v>
      </c>
      <c r="E173" s="17" t="s">
        <v>48</v>
      </c>
      <c r="F173" s="6" t="s">
        <v>206</v>
      </c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</row>
    <row r="174" customFormat="false" ht="24.75" hidden="false" customHeight="true" outlineLevel="0" collapsed="false">
      <c r="A174" s="20" t="n">
        <v>173</v>
      </c>
      <c r="B174" s="20" t="e">
        <f aca="false">CHOOSE(C174,4,3,2,1,0)</f>
        <v>#VALUE!</v>
      </c>
      <c r="C174" s="16"/>
      <c r="E174" s="17" t="s">
        <v>50</v>
      </c>
      <c r="F174" s="6" t="s">
        <v>207</v>
      </c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</row>
    <row r="175" customFormat="false" ht="24.75" hidden="false" customHeight="true" outlineLevel="0" collapsed="false">
      <c r="A175" s="20" t="n">
        <v>174</v>
      </c>
      <c r="B175" s="20" t="e">
        <f aca="false">CHOOSE(C175,0,1,2,3,4)</f>
        <v>#VALUE!</v>
      </c>
      <c r="C175" s="16"/>
      <c r="D175" s="7" t="s">
        <v>334</v>
      </c>
      <c r="E175" s="17" t="s">
        <v>52</v>
      </c>
      <c r="F175" s="6" t="s">
        <v>208</v>
      </c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</row>
    <row r="176" customFormat="false" ht="24.75" hidden="false" customHeight="true" outlineLevel="0" collapsed="false">
      <c r="A176" s="20" t="n">
        <v>175</v>
      </c>
      <c r="B176" s="20" t="e">
        <f aca="false">CHOOSE(C176,4,3,2,1,0)</f>
        <v>#VALUE!</v>
      </c>
      <c r="C176" s="16"/>
      <c r="D176" s="7" t="s">
        <v>334</v>
      </c>
      <c r="E176" s="17" t="s">
        <v>54</v>
      </c>
      <c r="F176" s="6" t="s">
        <v>209</v>
      </c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</row>
    <row r="177" customFormat="false" ht="24.75" hidden="false" customHeight="true" outlineLevel="0" collapsed="false">
      <c r="A177" s="20" t="n">
        <v>176</v>
      </c>
      <c r="B177" s="20" t="e">
        <f aca="false">CHOOSE(C177,4,3,2,1,0)</f>
        <v>#VALUE!</v>
      </c>
      <c r="C177" s="16"/>
      <c r="D177" s="7" t="s">
        <v>290</v>
      </c>
      <c r="E177" s="17" t="s">
        <v>56</v>
      </c>
      <c r="F177" s="6" t="s">
        <v>210</v>
      </c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</row>
    <row r="178" customFormat="false" ht="24.75" hidden="false" customHeight="true" outlineLevel="0" collapsed="false">
      <c r="A178" s="20" t="n">
        <v>177</v>
      </c>
      <c r="B178" s="20" t="e">
        <f aca="false">CHOOSE(C178,0,1,2,3,4)</f>
        <v>#VALUE!</v>
      </c>
      <c r="C178" s="16"/>
      <c r="E178" s="17" t="s">
        <v>58</v>
      </c>
      <c r="F178" s="6" t="s">
        <v>211</v>
      </c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</row>
    <row r="179" customFormat="false" ht="24.75" hidden="false" customHeight="true" outlineLevel="0" collapsed="false">
      <c r="A179" s="20" t="n">
        <v>178</v>
      </c>
      <c r="B179" s="20" t="e">
        <f aca="false">CHOOSE(C179,0,1,2,3,4)</f>
        <v>#VALUE!</v>
      </c>
      <c r="C179" s="16"/>
      <c r="E179" s="17" t="s">
        <v>60</v>
      </c>
      <c r="F179" s="6" t="s">
        <v>212</v>
      </c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</row>
    <row r="180" customFormat="false" ht="24.75" hidden="false" customHeight="true" outlineLevel="0" collapsed="false">
      <c r="A180" s="20" t="n">
        <v>179</v>
      </c>
      <c r="B180" s="20" t="e">
        <f aca="false">CHOOSE(C180,0,1,2,3,4)</f>
        <v>#VALUE!</v>
      </c>
      <c r="C180" s="16"/>
      <c r="E180" s="17" t="s">
        <v>62</v>
      </c>
      <c r="F180" s="6" t="s">
        <v>213</v>
      </c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</row>
    <row r="181" customFormat="false" ht="24.75" hidden="false" customHeight="true" outlineLevel="0" collapsed="false">
      <c r="A181" s="20" t="n">
        <v>180</v>
      </c>
      <c r="B181" s="20" t="e">
        <f aca="false">CHOOSE(C181,0,1,2,3,4)</f>
        <v>#VALUE!</v>
      </c>
      <c r="C181" s="16"/>
      <c r="E181" s="17" t="s">
        <v>64</v>
      </c>
      <c r="F181" s="6" t="s">
        <v>214</v>
      </c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</row>
    <row r="182" customFormat="false" ht="24.75" hidden="false" customHeight="true" outlineLevel="0" collapsed="false">
      <c r="A182" s="20" t="n">
        <v>181</v>
      </c>
      <c r="B182" s="20" t="e">
        <f aca="false">CHOOSE(C182,4,3,2,1,0)</f>
        <v>#VALUE!</v>
      </c>
      <c r="C182" s="16"/>
      <c r="E182" s="17" t="s">
        <v>2</v>
      </c>
      <c r="F182" s="6" t="s">
        <v>340</v>
      </c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</row>
    <row r="183" customFormat="false" ht="24.75" hidden="false" customHeight="true" outlineLevel="0" collapsed="false">
      <c r="A183" s="20" t="n">
        <v>182</v>
      </c>
      <c r="B183" s="20" t="e">
        <f aca="false">CHOOSE(C183,0,1,2,3,4)</f>
        <v>#VALUE!</v>
      </c>
      <c r="C183" s="16"/>
      <c r="E183" s="17" t="s">
        <v>5</v>
      </c>
      <c r="F183" s="6" t="s">
        <v>216</v>
      </c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</row>
    <row r="184" customFormat="false" ht="24.75" hidden="false" customHeight="true" outlineLevel="0" collapsed="false">
      <c r="A184" s="20" t="n">
        <v>183</v>
      </c>
      <c r="B184" s="20" t="e">
        <f aca="false">CHOOSE(C184,4,3,2,1,0)</f>
        <v>#VALUE!</v>
      </c>
      <c r="C184" s="16"/>
      <c r="E184" s="17" t="s">
        <v>8</v>
      </c>
      <c r="F184" s="6" t="s">
        <v>217</v>
      </c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</row>
    <row r="185" customFormat="false" ht="24.75" hidden="false" customHeight="true" outlineLevel="0" collapsed="false">
      <c r="A185" s="20" t="n">
        <v>184</v>
      </c>
      <c r="B185" s="20" t="e">
        <f aca="false">CHOOSE(C185,0,1,2,3,4)</f>
        <v>#VALUE!</v>
      </c>
      <c r="C185" s="16"/>
      <c r="D185" s="7" t="s">
        <v>290</v>
      </c>
      <c r="E185" s="17" t="s">
        <v>11</v>
      </c>
      <c r="F185" s="6" t="s">
        <v>218</v>
      </c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</row>
    <row r="186" customFormat="false" ht="24.75" hidden="false" customHeight="true" outlineLevel="0" collapsed="false">
      <c r="A186" s="20" t="n">
        <v>185</v>
      </c>
      <c r="B186" s="20" t="e">
        <f aca="false">CHOOSE(C186,0,1,2,3,4)</f>
        <v>#VALUE!</v>
      </c>
      <c r="C186" s="16"/>
      <c r="E186" s="17" t="s">
        <v>14</v>
      </c>
      <c r="F186" s="6" t="s">
        <v>219</v>
      </c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</row>
    <row r="187" customFormat="false" ht="24.75" hidden="false" customHeight="true" outlineLevel="0" collapsed="false">
      <c r="A187" s="20" t="n">
        <v>186</v>
      </c>
      <c r="B187" s="20" t="e">
        <f aca="false">CHOOSE(C187,0,1,2,3,4)</f>
        <v>#VALUE!</v>
      </c>
      <c r="C187" s="16"/>
      <c r="D187" s="7" t="s">
        <v>334</v>
      </c>
      <c r="E187" s="17" t="s">
        <v>16</v>
      </c>
      <c r="F187" s="6" t="s">
        <v>220</v>
      </c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</row>
    <row r="188" customFormat="false" ht="24.75" hidden="false" customHeight="true" outlineLevel="0" collapsed="false">
      <c r="A188" s="20" t="n">
        <v>187</v>
      </c>
      <c r="B188" s="20" t="e">
        <f aca="false">CHOOSE(C188,4,3,2,1,0)</f>
        <v>#VALUE!</v>
      </c>
      <c r="C188" s="16"/>
      <c r="E188" s="17" t="s">
        <v>18</v>
      </c>
      <c r="F188" s="6" t="s">
        <v>221</v>
      </c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</row>
    <row r="189" customFormat="false" ht="24.75" hidden="false" customHeight="true" outlineLevel="0" collapsed="false">
      <c r="A189" s="20" t="n">
        <v>188</v>
      </c>
      <c r="B189" s="20" t="e">
        <f aca="false">CHOOSE(C189,0,1,2,3,4)</f>
        <v>#VALUE!</v>
      </c>
      <c r="C189" s="16"/>
      <c r="E189" s="17" t="s">
        <v>20</v>
      </c>
      <c r="F189" s="6" t="s">
        <v>222</v>
      </c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</row>
    <row r="190" customFormat="false" ht="24.75" hidden="false" customHeight="true" outlineLevel="0" collapsed="false">
      <c r="A190" s="20" t="n">
        <v>189</v>
      </c>
      <c r="B190" s="20" t="e">
        <f aca="false">CHOOSE(C190,4,3,2,1,0)</f>
        <v>#VALUE!</v>
      </c>
      <c r="C190" s="16"/>
      <c r="E190" s="17" t="s">
        <v>22</v>
      </c>
      <c r="F190" s="6" t="s">
        <v>223</v>
      </c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</row>
    <row r="191" customFormat="false" ht="24.75" hidden="false" customHeight="true" outlineLevel="0" collapsed="false">
      <c r="A191" s="20" t="n">
        <v>190</v>
      </c>
      <c r="B191" s="20" t="e">
        <f aca="false">CHOOSE(C191,4,3,2,1,0)</f>
        <v>#VALUE!</v>
      </c>
      <c r="C191" s="16"/>
      <c r="D191" s="7" t="s">
        <v>290</v>
      </c>
      <c r="E191" s="17" t="s">
        <v>24</v>
      </c>
      <c r="F191" s="6" t="s">
        <v>224</v>
      </c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</row>
    <row r="192" customFormat="false" ht="24.75" hidden="false" customHeight="true" outlineLevel="0" collapsed="false">
      <c r="A192" s="20" t="n">
        <v>191</v>
      </c>
      <c r="B192" s="20" t="e">
        <f aca="false">CHOOSE(C192,0,1,2,3,4)</f>
        <v>#VALUE!</v>
      </c>
      <c r="C192" s="16"/>
      <c r="D192" s="7" t="s">
        <v>290</v>
      </c>
      <c r="E192" s="17" t="s">
        <v>26</v>
      </c>
      <c r="F192" s="6" t="s">
        <v>225</v>
      </c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</row>
    <row r="193" customFormat="false" ht="24.75" hidden="false" customHeight="true" outlineLevel="0" collapsed="false">
      <c r="A193" s="20" t="n">
        <v>192</v>
      </c>
      <c r="B193" s="20" t="e">
        <f aca="false">CHOOSE(C193,0,1,2,3,4)</f>
        <v>#VALUE!</v>
      </c>
      <c r="C193" s="16"/>
      <c r="D193" s="7" t="s">
        <v>334</v>
      </c>
      <c r="E193" s="17" t="s">
        <v>28</v>
      </c>
      <c r="F193" s="6" t="s">
        <v>226</v>
      </c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</row>
    <row r="194" customFormat="false" ht="24.75" hidden="false" customHeight="true" outlineLevel="0" collapsed="false">
      <c r="A194" s="20" t="n">
        <v>193</v>
      </c>
      <c r="B194" s="20" t="e">
        <f aca="false">CHOOSE(C194,0,1,2,3,4)</f>
        <v>#VALUE!</v>
      </c>
      <c r="C194" s="16"/>
      <c r="E194" s="17" t="s">
        <v>30</v>
      </c>
      <c r="F194" s="6" t="s">
        <v>227</v>
      </c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</row>
    <row r="195" customFormat="false" ht="24.75" hidden="false" customHeight="true" outlineLevel="0" collapsed="false">
      <c r="A195" s="20" t="n">
        <v>194</v>
      </c>
      <c r="B195" s="20" t="e">
        <f aca="false">CHOOSE(C195,0,1,2,3,4)</f>
        <v>#VALUE!</v>
      </c>
      <c r="C195" s="16"/>
      <c r="E195" s="17" t="s">
        <v>32</v>
      </c>
      <c r="F195" s="6" t="s">
        <v>228</v>
      </c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</row>
    <row r="196" customFormat="false" ht="24.75" hidden="false" customHeight="true" outlineLevel="0" collapsed="false">
      <c r="A196" s="20" t="n">
        <v>195</v>
      </c>
      <c r="B196" s="20" t="e">
        <f aca="false">CHOOSE(C196,0,1,2,3,4)</f>
        <v>#VALUE!</v>
      </c>
      <c r="C196" s="16"/>
      <c r="E196" s="17" t="s">
        <v>34</v>
      </c>
      <c r="F196" s="6" t="s">
        <v>229</v>
      </c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</row>
    <row r="197" customFormat="false" ht="24.75" hidden="false" customHeight="true" outlineLevel="0" collapsed="false">
      <c r="A197" s="20" t="n">
        <v>196</v>
      </c>
      <c r="B197" s="20" t="e">
        <f aca="false">CHOOSE(C197,0,1,2,3,4)</f>
        <v>#VALUE!</v>
      </c>
      <c r="C197" s="16"/>
      <c r="D197" s="7" t="s">
        <v>334</v>
      </c>
      <c r="E197" s="17" t="s">
        <v>36</v>
      </c>
      <c r="F197" s="6" t="s">
        <v>230</v>
      </c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</row>
    <row r="198" customFormat="false" ht="24.75" hidden="false" customHeight="true" outlineLevel="0" collapsed="false">
      <c r="A198" s="20" t="n">
        <v>197</v>
      </c>
      <c r="B198" s="20" t="e">
        <f aca="false">CHOOSE(C198,0,1,2,3,4)</f>
        <v>#VALUE!</v>
      </c>
      <c r="C198" s="16"/>
      <c r="D198" s="7" t="s">
        <v>334</v>
      </c>
      <c r="E198" s="17" t="s">
        <v>38</v>
      </c>
      <c r="F198" s="6" t="s">
        <v>231</v>
      </c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</row>
    <row r="199" customFormat="false" ht="24.75" hidden="false" customHeight="true" outlineLevel="0" collapsed="false">
      <c r="A199" s="20" t="n">
        <v>198</v>
      </c>
      <c r="B199" s="20" t="e">
        <f aca="false">CHOOSE(C199,4,3,2,1,0)</f>
        <v>#VALUE!</v>
      </c>
      <c r="C199" s="16"/>
      <c r="E199" s="17" t="s">
        <v>40</v>
      </c>
      <c r="F199" s="6" t="s">
        <v>232</v>
      </c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</row>
    <row r="200" customFormat="false" ht="24.75" hidden="false" customHeight="true" outlineLevel="0" collapsed="false">
      <c r="A200" s="20" t="n">
        <v>199</v>
      </c>
      <c r="B200" s="20" t="e">
        <f aca="false">CHOOSE(C200,4,3,2,1,0)</f>
        <v>#VALUE!</v>
      </c>
      <c r="C200" s="16"/>
      <c r="E200" s="17" t="s">
        <v>42</v>
      </c>
      <c r="F200" s="6" t="s">
        <v>233</v>
      </c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</row>
    <row r="201" customFormat="false" ht="24.75" hidden="false" customHeight="true" outlineLevel="0" collapsed="false">
      <c r="A201" s="20" t="n">
        <v>200</v>
      </c>
      <c r="B201" s="20" t="e">
        <f aca="false">CHOOSE(C201,0,1,2,3,4)</f>
        <v>#VALUE!</v>
      </c>
      <c r="C201" s="16"/>
      <c r="E201" s="17" t="s">
        <v>44</v>
      </c>
      <c r="F201" s="6" t="s">
        <v>234</v>
      </c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</row>
    <row r="202" customFormat="false" ht="24.75" hidden="false" customHeight="true" outlineLevel="0" collapsed="false">
      <c r="A202" s="20" t="n">
        <v>201</v>
      </c>
      <c r="B202" s="20" t="e">
        <f aca="false">CHOOSE(C202,0,1,2,3,4)</f>
        <v>#VALUE!</v>
      </c>
      <c r="C202" s="16"/>
      <c r="E202" s="17" t="s">
        <v>46</v>
      </c>
      <c r="F202" s="6" t="s">
        <v>235</v>
      </c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</row>
    <row r="203" customFormat="false" ht="24.75" hidden="false" customHeight="true" outlineLevel="0" collapsed="false">
      <c r="A203" s="20" t="n">
        <v>202</v>
      </c>
      <c r="B203" s="20" t="e">
        <f aca="false">CHOOSE(C203,0,1,2,3,4)</f>
        <v>#VALUE!</v>
      </c>
      <c r="C203" s="16"/>
      <c r="E203" s="17" t="s">
        <v>48</v>
      </c>
      <c r="F203" s="6" t="s">
        <v>341</v>
      </c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</row>
    <row r="204" customFormat="false" ht="24.75" hidden="false" customHeight="true" outlineLevel="0" collapsed="false">
      <c r="A204" s="20" t="n">
        <v>203</v>
      </c>
      <c r="B204" s="20" t="e">
        <f aca="false">CHOOSE(C204,0,1,2,3,4)</f>
        <v>#VALUE!</v>
      </c>
      <c r="C204" s="16"/>
      <c r="D204" s="7" t="s">
        <v>290</v>
      </c>
      <c r="E204" s="17" t="s">
        <v>50</v>
      </c>
      <c r="F204" s="6" t="s">
        <v>237</v>
      </c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</row>
    <row r="205" customFormat="false" ht="24.75" hidden="false" customHeight="true" outlineLevel="0" collapsed="false">
      <c r="A205" s="20" t="n">
        <v>204</v>
      </c>
      <c r="B205" s="20" t="e">
        <f aca="false">CHOOSE(C205,0,1,2,3,4)</f>
        <v>#VALUE!</v>
      </c>
      <c r="C205" s="16"/>
      <c r="E205" s="17" t="s">
        <v>52</v>
      </c>
      <c r="F205" s="6" t="s">
        <v>238</v>
      </c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</row>
    <row r="206" customFormat="false" ht="24.75" hidden="false" customHeight="true" outlineLevel="0" collapsed="false">
      <c r="A206" s="20" t="n">
        <v>205</v>
      </c>
      <c r="B206" s="20" t="e">
        <f aca="false">CHOOSE(C206,4,3,2,1,0)</f>
        <v>#VALUE!</v>
      </c>
      <c r="C206" s="16"/>
      <c r="D206" s="7" t="s">
        <v>334</v>
      </c>
      <c r="E206" s="17" t="s">
        <v>54</v>
      </c>
      <c r="F206" s="6" t="s">
        <v>239</v>
      </c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</row>
    <row r="207" customFormat="false" ht="24.75" hidden="false" customHeight="true" outlineLevel="0" collapsed="false">
      <c r="A207" s="20" t="n">
        <v>206</v>
      </c>
      <c r="B207" s="20" t="e">
        <f aca="false">CHOOSE(C207,4,3,2,1,0)</f>
        <v>#VALUE!</v>
      </c>
      <c r="C207" s="16"/>
      <c r="E207" s="17" t="s">
        <v>56</v>
      </c>
      <c r="F207" s="6" t="s">
        <v>240</v>
      </c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</row>
    <row r="208" customFormat="false" ht="24.75" hidden="false" customHeight="true" outlineLevel="0" collapsed="false">
      <c r="A208" s="20" t="n">
        <v>207</v>
      </c>
      <c r="B208" s="20" t="e">
        <f aca="false">CHOOSE(C208,4,3,2,1,0)</f>
        <v>#VALUE!</v>
      </c>
      <c r="C208" s="16"/>
      <c r="E208" s="17" t="s">
        <v>58</v>
      </c>
      <c r="F208" s="6" t="s">
        <v>241</v>
      </c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</row>
    <row r="209" customFormat="false" ht="24.75" hidden="false" customHeight="true" outlineLevel="0" collapsed="false">
      <c r="A209" s="20" t="n">
        <v>208</v>
      </c>
      <c r="B209" s="20" t="e">
        <f aca="false">CHOOSE(C209,4,3,2,1,0)</f>
        <v>#VALUE!</v>
      </c>
      <c r="C209" s="16"/>
      <c r="E209" s="17" t="s">
        <v>60</v>
      </c>
      <c r="F209" s="6" t="s">
        <v>242</v>
      </c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</row>
    <row r="210" customFormat="false" ht="24.75" hidden="false" customHeight="true" outlineLevel="0" collapsed="false">
      <c r="A210" s="20" t="n">
        <v>209</v>
      </c>
      <c r="B210" s="20" t="e">
        <f aca="false">CHOOSE(C210,0,1,2,3,4)</f>
        <v>#VALUE!</v>
      </c>
      <c r="C210" s="16"/>
      <c r="D210" s="7" t="s">
        <v>290</v>
      </c>
      <c r="E210" s="17" t="s">
        <v>62</v>
      </c>
      <c r="F210" s="6" t="s">
        <v>243</v>
      </c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</row>
    <row r="211" customFormat="false" ht="24.75" hidden="false" customHeight="true" outlineLevel="0" collapsed="false">
      <c r="A211" s="20" t="n">
        <v>210</v>
      </c>
      <c r="B211" s="20" t="e">
        <f aca="false">CHOOSE(C211,0,1,2,3,4)</f>
        <v>#VALUE!</v>
      </c>
      <c r="C211" s="16"/>
      <c r="E211" s="17" t="s">
        <v>64</v>
      </c>
      <c r="F211" s="6" t="s">
        <v>244</v>
      </c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</row>
    <row r="212" customFormat="false" ht="24.75" hidden="false" customHeight="true" outlineLevel="0" collapsed="false">
      <c r="A212" s="20" t="n">
        <v>211</v>
      </c>
      <c r="B212" s="20" t="e">
        <f aca="false">CHOOSE(C212,0,1,2,3,4)</f>
        <v>#VALUE!</v>
      </c>
      <c r="C212" s="16"/>
      <c r="D212" s="7" t="s">
        <v>290</v>
      </c>
      <c r="E212" s="17" t="s">
        <v>2</v>
      </c>
      <c r="F212" s="6" t="s">
        <v>342</v>
      </c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</row>
    <row r="213" customFormat="false" ht="24.75" hidden="false" customHeight="true" outlineLevel="0" collapsed="false">
      <c r="A213" s="20" t="n">
        <v>212</v>
      </c>
      <c r="B213" s="20" t="e">
        <f aca="false">CHOOSE(C213,0,1,2,3,4)</f>
        <v>#VALUE!</v>
      </c>
      <c r="C213" s="16"/>
      <c r="D213" s="7" t="s">
        <v>290</v>
      </c>
      <c r="E213" s="17" t="s">
        <v>5</v>
      </c>
      <c r="F213" s="6" t="s">
        <v>343</v>
      </c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</row>
    <row r="214" customFormat="false" ht="24.75" hidden="false" customHeight="true" outlineLevel="0" collapsed="false">
      <c r="A214" s="20" t="n">
        <v>213</v>
      </c>
      <c r="B214" s="20" t="e">
        <f aca="false">CHOOSE(C214,4,3,2,1,0)</f>
        <v>#VALUE!</v>
      </c>
      <c r="C214" s="16"/>
      <c r="D214" s="7" t="s">
        <v>290</v>
      </c>
      <c r="E214" s="17" t="s">
        <v>8</v>
      </c>
      <c r="F214" s="6" t="s">
        <v>247</v>
      </c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</row>
    <row r="215" customFormat="false" ht="24.75" hidden="false" customHeight="true" outlineLevel="0" collapsed="false">
      <c r="A215" s="20" t="n">
        <v>214</v>
      </c>
      <c r="B215" s="20" t="e">
        <f aca="false">CHOOSE(C215,0,1,2,3,4)</f>
        <v>#VALUE!</v>
      </c>
      <c r="C215" s="16"/>
      <c r="D215" s="7" t="s">
        <v>290</v>
      </c>
      <c r="E215" s="17" t="s">
        <v>11</v>
      </c>
      <c r="F215" s="6" t="s">
        <v>248</v>
      </c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</row>
    <row r="216" customFormat="false" ht="24.75" hidden="false" customHeight="true" outlineLevel="0" collapsed="false">
      <c r="A216" s="20" t="n">
        <v>215</v>
      </c>
      <c r="B216" s="20" t="e">
        <f aca="false">CHOOSE(C216,0,1,2,3,4)</f>
        <v>#VALUE!</v>
      </c>
      <c r="C216" s="16"/>
      <c r="D216" s="7" t="s">
        <v>290</v>
      </c>
      <c r="E216" s="17" t="s">
        <v>14</v>
      </c>
      <c r="F216" s="6" t="s">
        <v>249</v>
      </c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</row>
    <row r="217" customFormat="false" ht="24.75" hidden="false" customHeight="true" outlineLevel="0" collapsed="false">
      <c r="A217" s="20" t="n">
        <v>216</v>
      </c>
      <c r="B217" s="20" t="e">
        <f aca="false">CHOOSE(C217,0,1,2,3,4)</f>
        <v>#VALUE!</v>
      </c>
      <c r="C217" s="16"/>
      <c r="D217" s="7" t="s">
        <v>334</v>
      </c>
      <c r="E217" s="17" t="s">
        <v>16</v>
      </c>
      <c r="F217" s="6" t="s">
        <v>250</v>
      </c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</row>
    <row r="218" customFormat="false" ht="24.75" hidden="false" customHeight="true" outlineLevel="0" collapsed="false">
      <c r="A218" s="20" t="n">
        <v>217</v>
      </c>
      <c r="B218" s="20" t="e">
        <f aca="false">CHOOSE(C218,0,1,2,3,4)</f>
        <v>#VALUE!</v>
      </c>
      <c r="C218" s="16"/>
      <c r="E218" s="17" t="s">
        <v>18</v>
      </c>
      <c r="F218" s="6" t="s">
        <v>251</v>
      </c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</row>
    <row r="219" customFormat="false" ht="24.75" hidden="false" customHeight="true" outlineLevel="0" collapsed="false">
      <c r="A219" s="20" t="n">
        <v>218</v>
      </c>
      <c r="B219" s="20" t="e">
        <f aca="false">CHOOSE(C219,0,1,2,3,4)</f>
        <v>#VALUE!</v>
      </c>
      <c r="C219" s="16"/>
      <c r="E219" s="17" t="s">
        <v>20</v>
      </c>
      <c r="F219" s="6" t="s">
        <v>252</v>
      </c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</row>
    <row r="220" customFormat="false" ht="24.75" hidden="false" customHeight="true" outlineLevel="0" collapsed="false">
      <c r="A220" s="20" t="n">
        <v>219</v>
      </c>
      <c r="B220" s="20" t="e">
        <f aca="false">CHOOSE(C220,4,3,2,1,0)</f>
        <v>#VALUE!</v>
      </c>
      <c r="C220" s="16"/>
      <c r="E220" s="17" t="s">
        <v>22</v>
      </c>
      <c r="F220" s="6" t="s">
        <v>253</v>
      </c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</row>
    <row r="221" customFormat="false" ht="24.75" hidden="false" customHeight="true" outlineLevel="0" collapsed="false">
      <c r="A221" s="20" t="n">
        <v>220</v>
      </c>
      <c r="B221" s="20" t="e">
        <f aca="false">CHOOSE(C221,4,3,2,1,0)</f>
        <v>#VALUE!</v>
      </c>
      <c r="C221" s="16"/>
      <c r="E221" s="17" t="s">
        <v>24</v>
      </c>
      <c r="F221" s="6" t="s">
        <v>254</v>
      </c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</row>
    <row r="222" customFormat="false" ht="24.75" hidden="false" customHeight="true" outlineLevel="0" collapsed="false">
      <c r="A222" s="20" t="n">
        <v>221</v>
      </c>
      <c r="B222" s="20" t="e">
        <f aca="false">CHOOSE(C222,0,1,2,3,4)</f>
        <v>#VALUE!</v>
      </c>
      <c r="C222" s="16"/>
      <c r="D222" s="7" t="s">
        <v>334</v>
      </c>
      <c r="E222" s="17" t="s">
        <v>26</v>
      </c>
      <c r="F222" s="6" t="s">
        <v>255</v>
      </c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</row>
    <row r="223" customFormat="false" ht="24.75" hidden="false" customHeight="true" outlineLevel="0" collapsed="false">
      <c r="A223" s="20" t="n">
        <v>222</v>
      </c>
      <c r="B223" s="20" t="e">
        <f aca="false">CHOOSE(C223,4,3,2,1,0)</f>
        <v>#VALUE!</v>
      </c>
      <c r="C223" s="16"/>
      <c r="D223" s="7" t="s">
        <v>334</v>
      </c>
      <c r="E223" s="17" t="s">
        <v>28</v>
      </c>
      <c r="F223" s="6" t="s">
        <v>256</v>
      </c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</row>
    <row r="224" customFormat="false" ht="24.75" hidden="false" customHeight="true" outlineLevel="0" collapsed="false">
      <c r="A224" s="20" t="n">
        <v>223</v>
      </c>
      <c r="B224" s="20" t="e">
        <f aca="false">CHOOSE(C224,0,1,2,3,4)</f>
        <v>#VALUE!</v>
      </c>
      <c r="C224" s="16"/>
      <c r="D224" s="7" t="s">
        <v>334</v>
      </c>
      <c r="E224" s="17" t="s">
        <v>30</v>
      </c>
      <c r="F224" s="6" t="s">
        <v>257</v>
      </c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</row>
    <row r="225" customFormat="false" ht="24.75" hidden="false" customHeight="true" outlineLevel="0" collapsed="false">
      <c r="A225" s="20" t="n">
        <v>224</v>
      </c>
      <c r="B225" s="20" t="e">
        <f aca="false">CHOOSE(C225,0,1,2,3,4)</f>
        <v>#VALUE!</v>
      </c>
      <c r="C225" s="16"/>
      <c r="D225" s="7" t="s">
        <v>334</v>
      </c>
      <c r="E225" s="17" t="s">
        <v>32</v>
      </c>
      <c r="F225" s="6" t="s">
        <v>258</v>
      </c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</row>
    <row r="226" customFormat="false" ht="24.75" hidden="false" customHeight="true" outlineLevel="0" collapsed="false">
      <c r="A226" s="20" t="n">
        <v>225</v>
      </c>
      <c r="B226" s="20" t="e">
        <f aca="false">CHOOSE(C226,0,1,2,3,4)</f>
        <v>#VALUE!</v>
      </c>
      <c r="C226" s="16"/>
      <c r="E226" s="17" t="s">
        <v>34</v>
      </c>
      <c r="F226" s="6" t="s">
        <v>259</v>
      </c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</row>
    <row r="227" customFormat="false" ht="24.75" hidden="false" customHeight="true" outlineLevel="0" collapsed="false">
      <c r="A227" s="20" t="n">
        <v>226</v>
      </c>
      <c r="B227" s="20" t="e">
        <f aca="false">CHOOSE(C227,0,1,2,3,4)</f>
        <v>#VALUE!</v>
      </c>
      <c r="C227" s="16"/>
      <c r="D227" s="7" t="s">
        <v>334</v>
      </c>
      <c r="E227" s="17" t="s">
        <v>36</v>
      </c>
      <c r="F227" s="6" t="s">
        <v>260</v>
      </c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</row>
    <row r="228" customFormat="false" ht="24.75" hidden="false" customHeight="true" outlineLevel="0" collapsed="false">
      <c r="A228" s="20" t="n">
        <v>227</v>
      </c>
      <c r="B228" s="20" t="e">
        <f aca="false">CHOOSE(C228,0,1,2,3,4)</f>
        <v>#VALUE!</v>
      </c>
      <c r="C228" s="16"/>
      <c r="E228" s="17" t="s">
        <v>38</v>
      </c>
      <c r="F228" s="6" t="s">
        <v>261</v>
      </c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</row>
    <row r="229" customFormat="false" ht="24.75" hidden="false" customHeight="true" outlineLevel="0" collapsed="false">
      <c r="A229" s="20" t="n">
        <v>228</v>
      </c>
      <c r="B229" s="20" t="e">
        <f aca="false">CHOOSE(C229,4,3,2,1,0)</f>
        <v>#VALUE!</v>
      </c>
      <c r="C229" s="16"/>
      <c r="E229" s="17" t="s">
        <v>40</v>
      </c>
      <c r="F229" s="6" t="s">
        <v>262</v>
      </c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</row>
    <row r="230" customFormat="false" ht="24.75" hidden="false" customHeight="true" outlineLevel="0" collapsed="false">
      <c r="A230" s="20" t="n">
        <v>229</v>
      </c>
      <c r="B230" s="20" t="e">
        <f aca="false">CHOOSE(C230,4,3,2,1,0)</f>
        <v>#VALUE!</v>
      </c>
      <c r="C230" s="16"/>
      <c r="E230" s="17" t="s">
        <v>42</v>
      </c>
      <c r="F230" s="6" t="s">
        <v>263</v>
      </c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</row>
    <row r="231" customFormat="false" ht="24.75" hidden="false" customHeight="true" outlineLevel="0" collapsed="false">
      <c r="A231" s="20" t="n">
        <v>230</v>
      </c>
      <c r="B231" s="20" t="e">
        <f aca="false">CHOOSE(C231,0,1,2,3,4)</f>
        <v>#VALUE!</v>
      </c>
      <c r="C231" s="16"/>
      <c r="E231" s="17" t="s">
        <v>44</v>
      </c>
      <c r="F231" s="6" t="s">
        <v>264</v>
      </c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</row>
    <row r="232" customFormat="false" ht="24.75" hidden="false" customHeight="true" outlineLevel="0" collapsed="false">
      <c r="A232" s="20" t="n">
        <v>231</v>
      </c>
      <c r="B232" s="20" t="e">
        <f aca="false">CHOOSE(C232,4,3,2,1,0)</f>
        <v>#VALUE!</v>
      </c>
      <c r="C232" s="16"/>
      <c r="E232" s="17" t="s">
        <v>46</v>
      </c>
      <c r="F232" s="6" t="s">
        <v>265</v>
      </c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</row>
    <row r="233" customFormat="false" ht="24.75" hidden="false" customHeight="true" outlineLevel="0" collapsed="false">
      <c r="A233" s="20" t="n">
        <v>232</v>
      </c>
      <c r="B233" s="20" t="e">
        <f aca="false">CHOOSE(C233,0,1,2,3,4)</f>
        <v>#VALUE!</v>
      </c>
      <c r="C233" s="16"/>
      <c r="D233" s="7" t="s">
        <v>334</v>
      </c>
      <c r="E233" s="17" t="s">
        <v>48</v>
      </c>
      <c r="F233" s="6" t="s">
        <v>266</v>
      </c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</row>
    <row r="234" customFormat="false" ht="24.75" hidden="false" customHeight="true" outlineLevel="0" collapsed="false">
      <c r="A234" s="20" t="n">
        <v>233</v>
      </c>
      <c r="B234" s="20" t="e">
        <f aca="false">CHOOSE(C234,0,1,2,3,4)</f>
        <v>#VALUE!</v>
      </c>
      <c r="C234" s="16"/>
      <c r="E234" s="17" t="s">
        <v>50</v>
      </c>
      <c r="F234" s="6" t="s">
        <v>267</v>
      </c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</row>
    <row r="235" customFormat="false" ht="24.75" hidden="false" customHeight="true" outlineLevel="0" collapsed="false">
      <c r="A235" s="20" t="n">
        <v>234</v>
      </c>
      <c r="B235" s="20" t="e">
        <f aca="false">CHOOSE(C235,4,3,2,1,0)</f>
        <v>#VALUE!</v>
      </c>
      <c r="C235" s="16"/>
      <c r="D235" s="7" t="s">
        <v>334</v>
      </c>
      <c r="E235" s="17" t="s">
        <v>52</v>
      </c>
      <c r="F235" s="6" t="s">
        <v>268</v>
      </c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</row>
    <row r="236" customFormat="false" ht="24.75" hidden="false" customHeight="true" outlineLevel="0" collapsed="false">
      <c r="A236" s="20" t="n">
        <v>235</v>
      </c>
      <c r="B236" s="20" t="e">
        <f aca="false">CHOOSE(C236,0,1,2,3,4)</f>
        <v>#VALUE!</v>
      </c>
      <c r="C236" s="16"/>
      <c r="E236" s="17" t="s">
        <v>54</v>
      </c>
      <c r="F236" s="6" t="s">
        <v>269</v>
      </c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</row>
    <row r="237" customFormat="false" ht="24.75" hidden="false" customHeight="true" outlineLevel="0" collapsed="false">
      <c r="A237" s="20" t="n">
        <v>236</v>
      </c>
      <c r="B237" s="20" t="e">
        <f aca="false">CHOOSE(C237,4,3,2,1,0)</f>
        <v>#VALUE!</v>
      </c>
      <c r="C237" s="16"/>
      <c r="D237" s="7" t="s">
        <v>334</v>
      </c>
      <c r="E237" s="17" t="s">
        <v>56</v>
      </c>
      <c r="F237" s="6" t="s">
        <v>344</v>
      </c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</row>
    <row r="238" customFormat="false" ht="24.75" hidden="false" customHeight="true" outlineLevel="0" collapsed="false">
      <c r="A238" s="20" t="n">
        <v>237</v>
      </c>
      <c r="B238" s="20" t="e">
        <f aca="false">CHOOSE(C238,0,1,2,3,4)</f>
        <v>#VALUE!</v>
      </c>
      <c r="C238" s="16"/>
      <c r="E238" s="17" t="s">
        <v>58</v>
      </c>
      <c r="F238" s="6" t="s">
        <v>271</v>
      </c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</row>
    <row r="239" customFormat="false" ht="24.75" hidden="false" customHeight="true" outlineLevel="0" collapsed="false">
      <c r="A239" s="20" t="n">
        <v>238</v>
      </c>
      <c r="B239" s="20" t="e">
        <f aca="false">CHOOSE(C239,4,3,2,1,0)</f>
        <v>#VALUE!</v>
      </c>
      <c r="C239" s="16"/>
      <c r="E239" s="17" t="s">
        <v>60</v>
      </c>
      <c r="F239" s="6" t="s">
        <v>272</v>
      </c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</row>
    <row r="240" customFormat="false" ht="24.75" hidden="false" customHeight="true" outlineLevel="0" collapsed="false">
      <c r="A240" s="20" t="n">
        <v>239</v>
      </c>
      <c r="B240" s="20" t="e">
        <f aca="false">CHOOSE(C240,0,1,2,3,4)</f>
        <v>#VALUE!</v>
      </c>
      <c r="C240" s="16"/>
      <c r="E240" s="17" t="s">
        <v>62</v>
      </c>
      <c r="F240" s="6" t="s">
        <v>273</v>
      </c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</row>
    <row r="241" customFormat="false" ht="24.75" hidden="false" customHeight="true" outlineLevel="0" collapsed="false">
      <c r="A241" s="20" t="n">
        <v>240</v>
      </c>
      <c r="B241" s="20" t="e">
        <f aca="false">CHOOSE(C241,0,1,2,3,4)</f>
        <v>#VALUE!</v>
      </c>
      <c r="C241" s="16"/>
      <c r="E241" s="17" t="s">
        <v>64</v>
      </c>
      <c r="F241" s="6" t="s">
        <v>274</v>
      </c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</row>
  </sheetData>
  <dataValidations count="1">
    <dataValidation allowBlank="false" errorStyle="stop" operator="between" prompt="1 - ni malo se ne slažem &#10;2 - ne slažem se &#10;3 - neodlučan sam &#10;4 - slažem se &#10;5 - sasvim se slažem" showDropDown="false" showErrorMessage="true" showInputMessage="true" sqref="C2:C241" type="whole">
      <formula1>0</formula1>
      <formula2>5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A7" activeCellId="0" sqref="A7"/>
    </sheetView>
  </sheetViews>
  <sheetFormatPr defaultColWidth="11.58984375" defaultRowHeight="12.75" zeroHeight="false" outlineLevelRow="0" outlineLevelCol="0"/>
  <cols>
    <col collapsed="false" customWidth="false" hidden="false" outlineLevel="0" max="1024" min="1" style="1" width="11.57"/>
  </cols>
  <sheetData/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L17" activeCellId="0" sqref="L17"/>
    </sheetView>
  </sheetViews>
  <sheetFormatPr defaultColWidth="11.58984375" defaultRowHeight="12.75" zeroHeight="false" outlineLevelRow="0" outlineLevelCol="0"/>
  <cols>
    <col collapsed="false" customWidth="false" hidden="false" outlineLevel="0" max="1024" min="1" style="1" width="11.57"/>
  </cols>
  <sheetData/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44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2020-08-09T11:42:51Z</dcterms:created>
  <dc:creator>PC</dc:creator>
  <dc:description/>
  <dc:language>en-US</dc:language>
  <cp:lastModifiedBy/>
  <dcterms:modified xsi:type="dcterms:W3CDTF">2024-02-27T23:18:10Z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